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바탕 화면\"/>
    </mc:Choice>
  </mc:AlternateContent>
  <bookViews>
    <workbookView xWindow="0" yWindow="0" windowWidth="28680" windowHeight="5295"/>
  </bookViews>
  <sheets>
    <sheet name="Sheet1" sheetId="1" r:id="rId1"/>
  </sheets>
  <definedNames>
    <definedName name="_xlnm._FilterDatabase" localSheetId="0" hidden="1">Sheet1!$A$3:$M$3727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05" i="1" l="1"/>
  <c r="K3304" i="1"/>
  <c r="K3303" i="1"/>
  <c r="K3306" i="1"/>
  <c r="K126" i="1" l="1"/>
  <c r="K122" i="1"/>
  <c r="K118" i="1"/>
  <c r="K116" i="1"/>
  <c r="K115" i="1"/>
  <c r="K109" i="1"/>
  <c r="K101" i="1"/>
  <c r="K99" i="1"/>
  <c r="K98" i="1"/>
  <c r="K93" i="1"/>
  <c r="K90" i="1"/>
  <c r="K89" i="1"/>
  <c r="K83" i="1"/>
  <c r="K80" i="1"/>
  <c r="K78" i="1"/>
  <c r="K72" i="1"/>
  <c r="K65" i="1"/>
  <c r="K64" i="1"/>
  <c r="K56" i="1"/>
  <c r="K53" i="1"/>
  <c r="K50" i="1"/>
  <c r="K46" i="1"/>
  <c r="K40" i="1"/>
  <c r="D40" i="1"/>
  <c r="K31" i="1"/>
  <c r="K28" i="1"/>
  <c r="K26" i="1"/>
  <c r="K23" i="1"/>
  <c r="K14" i="1"/>
  <c r="K12" i="1"/>
  <c r="K9" i="1"/>
  <c r="K8" i="1"/>
  <c r="K7" i="1"/>
  <c r="K6" i="1" l="1"/>
  <c r="K3725" i="1" l="1"/>
  <c r="K3724" i="1"/>
  <c r="K3722" i="1"/>
  <c r="K3718" i="1"/>
  <c r="K3714" i="1"/>
  <c r="K3710" i="1"/>
  <c r="K3703" i="1"/>
  <c r="K3701" i="1"/>
  <c r="K3699" i="1"/>
  <c r="K3697" i="1"/>
  <c r="K3695" i="1"/>
  <c r="K3691" i="1"/>
  <c r="K3685" i="1"/>
  <c r="K3680" i="1"/>
  <c r="K3668" i="1"/>
  <c r="K3666" i="1"/>
  <c r="K3664" i="1"/>
  <c r="K3663" i="1"/>
  <c r="K3661" i="1"/>
  <c r="K3652" i="1"/>
  <c r="K3650" i="1"/>
  <c r="K3642" i="1"/>
  <c r="K3641" i="1"/>
  <c r="K3636" i="1"/>
  <c r="K3634" i="1"/>
  <c r="K3630" i="1"/>
  <c r="K3628" i="1"/>
  <c r="K3625" i="1"/>
  <c r="K3623" i="1"/>
  <c r="K3620" i="1"/>
  <c r="K3615" i="1"/>
  <c r="K3613" i="1"/>
  <c r="K3612" i="1"/>
  <c r="K3608" i="1"/>
  <c r="K3603" i="1"/>
  <c r="K3602" i="1"/>
  <c r="K3597" i="1"/>
  <c r="K3590" i="1"/>
  <c r="K3587" i="1"/>
  <c r="K3584" i="1"/>
  <c r="K3582" i="1"/>
  <c r="K3580" i="1"/>
  <c r="K3578" i="1"/>
  <c r="K3577" i="1"/>
  <c r="K3569" i="1"/>
  <c r="K3565" i="1"/>
  <c r="K3562" i="1"/>
  <c r="K3560" i="1"/>
  <c r="K3559" i="1"/>
  <c r="K3558" i="1"/>
  <c r="K3555" i="1"/>
  <c r="K3550" i="1"/>
  <c r="K3547" i="1"/>
  <c r="K3546" i="1"/>
  <c r="K3545" i="1"/>
  <c r="K3536" i="1"/>
  <c r="K3530" i="1"/>
  <c r="K3529" i="1"/>
  <c r="K3528" i="1"/>
  <c r="K3525" i="1"/>
  <c r="K3524" i="1"/>
  <c r="K3522" i="1"/>
  <c r="K3508" i="1"/>
  <c r="K3507" i="1"/>
  <c r="K3505" i="1"/>
  <c r="K3504" i="1"/>
  <c r="K3503" i="1"/>
  <c r="K3501" i="1"/>
  <c r="K3500" i="1"/>
  <c r="K3499" i="1"/>
  <c r="K3498" i="1"/>
  <c r="K3496" i="1"/>
  <c r="K3495" i="1"/>
  <c r="K3492" i="1"/>
  <c r="K3489" i="1"/>
  <c r="K3485" i="1"/>
  <c r="K3480" i="1"/>
  <c r="K3479" i="1"/>
  <c r="K3476" i="1"/>
  <c r="K3474" i="1"/>
  <c r="K3473" i="1"/>
  <c r="K3471" i="1"/>
  <c r="K3470" i="1"/>
  <c r="K3463" i="1"/>
  <c r="K3460" i="1"/>
  <c r="K3454" i="1"/>
  <c r="K3447" i="1"/>
  <c r="K3444" i="1"/>
  <c r="K3438" i="1"/>
  <c r="K3417" i="1"/>
  <c r="K3416" i="1"/>
  <c r="K3412" i="1"/>
  <c r="K3411" i="1"/>
  <c r="K3406" i="1"/>
  <c r="K3404" i="1"/>
  <c r="K3402" i="1"/>
  <c r="K3396" i="1"/>
  <c r="K3395" i="1"/>
  <c r="K3391" i="1"/>
  <c r="K3390" i="1"/>
  <c r="K3389" i="1"/>
  <c r="K3388" i="1"/>
  <c r="K3386" i="1"/>
  <c r="K3382" i="1"/>
  <c r="K3381" i="1"/>
  <c r="K3380" i="1"/>
  <c r="K3378" i="1"/>
  <c r="K3374" i="1"/>
  <c r="K3367" i="1"/>
  <c r="K3364" i="1"/>
  <c r="K3361" i="1"/>
  <c r="K3352" i="1"/>
  <c r="K3350" i="1"/>
  <c r="K3348" i="1"/>
  <c r="K3345" i="1"/>
  <c r="K3343" i="1"/>
  <c r="K3336" i="1"/>
  <c r="K3333" i="1"/>
  <c r="K3331" i="1"/>
  <c r="K3330" i="1"/>
  <c r="K3326" i="1"/>
  <c r="K3322" i="1"/>
  <c r="K3320" i="1"/>
  <c r="K3319" i="1"/>
  <c r="K3317" i="1"/>
  <c r="K3312" i="1"/>
  <c r="K3310" i="1"/>
  <c r="K3309" i="1"/>
  <c r="K3308" i="1"/>
  <c r="K3307" i="1"/>
  <c r="K3302" i="1"/>
  <c r="K3301" i="1"/>
  <c r="K3300" i="1"/>
  <c r="K3296" i="1"/>
  <c r="K3289" i="1"/>
  <c r="K3287" i="1"/>
  <c r="K3286" i="1"/>
  <c r="K3283" i="1"/>
  <c r="K3282" i="1"/>
  <c r="K3279" i="1"/>
  <c r="K3276" i="1"/>
  <c r="K3267" i="1"/>
  <c r="K3263" i="1"/>
  <c r="K3262" i="1"/>
  <c r="K3255" i="1"/>
  <c r="K3253" i="1"/>
  <c r="K3246" i="1"/>
  <c r="K3245" i="1"/>
  <c r="K3240" i="1"/>
  <c r="K3228" i="1"/>
  <c r="K3219" i="1"/>
  <c r="K3218" i="1"/>
  <c r="K3216" i="1"/>
  <c r="K3205" i="1"/>
  <c r="K3204" i="1"/>
  <c r="K3201" i="1"/>
  <c r="K3200" i="1"/>
  <c r="K3198" i="1"/>
  <c r="K3195" i="1"/>
  <c r="K3189" i="1"/>
  <c r="K3186" i="1"/>
  <c r="K3185" i="1"/>
  <c r="K3184" i="1"/>
  <c r="K3180" i="1"/>
  <c r="K3179" i="1"/>
  <c r="K3178" i="1"/>
  <c r="K3173" i="1"/>
  <c r="K3167" i="1"/>
  <c r="K3162" i="1"/>
  <c r="K3158" i="1"/>
  <c r="K3154" i="1"/>
  <c r="K3153" i="1"/>
  <c r="K3150" i="1"/>
  <c r="K3149" i="1"/>
  <c r="K3146" i="1"/>
  <c r="K3145" i="1"/>
  <c r="K3140" i="1"/>
  <c r="K3130" i="1"/>
  <c r="K3124" i="1"/>
  <c r="K3118" i="1"/>
  <c r="K3106" i="1"/>
  <c r="K3102" i="1"/>
  <c r="K3100" i="1"/>
  <c r="K3097" i="1"/>
  <c r="K3094" i="1"/>
  <c r="K3093" i="1"/>
  <c r="K3090" i="1"/>
  <c r="K3083" i="1"/>
  <c r="K3074" i="1"/>
  <c r="K3072" i="1"/>
  <c r="K3071" i="1"/>
  <c r="K3069" i="1"/>
  <c r="K3064" i="1"/>
  <c r="K3062" i="1"/>
  <c r="K3057" i="1"/>
  <c r="K3052" i="1"/>
  <c r="K3042" i="1"/>
  <c r="K3039" i="1"/>
  <c r="K3032" i="1"/>
  <c r="K3029" i="1"/>
  <c r="K3026" i="1"/>
  <c r="K3023" i="1"/>
  <c r="K3022" i="1"/>
  <c r="K3020" i="1"/>
  <c r="K3015" i="1"/>
  <c r="K3012" i="1"/>
  <c r="K3008" i="1"/>
  <c r="K3005" i="1"/>
  <c r="K3004" i="1"/>
  <c r="K2998" i="1"/>
  <c r="K2996" i="1"/>
  <c r="K2995" i="1"/>
  <c r="K2994" i="1"/>
  <c r="K2992" i="1"/>
  <c r="K2991" i="1"/>
  <c r="K2990" i="1"/>
  <c r="K2985" i="1"/>
  <c r="K2977" i="1"/>
  <c r="K2975" i="1"/>
  <c r="K2974" i="1"/>
  <c r="K2966" i="1"/>
  <c r="K2961" i="1"/>
  <c r="K2959" i="1"/>
  <c r="K2958" i="1"/>
  <c r="K2956" i="1"/>
  <c r="K2941" i="1"/>
  <c r="K2933" i="1"/>
  <c r="K2930" i="1"/>
  <c r="K2925" i="1"/>
  <c r="K2924" i="1"/>
  <c r="K2923" i="1"/>
  <c r="K2916" i="1"/>
  <c r="K2915" i="1"/>
  <c r="K2913" i="1"/>
  <c r="K2904" i="1"/>
  <c r="K2903" i="1"/>
  <c r="K2892" i="1"/>
  <c r="K2889" i="1"/>
  <c r="K2887" i="1"/>
  <c r="K2881" i="1"/>
  <c r="K2879" i="1"/>
  <c r="K2867" i="1"/>
  <c r="K2863" i="1"/>
  <c r="K2860" i="1"/>
  <c r="K2853" i="1"/>
  <c r="K2849" i="1"/>
  <c r="K2841" i="1"/>
  <c r="K2837" i="1"/>
  <c r="K2835" i="1"/>
  <c r="K2830" i="1"/>
  <c r="K2820" i="1"/>
  <c r="K2817" i="1"/>
  <c r="K2814" i="1"/>
  <c r="K2809" i="1"/>
  <c r="K2788" i="1"/>
  <c r="K2784" i="1"/>
  <c r="K2782" i="1"/>
  <c r="K2781" i="1"/>
  <c r="K2779" i="1"/>
  <c r="K2777" i="1"/>
  <c r="K2775" i="1"/>
  <c r="K2774" i="1"/>
  <c r="K2769" i="1"/>
  <c r="K2757" i="1"/>
  <c r="K2756" i="1"/>
  <c r="K2755" i="1"/>
  <c r="K2754" i="1"/>
  <c r="K2753" i="1"/>
  <c r="K2745" i="1"/>
  <c r="K2744" i="1"/>
  <c r="K2739" i="1"/>
  <c r="K2735" i="1"/>
  <c r="K2731" i="1"/>
  <c r="K2725" i="1"/>
  <c r="K2716" i="1"/>
  <c r="K2715" i="1"/>
  <c r="K2714" i="1"/>
  <c r="K2707" i="1"/>
  <c r="K2704" i="1"/>
  <c r="K2703" i="1"/>
  <c r="K2686" i="1"/>
  <c r="K2675" i="1"/>
  <c r="K2674" i="1"/>
  <c r="K2673" i="1"/>
  <c r="K2672" i="1"/>
  <c r="K2669" i="1"/>
  <c r="K2666" i="1"/>
  <c r="K2664" i="1"/>
  <c r="K2659" i="1"/>
  <c r="K2658" i="1"/>
  <c r="K2656" i="1"/>
  <c r="K2655" i="1"/>
  <c r="K2652" i="1"/>
  <c r="K2642" i="1"/>
  <c r="K2636" i="1"/>
  <c r="K2632" i="1"/>
  <c r="K2625" i="1"/>
  <c r="K2624" i="1"/>
  <c r="K2623" i="1"/>
  <c r="K2615" i="1"/>
  <c r="K2609" i="1"/>
  <c r="K2608" i="1"/>
  <c r="K2605" i="1"/>
  <c r="K2601" i="1"/>
  <c r="K2600" i="1"/>
  <c r="K2597" i="1"/>
  <c r="K2594" i="1"/>
  <c r="K2585" i="1"/>
  <c r="K2582" i="1"/>
  <c r="K2581" i="1"/>
  <c r="K2579" i="1"/>
  <c r="K2573" i="1"/>
  <c r="K2571" i="1"/>
  <c r="K2568" i="1"/>
  <c r="K2562" i="1"/>
  <c r="K2555" i="1"/>
  <c r="K2551" i="1"/>
  <c r="K2547" i="1"/>
  <c r="K2541" i="1"/>
  <c r="K2537" i="1"/>
  <c r="K2536" i="1"/>
  <c r="K2533" i="1"/>
  <c r="K2532" i="1"/>
  <c r="K2529" i="1"/>
  <c r="K2524" i="1"/>
  <c r="K2510" i="1"/>
  <c r="K2505" i="1"/>
  <c r="K2502" i="1"/>
  <c r="K2495" i="1"/>
  <c r="K2491" i="1"/>
  <c r="K2487" i="1"/>
  <c r="K2483" i="1"/>
  <c r="K2480" i="1"/>
  <c r="K2479" i="1"/>
  <c r="K2472" i="1"/>
  <c r="K2464" i="1"/>
  <c r="K2463" i="1"/>
  <c r="K2453" i="1"/>
  <c r="K2452" i="1"/>
  <c r="K2450" i="1"/>
  <c r="K2449" i="1"/>
  <c r="K2445" i="1"/>
  <c r="K2439" i="1"/>
  <c r="K2434" i="1"/>
  <c r="K2433" i="1"/>
  <c r="K2429" i="1"/>
  <c r="K2425" i="1"/>
  <c r="K2423" i="1"/>
  <c r="K2419" i="1"/>
  <c r="K2416" i="1"/>
  <c r="K2415" i="1"/>
  <c r="K2412" i="1"/>
  <c r="K2411" i="1"/>
  <c r="K2409" i="1"/>
  <c r="K2408" i="1"/>
  <c r="K2400" i="1"/>
  <c r="K2390" i="1"/>
  <c r="K2384" i="1"/>
  <c r="K2378" i="1"/>
  <c r="K2372" i="1"/>
  <c r="K2363" i="1"/>
  <c r="K2361" i="1"/>
  <c r="K2360" i="1"/>
  <c r="K2352" i="1"/>
  <c r="K2347" i="1"/>
  <c r="K2345" i="1"/>
  <c r="K2327" i="1"/>
  <c r="K2325" i="1"/>
  <c r="K2320" i="1"/>
  <c r="K2319" i="1"/>
  <c r="K2316" i="1"/>
  <c r="K2314" i="1"/>
  <c r="K2312" i="1"/>
  <c r="K2308" i="1"/>
  <c r="K2301" i="1"/>
  <c r="K2299" i="1"/>
  <c r="K2296" i="1"/>
  <c r="K2290" i="1"/>
  <c r="K2289" i="1"/>
  <c r="K2288" i="1"/>
  <c r="K2284" i="1"/>
  <c r="K2282" i="1"/>
  <c r="K2274" i="1"/>
  <c r="K2273" i="1"/>
  <c r="K2272" i="1"/>
  <c r="K2271" i="1"/>
  <c r="K2264" i="1"/>
  <c r="K2260" i="1"/>
  <c r="K2252" i="1"/>
  <c r="K2239" i="1"/>
  <c r="K2238" i="1"/>
  <c r="K2236" i="1"/>
  <c r="K2234" i="1"/>
  <c r="K2233" i="1"/>
  <c r="K2230" i="1"/>
  <c r="K2218" i="1"/>
  <c r="K2214" i="1"/>
  <c r="K2207" i="1"/>
  <c r="K2204" i="1"/>
  <c r="K2203" i="1"/>
  <c r="K2193" i="1"/>
  <c r="K2185" i="1"/>
  <c r="K2181" i="1"/>
  <c r="K2178" i="1"/>
  <c r="K2167" i="1"/>
  <c r="K2160" i="1"/>
  <c r="K2154" i="1"/>
  <c r="K2150" i="1"/>
  <c r="K2143" i="1"/>
  <c r="K2142" i="1"/>
  <c r="K2137" i="1"/>
  <c r="K2135" i="1"/>
  <c r="K2134" i="1"/>
  <c r="K2130" i="1"/>
  <c r="K2127" i="1"/>
  <c r="K2126" i="1"/>
  <c r="K2119" i="1"/>
  <c r="K2117" i="1"/>
  <c r="K2114" i="1"/>
  <c r="K2113" i="1"/>
  <c r="K2112" i="1"/>
  <c r="K2109" i="1"/>
  <c r="K2103" i="1"/>
  <c r="K2098" i="1"/>
  <c r="K2097" i="1"/>
  <c r="K2090" i="1"/>
  <c r="K2086" i="1"/>
  <c r="K2078" i="1"/>
  <c r="K2074" i="1"/>
  <c r="K2070" i="1"/>
  <c r="K2069" i="1"/>
  <c r="K2068" i="1"/>
  <c r="K2063" i="1"/>
  <c r="K2062" i="1"/>
  <c r="K2060" i="1"/>
  <c r="K2052" i="1"/>
  <c r="K2049" i="1"/>
  <c r="K2040" i="1"/>
  <c r="K2034" i="1"/>
  <c r="K2032" i="1"/>
  <c r="K2027" i="1"/>
  <c r="K2024" i="1"/>
  <c r="K2022" i="1"/>
  <c r="K2014" i="1"/>
  <c r="K2013" i="1"/>
  <c r="K2006" i="1"/>
  <c r="K1998" i="1"/>
  <c r="K1996" i="1"/>
  <c r="K1995" i="1"/>
  <c r="K1994" i="1"/>
  <c r="K1993" i="1"/>
  <c r="K1990" i="1"/>
  <c r="K1987" i="1"/>
  <c r="K1985" i="1"/>
  <c r="K1981" i="1"/>
  <c r="K1973" i="1"/>
  <c r="K1967" i="1"/>
  <c r="K1965" i="1"/>
  <c r="K1963" i="1"/>
  <c r="K1960" i="1"/>
  <c r="K1953" i="1"/>
  <c r="K1941" i="1"/>
  <c r="K1937" i="1"/>
  <c r="K1935" i="1"/>
  <c r="K1934" i="1"/>
  <c r="D1934" i="1"/>
  <c r="K1929" i="1"/>
  <c r="K1928" i="1"/>
  <c r="K1919" i="1"/>
  <c r="K1908" i="1"/>
  <c r="K1901" i="1"/>
  <c r="K1896" i="1"/>
  <c r="K1895" i="1"/>
  <c r="K1893" i="1"/>
  <c r="K1890" i="1"/>
  <c r="K1885" i="1"/>
  <c r="K1883" i="1"/>
  <c r="K1870" i="1"/>
  <c r="K1866" i="1"/>
  <c r="K1863" i="1"/>
  <c r="K1855" i="1"/>
  <c r="K1849" i="1"/>
  <c r="K1848" i="1"/>
  <c r="K1845" i="1"/>
  <c r="K1840" i="1"/>
  <c r="K1838" i="1"/>
  <c r="K1831" i="1"/>
  <c r="K1830" i="1"/>
  <c r="K1826" i="1"/>
  <c r="K1823" i="1"/>
  <c r="K1821" i="1"/>
  <c r="K1813" i="1"/>
  <c r="K1806" i="1"/>
  <c r="K1805" i="1"/>
  <c r="K1802" i="1"/>
  <c r="K1798" i="1"/>
  <c r="K1796" i="1"/>
  <c r="K1792" i="1"/>
  <c r="K1791" i="1"/>
  <c r="K1790" i="1"/>
  <c r="K1789" i="1"/>
  <c r="K1788" i="1"/>
  <c r="K1785" i="1"/>
  <c r="K1772" i="1"/>
  <c r="K1771" i="1"/>
  <c r="K1768" i="1"/>
  <c r="K1767" i="1"/>
  <c r="K1764" i="1"/>
  <c r="K1763" i="1"/>
  <c r="K1759" i="1"/>
  <c r="K1756" i="1"/>
  <c r="K1753" i="1"/>
  <c r="K1750" i="1"/>
  <c r="K1746" i="1"/>
  <c r="K1745" i="1"/>
  <c r="K1743" i="1"/>
  <c r="K1742" i="1"/>
  <c r="K1740" i="1"/>
  <c r="K1729" i="1"/>
  <c r="K1724" i="1"/>
  <c r="K1719" i="1"/>
  <c r="D1719" i="1"/>
  <c r="K1716" i="1"/>
  <c r="K1712" i="1"/>
  <c r="K1708" i="1"/>
  <c r="K1705" i="1"/>
  <c r="K1692" i="1"/>
  <c r="K1691" i="1"/>
  <c r="K1690" i="1"/>
  <c r="K1689" i="1"/>
  <c r="K1687" i="1"/>
  <c r="K1686" i="1"/>
  <c r="K1683" i="1"/>
  <c r="K1681" i="1"/>
  <c r="K1675" i="1"/>
  <c r="K1666" i="1"/>
  <c r="K1654" i="1"/>
  <c r="K1648" i="1"/>
  <c r="K1638" i="1"/>
  <c r="K1632" i="1"/>
  <c r="K1629" i="1"/>
  <c r="K1626" i="1"/>
  <c r="K1625" i="1"/>
  <c r="K1623" i="1"/>
  <c r="K1622" i="1"/>
  <c r="K1616" i="1"/>
  <c r="K1615" i="1"/>
  <c r="K1607" i="1"/>
  <c r="K1606" i="1"/>
  <c r="K1603" i="1"/>
  <c r="K1601" i="1"/>
  <c r="K1595" i="1"/>
  <c r="K1593" i="1"/>
  <c r="K1590" i="1"/>
  <c r="K1588" i="1"/>
  <c r="K1587" i="1"/>
  <c r="K1586" i="1"/>
  <c r="K1584" i="1"/>
  <c r="K1583" i="1"/>
  <c r="K1580" i="1"/>
  <c r="K1578" i="1"/>
  <c r="K1565" i="1"/>
  <c r="K1560" i="1"/>
  <c r="K1559" i="1"/>
  <c r="K1558" i="1"/>
  <c r="K1552" i="1"/>
  <c r="K1551" i="1"/>
  <c r="K1549" i="1"/>
  <c r="K1548" i="1"/>
  <c r="K1542" i="1"/>
  <c r="K1532" i="1"/>
  <c r="K1531" i="1"/>
  <c r="K1516" i="1"/>
  <c r="K1514" i="1"/>
  <c r="K1508" i="1"/>
  <c r="K1500" i="1"/>
  <c r="K1499" i="1"/>
  <c r="K1495" i="1"/>
  <c r="K1494" i="1"/>
  <c r="K1488" i="1"/>
  <c r="K1482" i="1"/>
  <c r="K1473" i="1"/>
  <c r="K1462" i="1"/>
  <c r="K1460" i="1"/>
  <c r="K1458" i="1"/>
  <c r="K1457" i="1"/>
  <c r="K1456" i="1"/>
  <c r="K1450" i="1"/>
  <c r="K1445" i="1"/>
  <c r="K1444" i="1"/>
  <c r="K1435" i="1"/>
  <c r="K1414" i="1"/>
  <c r="K1413" i="1"/>
  <c r="K1412" i="1"/>
  <c r="K1410" i="1"/>
  <c r="K1409" i="1"/>
  <c r="K1404" i="1"/>
  <c r="K1402" i="1"/>
  <c r="K1394" i="1"/>
  <c r="K1385" i="1"/>
  <c r="K1384" i="1"/>
  <c r="K1382" i="1"/>
  <c r="K1378" i="1"/>
  <c r="K1377" i="1"/>
  <c r="K1375" i="1"/>
  <c r="K1373" i="1"/>
  <c r="K1372" i="1"/>
  <c r="K1363" i="1"/>
  <c r="K1359" i="1"/>
  <c r="K1358" i="1"/>
  <c r="K1356" i="1"/>
  <c r="K1355" i="1"/>
  <c r="K1351" i="1"/>
  <c r="K1346" i="1"/>
  <c r="K1340" i="1"/>
  <c r="K1339" i="1"/>
  <c r="K1335" i="1"/>
  <c r="K1308" i="1"/>
  <c r="K1295" i="1"/>
  <c r="K1289" i="1"/>
  <c r="K1288" i="1"/>
  <c r="K1287" i="1"/>
  <c r="D1287" i="1"/>
  <c r="K1276" i="1"/>
  <c r="K1270" i="1"/>
  <c r="K1264" i="1"/>
  <c r="K1261" i="1"/>
  <c r="K1256" i="1"/>
  <c r="K1255" i="1"/>
  <c r="K1251" i="1"/>
  <c r="K1248" i="1"/>
  <c r="K1242" i="1"/>
  <c r="K1238" i="1"/>
  <c r="D1238" i="1"/>
  <c r="K1229" i="1"/>
  <c r="K1227" i="1"/>
  <c r="K1222" i="1"/>
  <c r="K1220" i="1"/>
  <c r="K1215" i="1"/>
  <c r="K1207" i="1"/>
  <c r="K1199" i="1"/>
  <c r="K1192" i="1"/>
  <c r="K1184" i="1"/>
  <c r="K1175" i="1"/>
  <c r="K1174" i="1"/>
  <c r="K1167" i="1"/>
  <c r="K1165" i="1"/>
  <c r="K1162" i="1"/>
  <c r="K1158" i="1"/>
  <c r="K1148" i="1"/>
  <c r="K1147" i="1"/>
  <c r="K1143" i="1"/>
  <c r="K1135" i="1"/>
  <c r="K1129" i="1"/>
  <c r="K1128" i="1"/>
  <c r="K1122" i="1"/>
  <c r="K1121" i="1"/>
  <c r="K1119" i="1"/>
  <c r="K1118" i="1"/>
  <c r="K1110" i="1"/>
  <c r="K1105" i="1"/>
  <c r="K1104" i="1"/>
  <c r="K1103" i="1"/>
  <c r="K1102" i="1"/>
  <c r="K1098" i="1"/>
  <c r="K1095" i="1"/>
  <c r="K1094" i="1"/>
  <c r="K1090" i="1"/>
  <c r="K1089" i="1"/>
  <c r="K1088" i="1"/>
  <c r="K1087" i="1"/>
  <c r="K1086" i="1"/>
  <c r="K1085" i="1"/>
  <c r="K1084" i="1"/>
  <c r="K1075" i="1"/>
  <c r="K1073" i="1"/>
  <c r="K1072" i="1"/>
  <c r="K1068" i="1"/>
  <c r="K1066" i="1"/>
  <c r="K1059" i="1"/>
  <c r="K1058" i="1"/>
  <c r="K1054" i="1"/>
  <c r="K1052" i="1"/>
  <c r="K1047" i="1"/>
  <c r="K1037" i="1"/>
  <c r="K1031" i="1"/>
  <c r="K1029" i="1"/>
  <c r="K1026" i="1"/>
  <c r="K1024" i="1"/>
  <c r="K1023" i="1"/>
  <c r="K1022" i="1"/>
  <c r="K1020" i="1"/>
  <c r="K1019" i="1"/>
  <c r="K1018" i="1"/>
  <c r="K1017" i="1"/>
  <c r="K1012" i="1"/>
  <c r="K1002" i="1"/>
  <c r="K1001" i="1"/>
  <c r="K1000" i="1"/>
  <c r="K999" i="1"/>
  <c r="K998" i="1"/>
  <c r="K994" i="1"/>
  <c r="K989" i="1"/>
  <c r="K984" i="1"/>
  <c r="K980" i="1"/>
  <c r="K973" i="1"/>
  <c r="K972" i="1"/>
  <c r="K968" i="1"/>
  <c r="K963" i="1"/>
  <c r="K958" i="1"/>
  <c r="K955" i="1"/>
  <c r="K954" i="1"/>
  <c r="K953" i="1"/>
  <c r="K952" i="1"/>
  <c r="K951" i="1"/>
  <c r="K950" i="1"/>
  <c r="K941" i="1"/>
  <c r="K935" i="1"/>
  <c r="K933" i="1"/>
  <c r="K930" i="1"/>
  <c r="K928" i="1"/>
  <c r="K923" i="1"/>
  <c r="K922" i="1"/>
  <c r="D922" i="1"/>
  <c r="K907" i="1"/>
  <c r="K897" i="1"/>
  <c r="K890" i="1"/>
  <c r="K886" i="1"/>
  <c r="K871" i="1"/>
  <c r="K870" i="1"/>
  <c r="K868" i="1"/>
  <c r="K866" i="1"/>
  <c r="K863" i="1"/>
  <c r="K862" i="1"/>
  <c r="K857" i="1"/>
  <c r="K853" i="1"/>
  <c r="K841" i="1"/>
  <c r="K840" i="1"/>
  <c r="K839" i="1"/>
  <c r="K836" i="1"/>
  <c r="K835" i="1"/>
  <c r="K828" i="1"/>
  <c r="K827" i="1"/>
  <c r="K825" i="1"/>
  <c r="K823" i="1"/>
  <c r="K822" i="1"/>
  <c r="K820" i="1"/>
  <c r="K816" i="1"/>
  <c r="K814" i="1"/>
  <c r="K806" i="1"/>
  <c r="K796" i="1"/>
  <c r="K782" i="1"/>
  <c r="K774" i="1"/>
  <c r="K771" i="1"/>
  <c r="K763" i="1"/>
  <c r="K760" i="1"/>
  <c r="K759" i="1"/>
  <c r="K755" i="1"/>
  <c r="K754" i="1"/>
  <c r="K752" i="1"/>
  <c r="K750" i="1"/>
  <c r="K747" i="1"/>
  <c r="K745" i="1"/>
  <c r="K743" i="1"/>
  <c r="K741" i="1"/>
  <c r="K740" i="1"/>
  <c r="K735" i="1"/>
  <c r="K734" i="1"/>
  <c r="K733" i="1"/>
  <c r="K727" i="1"/>
  <c r="K726" i="1"/>
  <c r="K724" i="1"/>
  <c r="K723" i="1"/>
  <c r="K721" i="1"/>
  <c r="K720" i="1"/>
  <c r="K713" i="1"/>
  <c r="K712" i="1"/>
  <c r="K709" i="1"/>
  <c r="K706" i="1"/>
  <c r="K704" i="1"/>
  <c r="K699" i="1"/>
  <c r="K698" i="1"/>
  <c r="K693" i="1"/>
  <c r="K691" i="1"/>
  <c r="K690" i="1"/>
  <c r="K689" i="1"/>
  <c r="K687" i="1"/>
  <c r="K686" i="1"/>
  <c r="K676" i="1"/>
  <c r="K674" i="1"/>
  <c r="K672" i="1"/>
  <c r="K671" i="1"/>
  <c r="K667" i="1"/>
  <c r="K665" i="1"/>
  <c r="K663" i="1"/>
  <c r="K660" i="1"/>
  <c r="K657" i="1"/>
  <c r="K645" i="1"/>
  <c r="K629" i="1"/>
  <c r="K627" i="1"/>
  <c r="K614" i="1"/>
  <c r="K606" i="1"/>
  <c r="K605" i="1"/>
  <c r="K598" i="1"/>
  <c r="K597" i="1"/>
  <c r="K586" i="1"/>
  <c r="K575" i="1"/>
  <c r="K572" i="1"/>
  <c r="K568" i="1"/>
  <c r="K565" i="1"/>
  <c r="K556" i="1"/>
  <c r="K554" i="1"/>
  <c r="K553" i="1"/>
  <c r="K551" i="1"/>
  <c r="K544" i="1"/>
  <c r="K534" i="1"/>
  <c r="K533" i="1"/>
  <c r="K532" i="1"/>
  <c r="K523" i="1"/>
  <c r="K518" i="1"/>
  <c r="K516" i="1"/>
  <c r="K515" i="1"/>
  <c r="K513" i="1"/>
  <c r="K509" i="1"/>
  <c r="K508" i="1"/>
  <c r="K497" i="1"/>
  <c r="K493" i="1"/>
  <c r="K492" i="1"/>
  <c r="K490" i="1"/>
  <c r="K488" i="1"/>
  <c r="K481" i="1"/>
  <c r="K480" i="1"/>
  <c r="K478" i="1"/>
  <c r="K477" i="1"/>
  <c r="K475" i="1"/>
  <c r="K466" i="1"/>
  <c r="K464" i="1"/>
  <c r="K462" i="1"/>
  <c r="K460" i="1"/>
  <c r="K458" i="1"/>
  <c r="K456" i="1"/>
  <c r="K454" i="1"/>
  <c r="K450" i="1"/>
  <c r="K448" i="1"/>
  <c r="K446" i="1"/>
  <c r="K445" i="1"/>
  <c r="K440" i="1"/>
  <c r="K438" i="1"/>
  <c r="K431" i="1"/>
  <c r="K419" i="1"/>
  <c r="K418" i="1"/>
  <c r="K416" i="1"/>
  <c r="K413" i="1"/>
  <c r="K412" i="1"/>
  <c r="K409" i="1"/>
  <c r="K406" i="1"/>
  <c r="K404" i="1"/>
  <c r="K393" i="1"/>
  <c r="K387" i="1"/>
  <c r="K386" i="1"/>
  <c r="K379" i="1"/>
  <c r="K378" i="1"/>
  <c r="K372" i="1"/>
  <c r="K371" i="1"/>
  <c r="K366" i="1"/>
  <c r="K365" i="1"/>
  <c r="K361" i="1"/>
  <c r="D361" i="1"/>
  <c r="K353" i="1"/>
  <c r="K351" i="1"/>
  <c r="K349" i="1"/>
  <c r="K348" i="1"/>
  <c r="K346" i="1"/>
  <c r="K341" i="1"/>
  <c r="K337" i="1"/>
  <c r="K333" i="1"/>
  <c r="K331" i="1"/>
  <c r="K330" i="1"/>
  <c r="K326" i="1"/>
  <c r="K319" i="1"/>
  <c r="K318" i="1"/>
  <c r="K312" i="1"/>
  <c r="K311" i="1"/>
  <c r="K307" i="1"/>
  <c r="K303" i="1"/>
  <c r="K298" i="1"/>
  <c r="K297" i="1"/>
  <c r="K290" i="1"/>
  <c r="K285" i="1"/>
  <c r="K283" i="1"/>
  <c r="K282" i="1"/>
  <c r="K278" i="1"/>
  <c r="K276" i="1"/>
  <c r="K275" i="1"/>
  <c r="K273" i="1"/>
  <c r="K272" i="1"/>
  <c r="K271" i="1"/>
  <c r="K259" i="1"/>
  <c r="D259" i="1"/>
  <c r="K257" i="1"/>
  <c r="K256" i="1"/>
  <c r="K253" i="1"/>
  <c r="K248" i="1"/>
  <c r="K247" i="1"/>
  <c r="K241" i="1"/>
  <c r="K240" i="1"/>
  <c r="K225" i="1"/>
  <c r="K222" i="1"/>
  <c r="K220" i="1"/>
  <c r="K218" i="1"/>
  <c r="K216" i="1"/>
  <c r="K214" i="1"/>
  <c r="K210" i="1"/>
  <c r="K208" i="1"/>
  <c r="K203" i="1"/>
  <c r="K202" i="1"/>
  <c r="K197" i="1"/>
  <c r="K194" i="1"/>
  <c r="K184" i="1"/>
  <c r="K175" i="1"/>
  <c r="K174" i="1"/>
  <c r="K171" i="1"/>
  <c r="K157" i="1"/>
  <c r="K154" i="1"/>
  <c r="K146" i="1"/>
  <c r="K145" i="1"/>
  <c r="K144" i="1"/>
  <c r="K141" i="1"/>
  <c r="K137" i="1"/>
  <c r="K132" i="1"/>
  <c r="K130" i="1"/>
  <c r="K127" i="1"/>
  <c r="K125" i="1"/>
  <c r="K124" i="1"/>
  <c r="K123" i="1"/>
  <c r="K120" i="1"/>
  <c r="K117" i="1"/>
  <c r="K114" i="1"/>
  <c r="K113" i="1"/>
  <c r="K107" i="1"/>
  <c r="K104" i="1"/>
  <c r="K95" i="1"/>
  <c r="K92" i="1"/>
  <c r="K91" i="1"/>
  <c r="K88" i="1"/>
  <c r="K87" i="1"/>
  <c r="K86" i="1"/>
  <c r="K85" i="1"/>
  <c r="K84" i="1"/>
  <c r="K82" i="1"/>
  <c r="K77" i="1"/>
  <c r="K75" i="1"/>
  <c r="K68" i="1"/>
  <c r="K67" i="1"/>
  <c r="K61" i="1"/>
  <c r="K58" i="1"/>
  <c r="K54" i="1"/>
  <c r="K48" i="1"/>
  <c r="K42" i="1"/>
  <c r="K38" i="1"/>
  <c r="K34" i="1"/>
  <c r="K33" i="1"/>
  <c r="K30" i="1"/>
  <c r="K27" i="1"/>
  <c r="K21" i="1"/>
  <c r="K19" i="1"/>
  <c r="K17" i="1"/>
  <c r="K16" i="1"/>
  <c r="K11" i="1"/>
</calcChain>
</file>

<file path=xl/sharedStrings.xml><?xml version="1.0" encoding="utf-8"?>
<sst xmlns="http://schemas.openxmlformats.org/spreadsheetml/2006/main" count="37261" uniqueCount="22483">
  <si>
    <t>사회복지현장실습 기관실습 실시기관 선정 현황</t>
    <phoneticPr fontId="4" type="noConversion"/>
  </si>
  <si>
    <t>실습기관 
관리번호</t>
    <phoneticPr fontId="4" type="noConversion"/>
  </si>
  <si>
    <t>기관명</t>
  </si>
  <si>
    <t>대표자</t>
  </si>
  <si>
    <t>주소1</t>
    <phoneticPr fontId="12" type="noConversion"/>
  </si>
  <si>
    <t>주소2</t>
    <phoneticPr fontId="12" type="noConversion"/>
  </si>
  <si>
    <t>기관 주소</t>
    <phoneticPr fontId="4" type="noConversion"/>
  </si>
  <si>
    <t>기관연락처</t>
  </si>
  <si>
    <t>선정유효기간</t>
    <phoneticPr fontId="4" type="noConversion"/>
  </si>
  <si>
    <t>기관 유형</t>
  </si>
  <si>
    <t>실습비
(단위:원)</t>
    <phoneticPr fontId="4" type="noConversion"/>
  </si>
  <si>
    <t>실습지도자 인원</t>
    <phoneticPr fontId="4" type="noConversion"/>
  </si>
  <si>
    <t>실습지도자명단</t>
  </si>
  <si>
    <t>2019-000-0001</t>
  </si>
  <si>
    <t>김옥기</t>
  </si>
  <si>
    <t>비공개</t>
    <phoneticPr fontId="4" type="noConversion"/>
  </si>
  <si>
    <t>-</t>
    <phoneticPr fontId="4" type="noConversion"/>
  </si>
  <si>
    <t>가정폭력피해자보호시설</t>
  </si>
  <si>
    <t>2019-000-0002</t>
  </si>
  <si>
    <t>누리마루</t>
  </si>
  <si>
    <t>이옥희</t>
  </si>
  <si>
    <t>031-482-2542</t>
  </si>
  <si>
    <t>성폭력피해자보호시설</t>
  </si>
  <si>
    <t>2019-000-0005</t>
  </si>
  <si>
    <t>은혜주택</t>
  </si>
  <si>
    <t>최영미</t>
  </si>
  <si>
    <t>032-425-1366</t>
  </si>
  <si>
    <t>모자가족복지시설</t>
  </si>
  <si>
    <t>김임숙</t>
  </si>
  <si>
    <t>051-502-0361</t>
  </si>
  <si>
    <t>김임숙, 김영숙</t>
  </si>
  <si>
    <t>2019-000-0008</t>
    <phoneticPr fontId="4" type="noConversion"/>
  </si>
  <si>
    <t>우리아이집</t>
  </si>
  <si>
    <t>지은진</t>
  </si>
  <si>
    <t>055-299-8818</t>
  </si>
  <si>
    <t>이호균</t>
  </si>
  <si>
    <t>2019-000-0010</t>
    <phoneticPr fontId="4" type="noConversion"/>
  </si>
  <si>
    <t>죽향</t>
  </si>
  <si>
    <t>이명진</t>
    <phoneticPr fontId="4" type="noConversion"/>
  </si>
  <si>
    <t>서울</t>
    <phoneticPr fontId="12" type="noConversion"/>
  </si>
  <si>
    <t>아동양육시설</t>
  </si>
  <si>
    <t>서울</t>
  </si>
  <si>
    <t>종로구</t>
  </si>
  <si>
    <t>재가노인복지시설</t>
  </si>
  <si>
    <t>2019-001-0003</t>
  </si>
  <si>
    <t>보현데이케어센터</t>
  </si>
  <si>
    <t>양유진</t>
  </si>
  <si>
    <t>서울시 종로구 평창4길 21-22</t>
  </si>
  <si>
    <t>02-394-5511</t>
  </si>
  <si>
    <t>양유진, 허경순</t>
  </si>
  <si>
    <t>지역아동센터</t>
  </si>
  <si>
    <t>2019-001-0005</t>
  </si>
  <si>
    <t>종로노인종합복지관</t>
  </si>
  <si>
    <t>정영순</t>
  </si>
  <si>
    <t>서울특별시 종로구 율곡로19길 17-8</t>
  </si>
  <si>
    <t>02-742-9500</t>
  </si>
  <si>
    <t>노인복지관</t>
  </si>
  <si>
    <t>2019-001-0006</t>
  </si>
  <si>
    <t>장현숙</t>
  </si>
  <si>
    <t>서울특별시 종로구 평창 21길 70 (평창동 523-38번지)</t>
  </si>
  <si>
    <t>02-396-0461</t>
  </si>
  <si>
    <t>노인요양시설</t>
  </si>
  <si>
    <t>사회복지법인</t>
  </si>
  <si>
    <t>2019-001-0008</t>
  </si>
  <si>
    <t>중앙지역아동센터</t>
  </si>
  <si>
    <t>서울시 종로구 충신길 22 교육관 3층</t>
  </si>
  <si>
    <t>2019-001-0009</t>
  </si>
  <si>
    <t>혜화동성당데이케어센터</t>
  </si>
  <si>
    <t>추교천</t>
  </si>
  <si>
    <t>서울시 종로구 혜화로 12길 14-9(혜화동)</t>
  </si>
  <si>
    <t>02-742-0515</t>
  </si>
  <si>
    <t>김연수</t>
  </si>
  <si>
    <t>서울시 종로구 대학로 101 서울대학교병원</t>
  </si>
  <si>
    <t>2019-001-0011</t>
    <phoneticPr fontId="4" type="noConversion"/>
  </si>
  <si>
    <t>종로장애인복지관</t>
  </si>
  <si>
    <t>김은영</t>
    <phoneticPr fontId="4" type="noConversion"/>
  </si>
  <si>
    <t>서울시 종로구 자하문로89(신교동)</t>
  </si>
  <si>
    <t>02-6395-7070</t>
  </si>
  <si>
    <t>장애인복지관</t>
  </si>
  <si>
    <t>2019-001-0012</t>
  </si>
  <si>
    <t>사단법인 공동육아와 공동체교육 해송지역아동센터</t>
    <phoneticPr fontId="4" type="noConversion"/>
  </si>
  <si>
    <t>정병호</t>
    <phoneticPr fontId="4" type="noConversion"/>
  </si>
  <si>
    <t>서울 종로 낙산성곽동길 59-10</t>
    <phoneticPr fontId="4" type="noConversion"/>
  </si>
  <si>
    <t>02-762-9201</t>
  </si>
  <si>
    <t>2019-001-0013</t>
  </si>
  <si>
    <t>종로발달장애인평생교육센터</t>
  </si>
  <si>
    <t>신건철</t>
  </si>
  <si>
    <t>서울시 종로구 종로17길8, 2층</t>
  </si>
  <si>
    <t>02-942-2223</t>
  </si>
  <si>
    <t>기타사회복지시설</t>
  </si>
  <si>
    <t>신건철, 정선호</t>
  </si>
  <si>
    <t>김경미</t>
  </si>
  <si>
    <t>사회복지관</t>
  </si>
  <si>
    <t>엘림지역아동센터</t>
  </si>
  <si>
    <t>중구</t>
    <phoneticPr fontId="12" type="noConversion"/>
  </si>
  <si>
    <t>2019-002-0002</t>
  </si>
  <si>
    <t>남산원</t>
  </si>
  <si>
    <t>박흥식</t>
  </si>
  <si>
    <t>서울시 중구 소파로 2길 31</t>
  </si>
  <si>
    <t>02-752-9836</t>
  </si>
  <si>
    <t>류덕례, 박현정</t>
  </si>
  <si>
    <t>중구</t>
  </si>
  <si>
    <t>장애인주간보호시설</t>
  </si>
  <si>
    <t>2019-002-0004</t>
  </si>
  <si>
    <t>신당데이케어센터</t>
  </si>
  <si>
    <t>서울특별시 중구 다산로25길 6</t>
  </si>
  <si>
    <t>02-2231-1949</t>
  </si>
  <si>
    <t>2019-002-0005</t>
  </si>
  <si>
    <t>신당종합사회복지관</t>
  </si>
  <si>
    <t>오대일</t>
  </si>
  <si>
    <t>서울시 중구 동호로 11길 22</t>
  </si>
  <si>
    <t>02-2231-1876</t>
  </si>
  <si>
    <t>다문화가족지원센터 또는 건강가정지원센터</t>
  </si>
  <si>
    <t>2019-002-0009</t>
  </si>
  <si>
    <t>남산실버복지센터</t>
  </si>
  <si>
    <t>박창남</t>
  </si>
  <si>
    <t>서울시 중구 동호로 5길 189.</t>
  </si>
  <si>
    <t>02-2238-9941</t>
  </si>
  <si>
    <t>2019-002-0010</t>
  </si>
  <si>
    <t>김효순</t>
  </si>
  <si>
    <t>서울 중구 중림로 10 삼성아파트 상가2동 지층901호</t>
  </si>
  <si>
    <t>02-3147-0191</t>
  </si>
  <si>
    <t>2019-002-0011</t>
  </si>
  <si>
    <t>김유미</t>
  </si>
  <si>
    <t>02-2297-5518</t>
  </si>
  <si>
    <t>파란마음주간보호센터</t>
  </si>
  <si>
    <t>김경일</t>
  </si>
  <si>
    <t>02-2235-8708</t>
  </si>
  <si>
    <t>2019-002-0013</t>
  </si>
  <si>
    <t>유락종합사회복지관</t>
  </si>
  <si>
    <t>정선희</t>
  </si>
  <si>
    <t>서울시 중구 퇴계로 460</t>
  </si>
  <si>
    <t>02-2235-4000</t>
  </si>
  <si>
    <t>전명구</t>
  </si>
  <si>
    <t>중구</t>
    <phoneticPr fontId="4" type="noConversion"/>
  </si>
  <si>
    <t>2019-002-0015</t>
  </si>
  <si>
    <t>서울재가복지센터</t>
  </si>
  <si>
    <t>이혁</t>
  </si>
  <si>
    <t>서울시 중구 중림로 51-2</t>
  </si>
  <si>
    <t>02-998-8004</t>
  </si>
  <si>
    <t>2019-003-0001</t>
  </si>
  <si>
    <t>갈월종합사회복지관</t>
  </si>
  <si>
    <t>이형훈</t>
    <phoneticPr fontId="4" type="noConversion"/>
  </si>
  <si>
    <t>용산구</t>
    <phoneticPr fontId="12" type="noConversion"/>
  </si>
  <si>
    <t>서울 용산구 두텁바위로 25 갈월종합사회복지관</t>
  </si>
  <si>
    <t>02-752-7887</t>
  </si>
  <si>
    <t>2019-003-0002</t>
  </si>
  <si>
    <t>혜심원</t>
  </si>
  <si>
    <t>권필환</t>
  </si>
  <si>
    <t>서울시 용산구 소월로2나길 18</t>
  </si>
  <si>
    <t>02-755-8459</t>
  </si>
  <si>
    <t>2019-003-0003</t>
  </si>
  <si>
    <t>서울특별시립 다시서기종합지원센터</t>
  </si>
  <si>
    <t>허용구</t>
  </si>
  <si>
    <t>서울특별시 용산구 한강대로 92길 6</t>
  </si>
  <si>
    <t>02-777-5217</t>
  </si>
  <si>
    <t>노숙인종합지원센터</t>
  </si>
  <si>
    <t>결핵·한센시설</t>
  </si>
  <si>
    <t>2019-003-0005</t>
  </si>
  <si>
    <t>가브리엘의 집</t>
  </si>
  <si>
    <t>김정희</t>
  </si>
  <si>
    <t>용산구</t>
  </si>
  <si>
    <t>서울 용산구 후암로 35길 22-23</t>
  </si>
  <si>
    <t>02-757-1511</t>
  </si>
  <si>
    <t>중증장애인 거주시설</t>
  </si>
  <si>
    <t>장영은, 김루빈, 조성화</t>
    <phoneticPr fontId="4" type="noConversion"/>
  </si>
  <si>
    <t>2019-003-0006</t>
  </si>
  <si>
    <t>구립용산장애인복지관</t>
  </si>
  <si>
    <t>서울시 용산구 효창원로93길 49</t>
  </si>
  <si>
    <t>02-707-1970</t>
  </si>
  <si>
    <t>2019-003-0007</t>
  </si>
  <si>
    <t>청파노인복지관</t>
    <phoneticPr fontId="4" type="noConversion"/>
  </si>
  <si>
    <t>김갑록</t>
    <phoneticPr fontId="4" type="noConversion"/>
  </si>
  <si>
    <t>서울시 용산구 청파로83길 26</t>
  </si>
  <si>
    <t>02-703-6011</t>
  </si>
  <si>
    <t>김혜지, 변은영</t>
    <phoneticPr fontId="4" type="noConversion"/>
  </si>
  <si>
    <t>2019-003-0008</t>
  </si>
  <si>
    <t>용산구립장애인주간보호센터</t>
  </si>
  <si>
    <t>임종민</t>
    <phoneticPr fontId="4" type="noConversion"/>
  </si>
  <si>
    <t>서울시 용산구 한강대로 331.3층</t>
  </si>
  <si>
    <t>02-701-4282</t>
  </si>
  <si>
    <t>조우석, 임종민</t>
    <phoneticPr fontId="4" type="noConversion"/>
  </si>
  <si>
    <t>2019-003-0009</t>
  </si>
  <si>
    <t>효창종합사회복지관</t>
  </si>
  <si>
    <t>02-716-0600</t>
  </si>
  <si>
    <t>2019-003-0010</t>
  </si>
  <si>
    <t>서울특별시용산구치매안심센터</t>
  </si>
  <si>
    <t>안무영</t>
  </si>
  <si>
    <t>서울특별시 용산구 녹사평대로 150 용산구종합행정타운 지하2층</t>
  </si>
  <si>
    <t>02-790-1541</t>
  </si>
  <si>
    <t>치매안심센터</t>
  </si>
  <si>
    <t>2019-003-0011</t>
  </si>
  <si>
    <t>시립용산노인종합복지관</t>
  </si>
  <si>
    <t>서울시 용산구 독서당로11길16</t>
  </si>
  <si>
    <t>02-794-6100</t>
  </si>
  <si>
    <t>2019-003-0012</t>
  </si>
  <si>
    <t>한벗장애인주간보호시설</t>
  </si>
  <si>
    <t>신두철</t>
  </si>
  <si>
    <t>서울시 용산구 효창원로 69길 42-3 한벗재단 2층</t>
  </si>
  <si>
    <t>02-713-5050</t>
  </si>
  <si>
    <t>신두철, 김종범</t>
  </si>
  <si>
    <t>2019-003-0013</t>
  </si>
  <si>
    <t>영락애니아의집</t>
  </si>
  <si>
    <t>조지영</t>
  </si>
  <si>
    <t>서울시 용산구 후암로4길 70 영락애니아의집</t>
  </si>
  <si>
    <t>02-754-8507</t>
  </si>
  <si>
    <t>2019-003-0014</t>
  </si>
  <si>
    <t>풍성한지역아동센터</t>
  </si>
  <si>
    <t>유재인</t>
  </si>
  <si>
    <t>서울특별시 용산구 보광로5길 1-8, 2층</t>
    <phoneticPr fontId="4" type="noConversion"/>
  </si>
  <si>
    <t>02-794-4060</t>
  </si>
  <si>
    <t>유재인, 송경주</t>
  </si>
  <si>
    <t>2019-003-0015</t>
  </si>
  <si>
    <t>용산구립장애인보호작업장</t>
  </si>
  <si>
    <t>서울 용산구 한강대로 331</t>
  </si>
  <si>
    <t>02-711-7882</t>
  </si>
  <si>
    <t>장애인보호작업장</t>
  </si>
  <si>
    <t>2019-003-0016</t>
  </si>
  <si>
    <t>영락보린원</t>
  </si>
  <si>
    <t>김병삼</t>
  </si>
  <si>
    <t>서울특별시 용산구 후암로4길 70</t>
  </si>
  <si>
    <t>02-778-8533</t>
  </si>
  <si>
    <t>2019-003-0017</t>
  </si>
  <si>
    <t>중증장애인독립생활연대</t>
  </si>
  <si>
    <t>윤두선</t>
  </si>
  <si>
    <t>02-716-0302</t>
  </si>
  <si>
    <t>비영리법인 또는 비영리민간단체</t>
  </si>
  <si>
    <t>스롤라인</t>
  </si>
  <si>
    <t>윤숙연</t>
  </si>
  <si>
    <t>02-701-5325</t>
  </si>
  <si>
    <t>정신재활시설 중 생활시설</t>
  </si>
  <si>
    <t>2019-003-0019</t>
  </si>
  <si>
    <t>용산지역아동복지센터</t>
  </si>
  <si>
    <t>방애영</t>
  </si>
  <si>
    <t>서울시 용산구 소월로 2나길 18</t>
  </si>
  <si>
    <t>02-755-8457</t>
  </si>
  <si>
    <t>조나현, 이희순</t>
  </si>
  <si>
    <t>2019-004-0001</t>
  </si>
  <si>
    <t>옥수종합사회복지관</t>
  </si>
  <si>
    <t>권기현</t>
  </si>
  <si>
    <t>성동구</t>
    <phoneticPr fontId="12" type="noConversion"/>
  </si>
  <si>
    <t>서울특별시 성동구 한림말길 16-5 옥수종합사회복지관</t>
  </si>
  <si>
    <t>02-2282-1100</t>
  </si>
  <si>
    <t>2019-004-0003</t>
  </si>
  <si>
    <t>성동장애인종합복지관</t>
  </si>
  <si>
    <t>최성자</t>
  </si>
  <si>
    <t>서울시 성동구 청계천로 506</t>
  </si>
  <si>
    <t>02-2290-3100</t>
  </si>
  <si>
    <t>정신재활시설 중 이용시설</t>
  </si>
  <si>
    <t>성동구</t>
  </si>
  <si>
    <t>2019-004-0007</t>
  </si>
  <si>
    <t>성모보호작업장</t>
    <phoneticPr fontId="4" type="noConversion"/>
  </si>
  <si>
    <t>김경용</t>
  </si>
  <si>
    <t>서울시 성동구 금호산 9가길 57-10</t>
  </si>
  <si>
    <t>02-2238-5881</t>
  </si>
  <si>
    <t>김경용, 김현모</t>
    <phoneticPr fontId="4" type="noConversion"/>
  </si>
  <si>
    <t>2019-004-0008</t>
  </si>
  <si>
    <t>성동종합사회복지관</t>
  </si>
  <si>
    <t>02-2290-3150</t>
  </si>
  <si>
    <t>2019-004-0009</t>
  </si>
  <si>
    <t>서울 성동구 가람길125</t>
  </si>
  <si>
    <t>02-2215-9251</t>
  </si>
  <si>
    <t>노숙인자활시설</t>
  </si>
  <si>
    <t>박태영, 장영록</t>
  </si>
  <si>
    <t>이일하</t>
  </si>
  <si>
    <t>2019-004-0011</t>
  </si>
  <si>
    <t>성모 다움</t>
  </si>
  <si>
    <t>장영은</t>
  </si>
  <si>
    <t>서울특별시 성동구 청계천로 506 성동복지관 4층 성모 다움</t>
  </si>
  <si>
    <t>02-2290-3170</t>
  </si>
  <si>
    <t>2019-004-0013</t>
  </si>
  <si>
    <t>선재누리</t>
  </si>
  <si>
    <t>최삼열</t>
  </si>
  <si>
    <t>서울시 성동구 무학로4길 21</t>
  </si>
  <si>
    <t>02-6959-6858</t>
  </si>
  <si>
    <t>부자가족복지시설</t>
  </si>
  <si>
    <t>최삼열, 이재남, 석현우</t>
  </si>
  <si>
    <t>2019-004-0014</t>
  </si>
  <si>
    <t>김광수</t>
  </si>
  <si>
    <t>서울특별시 성동구 마조로 77</t>
  </si>
  <si>
    <t>02-2298-5117</t>
  </si>
  <si>
    <t>2019-004-0015</t>
  </si>
  <si>
    <t>시립동부데이케어센터</t>
  </si>
  <si>
    <t>곽금봉</t>
  </si>
  <si>
    <t>서울시 성동구 마장로23길 12</t>
  </si>
  <si>
    <t>02-3407-2739</t>
  </si>
  <si>
    <t>최명덕, 강수지</t>
  </si>
  <si>
    <t>2019-004-0016</t>
  </si>
  <si>
    <t>성수종합사회복지관</t>
  </si>
  <si>
    <t>02-2204-9900</t>
  </si>
  <si>
    <t>2019-004-0017</t>
  </si>
  <si>
    <t>이도선</t>
  </si>
  <si>
    <t>서울특별시 성동구 사근동길37(사근동223-22)</t>
  </si>
  <si>
    <t>02-6956-0707</t>
  </si>
  <si>
    <t>임영희, 정호정</t>
  </si>
  <si>
    <t>이은주</t>
  </si>
  <si>
    <t>2019-004-0019</t>
  </si>
  <si>
    <t>중동지역아동센터</t>
  </si>
  <si>
    <t>유미영</t>
  </si>
  <si>
    <t>서울 성동구 서울숲6길 15</t>
  </si>
  <si>
    <t>02-498-8544</t>
  </si>
  <si>
    <t>광진구</t>
    <phoneticPr fontId="12" type="noConversion"/>
  </si>
  <si>
    <t>광진구</t>
  </si>
  <si>
    <t>2019-005-0003</t>
  </si>
  <si>
    <t>워커힐케어센터1</t>
  </si>
  <si>
    <t>권혁대</t>
  </si>
  <si>
    <t>서울 광진구 아차산로 634번지 대오빌딩 6,7층</t>
  </si>
  <si>
    <t>02-447-7118</t>
  </si>
  <si>
    <t>이옥란, 문혜진</t>
  </si>
  <si>
    <t>2019-005-0005</t>
  </si>
  <si>
    <t>광진노인종합복지관</t>
  </si>
  <si>
    <t>서울시 광진구 군자로 88</t>
  </si>
  <si>
    <t>02-466-6242</t>
  </si>
  <si>
    <t>정립장애인보호작업장</t>
  </si>
  <si>
    <t>서울시 광진구 워커힐로 93</t>
  </si>
  <si>
    <t>02-454-5505</t>
  </si>
  <si>
    <t>2019-005-0007</t>
  </si>
  <si>
    <t>중곡종합사회복지관</t>
  </si>
  <si>
    <t>한은경</t>
  </si>
  <si>
    <t>서울시 광잔구 용마산로3길 62</t>
  </si>
  <si>
    <t>02-3436-4316</t>
  </si>
  <si>
    <t>2019-005-0008</t>
  </si>
  <si>
    <t>서울특별시 지역사회전환시설 누리봄</t>
  </si>
  <si>
    <t>서울시 광진구 용마산로 25길 10</t>
  </si>
  <si>
    <t>02-465-7065</t>
  </si>
  <si>
    <t>2019-005-0009</t>
  </si>
  <si>
    <t>자양종합사회복지관</t>
  </si>
  <si>
    <t>서울시 광진구 자양번영로 35</t>
  </si>
  <si>
    <t>02-458-1664</t>
  </si>
  <si>
    <t>2019-005-0010</t>
  </si>
  <si>
    <t>희망일터</t>
  </si>
  <si>
    <t>김동현</t>
  </si>
  <si>
    <t>서울시 광진구 천호대로 622, 501호</t>
  </si>
  <si>
    <t>02-457-4385</t>
  </si>
  <si>
    <t>홍애진, 하태광</t>
  </si>
  <si>
    <t>2019-005-0011</t>
  </si>
  <si>
    <t>밝은요양원</t>
  </si>
  <si>
    <t>이선숙</t>
  </si>
  <si>
    <t>서울 광진구 긴고랑로12 4층</t>
  </si>
  <si>
    <t>02-969-8001</t>
  </si>
  <si>
    <t>노인요양공동생활가정</t>
  </si>
  <si>
    <t>이선숙, 박선숙</t>
  </si>
  <si>
    <t>2019-005-0012</t>
  </si>
  <si>
    <t>새날지역아동센터</t>
  </si>
  <si>
    <t>김금자</t>
  </si>
  <si>
    <t>02-498-0404</t>
  </si>
  <si>
    <t>양로시설</t>
  </si>
  <si>
    <t>2019-005-0015</t>
  </si>
  <si>
    <t>희망의학교</t>
  </si>
  <si>
    <t>한병훈</t>
  </si>
  <si>
    <t>서울시 광진구 천호대로 622, 서울시민교회 5층</t>
  </si>
  <si>
    <t>02-458-5599</t>
  </si>
  <si>
    <t>한병훈, 송재영, 박해옥, 윤은정</t>
    <phoneticPr fontId="4" type="noConversion"/>
  </si>
  <si>
    <t>2019-005-0016</t>
  </si>
  <si>
    <t>정립회관</t>
  </si>
  <si>
    <t>최종길</t>
    <phoneticPr fontId="4" type="noConversion"/>
  </si>
  <si>
    <t>서울특별시 광진구 워커힐로 93 정립회관</t>
    <phoneticPr fontId="4" type="noConversion"/>
  </si>
  <si>
    <t>02-446-1237</t>
  </si>
  <si>
    <t>서울시 동대문구 청계천로521 다사랑행복센터 7층</t>
  </si>
  <si>
    <t>정은아</t>
  </si>
  <si>
    <t>02-927-0063</t>
  </si>
  <si>
    <t>2019-006-0003</t>
  </si>
  <si>
    <t>아름드리주간보호센터</t>
  </si>
  <si>
    <t>양우석</t>
  </si>
  <si>
    <t>02-957-0058</t>
  </si>
  <si>
    <t>2019-006-0004</t>
  </si>
  <si>
    <t>동대문노인종합복지관</t>
  </si>
  <si>
    <t>동대문구</t>
  </si>
  <si>
    <t>서울특별시 동대문구 제기로33길 25</t>
  </si>
  <si>
    <t>02-963-0565</t>
  </si>
  <si>
    <t>2019-006-0005</t>
  </si>
  <si>
    <t>하늘꿈터</t>
  </si>
  <si>
    <t>송기갑</t>
  </si>
  <si>
    <t>서울시 동대문구 사가정로25길 29, 4층</t>
  </si>
  <si>
    <t>02-969-3927</t>
  </si>
  <si>
    <t>장애인단기 거주시설</t>
  </si>
  <si>
    <t>2019-006-0006</t>
  </si>
  <si>
    <t>염광지역아동센터빛나는집</t>
  </si>
  <si>
    <t>전두호</t>
  </si>
  <si>
    <t>서울시 동대문구 전농로 16길 83</t>
  </si>
  <si>
    <t>02-2217-2703</t>
  </si>
  <si>
    <t>2019-006-0008</t>
  </si>
  <si>
    <t>김영렬</t>
  </si>
  <si>
    <t>서울시 동대문구 답십리로69길 106</t>
  </si>
  <si>
    <t>02-2248-4567</t>
  </si>
  <si>
    <t>아동복지시설</t>
  </si>
  <si>
    <t>윤종경, 오형진</t>
  </si>
  <si>
    <t>2019-006-0009</t>
  </si>
  <si>
    <t>동대문종합사회복지관</t>
  </si>
  <si>
    <t>서울시 동대문구 약령시로 5길 22</t>
  </si>
  <si>
    <t>02-920-4500</t>
  </si>
  <si>
    <t>유명환, 서미연</t>
  </si>
  <si>
    <t>가정폭력상담소</t>
  </si>
  <si>
    <t>의료법에 따른 병원</t>
  </si>
  <si>
    <t>2019-006-0012</t>
  </si>
  <si>
    <t>중랑아이존</t>
    <phoneticPr fontId="4" type="noConversion"/>
  </si>
  <si>
    <t>박부진</t>
  </si>
  <si>
    <t>중랑구</t>
    <phoneticPr fontId="4" type="noConversion"/>
  </si>
  <si>
    <t>서울특별시 중랑구 동일로 830 (중화동)</t>
    <phoneticPr fontId="4" type="noConversion"/>
  </si>
  <si>
    <t>02-2213-3386</t>
  </si>
  <si>
    <t>2019-006-0014</t>
  </si>
  <si>
    <t>동문장애인복지관</t>
  </si>
  <si>
    <t>서울시 동대문구 장안벚꽃로7길 5</t>
  </si>
  <si>
    <t>02-2244-3100</t>
  </si>
  <si>
    <t>2019-007-0001</t>
  </si>
  <si>
    <t>원광장애인주간보호시설</t>
  </si>
  <si>
    <t>중랑구</t>
  </si>
  <si>
    <t>서울시 중랑구 신내로 56</t>
  </si>
  <si>
    <t>070-7011-6709</t>
  </si>
  <si>
    <t>2019-007-0002</t>
  </si>
  <si>
    <t>신내종합사회복지관</t>
  </si>
  <si>
    <t>중랑구</t>
    <phoneticPr fontId="12" type="noConversion"/>
  </si>
  <si>
    <t>서울시 중랑구 봉화산로153(상봉동)</t>
  </si>
  <si>
    <t>02-3421-3400</t>
  </si>
  <si>
    <t>2019-007-0004</t>
  </si>
  <si>
    <t>원광장애인종합복지관</t>
  </si>
  <si>
    <t>02-438-2691</t>
  </si>
  <si>
    <t>2019-007-0006</t>
  </si>
  <si>
    <t>참좋은센터</t>
  </si>
  <si>
    <t>한인규</t>
    <phoneticPr fontId="4" type="noConversion"/>
  </si>
  <si>
    <t>서울시 중랑구 봉화산로56길 99-15</t>
    <phoneticPr fontId="4" type="noConversion"/>
  </si>
  <si>
    <t>02-491-3773</t>
  </si>
  <si>
    <t>2019-007-0007</t>
  </si>
  <si>
    <t>면목종합사회복지관</t>
  </si>
  <si>
    <t>김영미</t>
  </si>
  <si>
    <t>서울시 중랑구 용마산로 228</t>
  </si>
  <si>
    <t>02-436-0500</t>
  </si>
  <si>
    <t>2019-007-0009</t>
  </si>
  <si>
    <t>중랑구가족센터</t>
    <phoneticPr fontId="4" type="noConversion"/>
  </si>
  <si>
    <t>김영희</t>
  </si>
  <si>
    <t>서울특별시 중랑구 용마산로 369</t>
  </si>
  <si>
    <t>02-435-4149</t>
  </si>
  <si>
    <t>2019-007-0011</t>
  </si>
  <si>
    <t>중랑한울지역정신건강센터</t>
  </si>
  <si>
    <t>최지은</t>
  </si>
  <si>
    <t>서울시 중랑구 용마산로 115길 65 우주빌딩 4층</t>
  </si>
  <si>
    <t>02-2207-9964</t>
  </si>
  <si>
    <t>2019-007-0013</t>
  </si>
  <si>
    <t>조은세상</t>
  </si>
  <si>
    <t>박정식</t>
  </si>
  <si>
    <t>서울시 중랑구 동일로140길 31-21</t>
  </si>
  <si>
    <t>02-439-9593</t>
  </si>
  <si>
    <t>2019-007-0014</t>
  </si>
  <si>
    <t>시립중랑노인종합복지관</t>
  </si>
  <si>
    <t>조희정</t>
  </si>
  <si>
    <t>서울시 중랑구 겸재로 9길 45</t>
  </si>
  <si>
    <t>02-493-9966</t>
  </si>
  <si>
    <t>2019-007-0016</t>
  </si>
  <si>
    <t>중랑구재가노인복지센터</t>
  </si>
  <si>
    <t>신평섭</t>
  </si>
  <si>
    <t>서울시 중랑구 답십리로 77길 105, 2층(면목동)</t>
    <phoneticPr fontId="4" type="noConversion"/>
  </si>
  <si>
    <t>02-2208-0672</t>
    <phoneticPr fontId="4" type="noConversion"/>
  </si>
  <si>
    <t>신평섭, 윤희옥, 서영애</t>
    <phoneticPr fontId="4" type="noConversion"/>
  </si>
  <si>
    <t>2019-007-0017</t>
  </si>
  <si>
    <t>유린원광종합사회복지관</t>
  </si>
  <si>
    <t>정현봉</t>
  </si>
  <si>
    <t>서울시 중랑구 신내로56</t>
  </si>
  <si>
    <t>02-438-4011</t>
  </si>
  <si>
    <t>예원요양원</t>
  </si>
  <si>
    <t>씨앗지역아동센터</t>
  </si>
  <si>
    <t>2019-007-0021</t>
    <phoneticPr fontId="4" type="noConversion"/>
  </si>
  <si>
    <t>구립용마경로복지센터</t>
  </si>
  <si>
    <t>02-435-0895</t>
  </si>
  <si>
    <t>2019-008-0001</t>
  </si>
  <si>
    <t>생명의전화종합사회복지관</t>
  </si>
  <si>
    <t>김연은</t>
  </si>
  <si>
    <t>서울</t>
    <phoneticPr fontId="12" type="noConversion"/>
  </si>
  <si>
    <t>성북구</t>
    <phoneticPr fontId="12" type="noConversion"/>
  </si>
  <si>
    <t>서울특별시 성북구 오패산로21</t>
  </si>
  <si>
    <t>02-916-9193</t>
  </si>
  <si>
    <t>2019-008-0002</t>
  </si>
  <si>
    <t>다솔지역아동센터</t>
  </si>
  <si>
    <t>고춘식</t>
  </si>
  <si>
    <t>서울시 성북구 장월로 89-10(장위동)</t>
  </si>
  <si>
    <t>02-909-0739</t>
  </si>
  <si>
    <t>김은영, 조은진</t>
  </si>
  <si>
    <t>2019-008-0004</t>
  </si>
  <si>
    <t>동소문데이케어센터</t>
  </si>
  <si>
    <t>김선애</t>
  </si>
  <si>
    <t>서울시 성북구 동소문로11길 18 1층</t>
  </si>
  <si>
    <t>02-926-7273</t>
  </si>
  <si>
    <t>성북시각장애인복지관</t>
  </si>
  <si>
    <t>권오형</t>
  </si>
  <si>
    <t>서울특별시 성북구 동소문로25가길 20</t>
  </si>
  <si>
    <t>노숙인재활시설</t>
  </si>
  <si>
    <t>2019-008-0007</t>
  </si>
  <si>
    <t>월곡종합사회복지관</t>
  </si>
  <si>
    <t>이병준</t>
  </si>
  <si>
    <t>서울시 성북구 오패산로 16길 23</t>
    <phoneticPr fontId="4" type="noConversion"/>
  </si>
  <si>
    <t>02-911-5511</t>
  </si>
  <si>
    <t>2019-008-0008</t>
  </si>
  <si>
    <t>정릉종합사회복지관</t>
  </si>
  <si>
    <t>서울시 성북구 솔샘로5길 92</t>
  </si>
  <si>
    <t>02-909-0434</t>
  </si>
  <si>
    <t>2019-008-0009</t>
  </si>
  <si>
    <t>전해숙</t>
  </si>
  <si>
    <t>성북구</t>
  </si>
  <si>
    <t>서울시 성북구 한천로 79길 14-14(석관동)</t>
  </si>
  <si>
    <t>02-959-8790</t>
  </si>
  <si>
    <t>사회복지시설</t>
  </si>
  <si>
    <t>2019-008-0011</t>
  </si>
  <si>
    <t>사회복지법인 승가원</t>
  </si>
  <si>
    <t>임일규</t>
  </si>
  <si>
    <t>서울시 성북구 개운사길 76-1</t>
  </si>
  <si>
    <t>02-1688-0750</t>
  </si>
  <si>
    <t>2019-008-0012</t>
  </si>
  <si>
    <t>다함정신건강상담센터</t>
  </si>
  <si>
    <t>김한규</t>
  </si>
  <si>
    <t>서울시 성북구 보문로34길 39 4층</t>
  </si>
  <si>
    <t>02-926-2172</t>
  </si>
  <si>
    <t>2019-008-0013</t>
  </si>
  <si>
    <t>길음종합사회복지관</t>
  </si>
  <si>
    <t>장민균</t>
  </si>
  <si>
    <t>02-985-0161</t>
  </si>
  <si>
    <t>2019-008-0014</t>
  </si>
  <si>
    <t>성북장애인복지관</t>
  </si>
  <si>
    <t>서울시 성북구 화랑로 130</t>
  </si>
  <si>
    <t>02-915-9200</t>
  </si>
  <si>
    <t>이성희</t>
  </si>
  <si>
    <t>2019-009-0001</t>
  </si>
  <si>
    <t>송중동지역아동센터</t>
  </si>
  <si>
    <t>윤주영</t>
  </si>
  <si>
    <t>강북구</t>
    <phoneticPr fontId="12" type="noConversion"/>
  </si>
  <si>
    <t>서울 강북구 오패산로31길14</t>
  </si>
  <si>
    <t>02-988-1255</t>
  </si>
  <si>
    <t>윤주영, 김명숙</t>
  </si>
  <si>
    <t>박성배</t>
  </si>
  <si>
    <t>강북구</t>
  </si>
  <si>
    <t>2019-009-0003</t>
  </si>
  <si>
    <t>강북실버종합복지센터</t>
  </si>
  <si>
    <t>서울특별시 강북구 오패산로 290</t>
  </si>
  <si>
    <t>02-984-0300</t>
  </si>
  <si>
    <t>2019-009-0004</t>
  </si>
  <si>
    <t>프란치스코의집</t>
  </si>
  <si>
    <t>이영미</t>
  </si>
  <si>
    <t>서울시 강북구 노해로 23길 88-18</t>
    <phoneticPr fontId="4" type="noConversion"/>
  </si>
  <si>
    <t>02-995-9004</t>
  </si>
  <si>
    <t>이영미, 권현정</t>
    <phoneticPr fontId="4" type="noConversion"/>
  </si>
  <si>
    <t>2019-009-0005</t>
  </si>
  <si>
    <t>강북햇살데이케어센터</t>
  </si>
  <si>
    <t>이선분</t>
  </si>
  <si>
    <t>서울특별시 강북구 삼양로 438, 한일빌딩 2층</t>
  </si>
  <si>
    <t>02-994-7247</t>
  </si>
  <si>
    <t>이선분, 김양수</t>
  </si>
  <si>
    <t>2019-009-0006</t>
  </si>
  <si>
    <t>서울시 강북구 한천로 129길 6, 2층</t>
  </si>
  <si>
    <t>02-987-2567</t>
  </si>
  <si>
    <t>2019-009-0007</t>
  </si>
  <si>
    <t>디딤자리</t>
  </si>
  <si>
    <t>박상화</t>
  </si>
  <si>
    <t>서울시 강북구 덕릉로12길 13</t>
  </si>
  <si>
    <t>02-987-6009</t>
  </si>
  <si>
    <t>장애영유아 거주시설</t>
  </si>
  <si>
    <t>김민정, 이나영</t>
  </si>
  <si>
    <t>2019-009-0008</t>
  </si>
  <si>
    <t>꿈손장애인단기거주시설</t>
  </si>
  <si>
    <t>박상호</t>
  </si>
  <si>
    <t>02-904-0502</t>
  </si>
  <si>
    <t>박상호, 정숙희</t>
  </si>
  <si>
    <t>2019-009-0009</t>
  </si>
  <si>
    <t>수유데이케어센터</t>
  </si>
  <si>
    <t>김희선</t>
  </si>
  <si>
    <t>서울시 강북구 덕릉로46 신우빌딩3층</t>
  </si>
  <si>
    <t>02-945-8846</t>
  </si>
  <si>
    <t>김희선, 윤형숙</t>
  </si>
  <si>
    <t>2019-009-0010</t>
  </si>
  <si>
    <t>한빛맹아원</t>
  </si>
  <si>
    <t>류경화</t>
  </si>
  <si>
    <t>서울특별시 강북구 삼양로73가길 47(수유동)</t>
  </si>
  <si>
    <t>02-989-6017</t>
  </si>
  <si>
    <t>장애유형별 거주시설</t>
  </si>
  <si>
    <t>2019-009-0011</t>
  </si>
  <si>
    <t>강북장애인종합복지관</t>
  </si>
  <si>
    <t>조석영</t>
  </si>
  <si>
    <t>서울시 강북구 오현로 189 강북장애인종합복지관</t>
  </si>
  <si>
    <t>02-989-4214</t>
  </si>
  <si>
    <t>2019-009-0013</t>
  </si>
  <si>
    <t>번동5단지종합사회복지관</t>
  </si>
  <si>
    <t>이승재</t>
  </si>
  <si>
    <t>서울시 강북구 한천로 115길 20</t>
  </si>
  <si>
    <t>02-981-5077</t>
  </si>
  <si>
    <t>2019-009-0015</t>
  </si>
  <si>
    <t>헬렌켈러의집</t>
  </si>
  <si>
    <t>윤미진</t>
    <phoneticPr fontId="4" type="noConversion"/>
  </si>
  <si>
    <t>서울 강북구 삼양로 91가길8 js홈타운 2동 302호</t>
  </si>
  <si>
    <t>02-980-1791</t>
  </si>
  <si>
    <t>윤미진, 김나리</t>
  </si>
  <si>
    <t>2019-009-0016</t>
  </si>
  <si>
    <t>번동3단지종합사회복지관</t>
  </si>
  <si>
    <t>권진옥</t>
  </si>
  <si>
    <t>서울시 강북구 오현로 208, 주공3단지아파트 302동 1층</t>
  </si>
  <si>
    <t>02-984-6777</t>
  </si>
  <si>
    <t>2019-009-0018</t>
  </si>
  <si>
    <t>강북청소년드림센터</t>
  </si>
  <si>
    <t>김은영</t>
  </si>
  <si>
    <t>서울시 강북구 한천로 140길 5-26</t>
  </si>
  <si>
    <t>02-6435-7979</t>
  </si>
  <si>
    <t>청소년쉼터</t>
  </si>
  <si>
    <t>2019-009-0019</t>
  </si>
  <si>
    <t>삼양동종합복지센터</t>
  </si>
  <si>
    <t>박하용</t>
  </si>
  <si>
    <t>서울시 강북구 삼양로47길 9</t>
  </si>
  <si>
    <t>02-945-1305</t>
  </si>
  <si>
    <t>2019-009-0021</t>
  </si>
  <si>
    <t>강북구립장애인보호작업장</t>
  </si>
  <si>
    <t>배진숙</t>
    <phoneticPr fontId="4" type="noConversion"/>
  </si>
  <si>
    <t>서울시 강북구 오현로199-9</t>
  </si>
  <si>
    <t>02-986-7733</t>
  </si>
  <si>
    <t>도봉구</t>
    <phoneticPr fontId="12" type="noConversion"/>
  </si>
  <si>
    <t>도봉구</t>
  </si>
  <si>
    <t>2019-010-0004</t>
  </si>
  <si>
    <t>도봉노인종합복지관</t>
  </si>
  <si>
    <t>서울시 도봉구 도당로2길 12-13</t>
  </si>
  <si>
    <t>02-993-9900</t>
  </si>
  <si>
    <t>2019-010-0006</t>
  </si>
  <si>
    <t>방아골종합사회복지관</t>
  </si>
  <si>
    <t>한상진</t>
  </si>
  <si>
    <t>서울특별시 도봉구 시루봉로 17길 42</t>
  </si>
  <si>
    <t>02-3491-0500</t>
  </si>
  <si>
    <t>2019-010-0007</t>
    <phoneticPr fontId="4" type="noConversion"/>
  </si>
  <si>
    <t>도봉장애인종합복지관</t>
  </si>
  <si>
    <t>이상록</t>
    <phoneticPr fontId="4" type="noConversion"/>
  </si>
  <si>
    <t>서울시 도봉구 마들로 664-23(도봉동)</t>
  </si>
  <si>
    <t>02-6952-1777</t>
    <phoneticPr fontId="4" type="noConversion"/>
  </si>
  <si>
    <t>2019-010-0009</t>
  </si>
  <si>
    <t>도봉서원종합사회복지관</t>
  </si>
  <si>
    <t>남성주</t>
  </si>
  <si>
    <t>서울특별시 도봉구 마들로 668</t>
  </si>
  <si>
    <t>02-3494-4755</t>
  </si>
  <si>
    <t>2019-010-0012</t>
  </si>
  <si>
    <t>창5동데이케어센터</t>
  </si>
  <si>
    <t>고순애</t>
  </si>
  <si>
    <t>서울시 도봉구 노해로63가길 34</t>
  </si>
  <si>
    <t>02-995-9119</t>
  </si>
  <si>
    <t>김은혜, 김민경</t>
  </si>
  <si>
    <t>2019-010-0013</t>
  </si>
  <si>
    <t>창동종합사회복지관</t>
  </si>
  <si>
    <t>최영대</t>
  </si>
  <si>
    <t>서울특별시 도봉구 덕릉로 329</t>
  </si>
  <si>
    <t>02-993-3222</t>
  </si>
  <si>
    <t>2019-010-0014</t>
  </si>
  <si>
    <t>늘푸른집</t>
  </si>
  <si>
    <t>서울시 도봉구 시루봉로 295-3</t>
  </si>
  <si>
    <t>02-3491-6620</t>
  </si>
  <si>
    <t>2019-010-0015</t>
  </si>
  <si>
    <t>참솔지역아동센터</t>
  </si>
  <si>
    <t>서행심</t>
  </si>
  <si>
    <t>서울시 도봉구 시루봉로 193  2층</t>
  </si>
  <si>
    <t>02-932-4738</t>
  </si>
  <si>
    <t>서행심, 박성화</t>
  </si>
  <si>
    <t>해맑음한일지역아동센터</t>
  </si>
  <si>
    <t>오계강</t>
  </si>
  <si>
    <t>02-956-0225</t>
  </si>
  <si>
    <t>2019-010-0017</t>
  </si>
  <si>
    <t>큰사랑요양원</t>
  </si>
  <si>
    <t>정용훈</t>
  </si>
  <si>
    <t>서울시 도봉구 도봉로 180길 46, 5층</t>
  </si>
  <si>
    <t>02-3491-1234</t>
  </si>
  <si>
    <t>정용훈, 표명숙</t>
  </si>
  <si>
    <t>2019-010-0018</t>
  </si>
  <si>
    <t>디딤돌정신재활시설</t>
  </si>
  <si>
    <t>윤명화</t>
  </si>
  <si>
    <t>서울시 도봉구 도당로 27길 47 2층</t>
  </si>
  <si>
    <t>02-954-2279</t>
  </si>
  <si>
    <t>김태화, 조승희</t>
  </si>
  <si>
    <t>2019-010-0019</t>
  </si>
  <si>
    <t>강북재활요양원2호점</t>
  </si>
  <si>
    <t>장경순</t>
  </si>
  <si>
    <t>서울시 도봉구 도봉로669(방학동), 이정빌딩 6층</t>
  </si>
  <si>
    <t>02-956-8700</t>
  </si>
  <si>
    <t>나영선, 장경순</t>
  </si>
  <si>
    <t>2019-010-0021</t>
    <phoneticPr fontId="4" type="noConversion"/>
  </si>
  <si>
    <t>베이직병원</t>
  </si>
  <si>
    <t>이능세</t>
  </si>
  <si>
    <t>서울시 도봉구 쌍문동 508-1 베이직병원</t>
  </si>
  <si>
    <t>02-990-2999</t>
  </si>
  <si>
    <t>윤철호, 백덕수</t>
    <phoneticPr fontId="4" type="noConversion"/>
  </si>
  <si>
    <t>2019-010-0022</t>
  </si>
  <si>
    <t>창동드림지역아동센터</t>
  </si>
  <si>
    <t>02-997-8790</t>
  </si>
  <si>
    <t>조래연, 유소리</t>
  </si>
  <si>
    <t>2019-010-0023</t>
    <phoneticPr fontId="4" type="noConversion"/>
  </si>
  <si>
    <t>에듀존도봉지역아동센터</t>
  </si>
  <si>
    <t>최형자</t>
  </si>
  <si>
    <t>서울시 도봉구 해등로 111 4층 (창동, 주공1단지내) 우 01427</t>
  </si>
  <si>
    <t>02-900-1159</t>
  </si>
  <si>
    <t>2019-010-0024</t>
  </si>
  <si>
    <t>강석환</t>
  </si>
  <si>
    <t>서울시 도봉구 도봉로109길40, 2층</t>
  </si>
  <si>
    <t>02-997-5579</t>
  </si>
  <si>
    <t>샘터지역아동센터</t>
  </si>
  <si>
    <t>2019-010-0027</t>
  </si>
  <si>
    <t>A+도봉재활요양원</t>
  </si>
  <si>
    <t>김근식</t>
  </si>
  <si>
    <t>02-3494-6101</t>
  </si>
  <si>
    <t>2019-010-0028</t>
  </si>
  <si>
    <t>내동화세상</t>
  </si>
  <si>
    <t>서울시 도봉구 도봉산 3길 17-16</t>
  </si>
  <si>
    <t>02-954-2727</t>
  </si>
  <si>
    <t>2019-010-0030</t>
  </si>
  <si>
    <t>이동성</t>
  </si>
  <si>
    <t>서울시 도봉구 도봉로 901 부성빌딩 202호</t>
  </si>
  <si>
    <t>02-954-0045</t>
  </si>
  <si>
    <t>이동성, 이정현, 한아름</t>
  </si>
  <si>
    <t>2019-010-0031</t>
  </si>
  <si>
    <t>(주)삼성종합복지센터</t>
  </si>
  <si>
    <t>장종숙</t>
  </si>
  <si>
    <t>서울시 도봉구 도봉로106길23, 102동302호(북한산현대홈시티)</t>
  </si>
  <si>
    <t>02-955-0013</t>
  </si>
  <si>
    <t>장종숙, 박은일, 장계숙</t>
    <phoneticPr fontId="4" type="noConversion"/>
  </si>
  <si>
    <t>2019-010-0033</t>
  </si>
  <si>
    <t>도봉장애인보호작업시설</t>
  </si>
  <si>
    <t>배지훈</t>
  </si>
  <si>
    <t>02-955-9427</t>
  </si>
  <si>
    <t>2019-011-0001</t>
  </si>
  <si>
    <t>구립하계실버센터</t>
  </si>
  <si>
    <t>노원구</t>
    <phoneticPr fontId="12" type="noConversion"/>
  </si>
  <si>
    <t>서울시 노원구 한글비석로4</t>
  </si>
  <si>
    <t>02-975-9555</t>
  </si>
  <si>
    <t>2019-011-0002</t>
  </si>
  <si>
    <t>서울시립뇌성마비복지관</t>
  </si>
  <si>
    <t>서울시 노원구 덕릉로 70가길 96</t>
  </si>
  <si>
    <t>02-932-4412</t>
  </si>
  <si>
    <t>2019-011-0003</t>
  </si>
  <si>
    <t>시립노원노인종합복지관 병설노원데이케어센터</t>
  </si>
  <si>
    <t>박지은</t>
  </si>
  <si>
    <t>노원구</t>
  </si>
  <si>
    <t>서울시 노원구 노원로16길 15, 912동 B1층</t>
  </si>
  <si>
    <t>02-948-1532</t>
  </si>
  <si>
    <t>2019-011-0004</t>
  </si>
  <si>
    <t>태릉지역아동센터</t>
  </si>
  <si>
    <t>표세철</t>
  </si>
  <si>
    <t>서울시 노원구 동일로174길 9-4 2층</t>
  </si>
  <si>
    <t>070-8163-5591</t>
  </si>
  <si>
    <t>표사라, 박보라</t>
  </si>
  <si>
    <t>2019-011-0006</t>
  </si>
  <si>
    <t>허곤</t>
  </si>
  <si>
    <t>서울시 노원구 중계로 163 더 홈</t>
  </si>
  <si>
    <t>02-930-4635</t>
  </si>
  <si>
    <t>오지영, 현훈정</t>
  </si>
  <si>
    <t>서울시 노원구 노원로16길 15</t>
  </si>
  <si>
    <t>2019-011-0008</t>
  </si>
  <si>
    <t>서울노원지역자활센터</t>
  </si>
  <si>
    <t>김영호</t>
  </si>
  <si>
    <t>서울시 노원구 한글비석로47길 99-3 2층</t>
    <phoneticPr fontId="4" type="noConversion"/>
  </si>
  <si>
    <t>02-939-3538</t>
  </si>
  <si>
    <t>지역자활센터</t>
  </si>
  <si>
    <t>신보람, 강민아, 최윤주</t>
    <phoneticPr fontId="4" type="noConversion"/>
  </si>
  <si>
    <t>2019-011-0010</t>
  </si>
  <si>
    <t>서울시립북부장애인종합복지관</t>
  </si>
  <si>
    <t>서울시 노원구 덕릉로70가길 92</t>
  </si>
  <si>
    <t>02-2092-1700</t>
  </si>
  <si>
    <t>2019-011-0012</t>
  </si>
  <si>
    <t>마들종합사회복지관</t>
  </si>
  <si>
    <t>김정인</t>
    <phoneticPr fontId="4" type="noConversion"/>
  </si>
  <si>
    <t>서울시 노원구 동일로 210길 22</t>
  </si>
  <si>
    <t>02-971-8387</t>
  </si>
  <si>
    <t>박종두, 신문영, 박성한, 김정선</t>
    <phoneticPr fontId="4" type="noConversion"/>
  </si>
  <si>
    <t>오명진</t>
  </si>
  <si>
    <t>2019-011-0015</t>
  </si>
  <si>
    <t>동천의집</t>
  </si>
  <si>
    <t>김영문</t>
  </si>
  <si>
    <t>서울특별시 노원구 노원로 18길 41 (동천의집)</t>
  </si>
  <si>
    <t>02-974-9577</t>
  </si>
  <si>
    <t>2019-011-0016</t>
  </si>
  <si>
    <t>상계장애인주간보호센터</t>
  </si>
  <si>
    <t>서울시 노원구 덕릉로115나길 25</t>
  </si>
  <si>
    <t>02-951-9930</t>
  </si>
  <si>
    <t>이형주, 서미화</t>
  </si>
  <si>
    <t>한영조</t>
  </si>
  <si>
    <t>02-933-9201</t>
  </si>
  <si>
    <t>2019-011-0020</t>
  </si>
  <si>
    <t>효사랑나눔데이케어센터</t>
  </si>
  <si>
    <t>변계봉</t>
  </si>
  <si>
    <t>서울 노원구 덕릉로 712-4(2,3층)</t>
  </si>
  <si>
    <t>02-931-7959</t>
  </si>
  <si>
    <t>2019-011-0021</t>
  </si>
  <si>
    <t>상계종합사회복지관</t>
  </si>
  <si>
    <t>서울시 노원구 덕릉로 115나길 25</t>
  </si>
  <si>
    <t>2019-011-0023</t>
  </si>
  <si>
    <t>노원시각장애인주간보호센터</t>
  </si>
  <si>
    <t>서금희</t>
  </si>
  <si>
    <t>서울시 노원구 상계로23길 42</t>
  </si>
  <si>
    <t>02-931-0889</t>
  </si>
  <si>
    <t>서금희, 심선재</t>
  </si>
  <si>
    <t>2019-011-0024</t>
  </si>
  <si>
    <t>평화종합사회복지관</t>
  </si>
  <si>
    <t>서울특별시 노원구 노원로 331</t>
  </si>
  <si>
    <t>02-949-0123</t>
  </si>
  <si>
    <t>2019-011-0025</t>
  </si>
  <si>
    <t>길요양원</t>
  </si>
  <si>
    <t>손형곤</t>
  </si>
  <si>
    <t>서울시 노원구 한글비석로 15길 48 현대종합상가 4층</t>
  </si>
  <si>
    <t>02-939-6993</t>
  </si>
  <si>
    <t>2019-011-0027</t>
  </si>
  <si>
    <t>서울시립상이군경복지관</t>
  </si>
  <si>
    <t>서울시 노원구 덕릉로70가길 73</t>
  </si>
  <si>
    <t>02-935-6375</t>
  </si>
  <si>
    <t>2019-011-0028</t>
  </si>
  <si>
    <t>안상호</t>
  </si>
  <si>
    <t>02-932-4635</t>
  </si>
  <si>
    <t>안상호, 김미경</t>
  </si>
  <si>
    <t>2019-011-0032</t>
  </si>
  <si>
    <t>발달장애인단기거주시설 동천휴</t>
  </si>
  <si>
    <t>김정숙</t>
    <phoneticPr fontId="4" type="noConversion"/>
  </si>
  <si>
    <t>서울시 노원구 노원로 18길 41</t>
  </si>
  <si>
    <t>02-976-0563</t>
  </si>
  <si>
    <t>동천발달장애인주간활동센터</t>
  </si>
  <si>
    <t>2019-011-0034</t>
  </si>
  <si>
    <t>시립중계노인전문요양원</t>
  </si>
  <si>
    <t>서울시 노원구 섬밭로 313</t>
  </si>
  <si>
    <t>02-3399-7500</t>
  </si>
  <si>
    <t>2019-011-0035</t>
  </si>
  <si>
    <t>보담터</t>
  </si>
  <si>
    <t>서울시 노원구 중계로 163</t>
  </si>
  <si>
    <t>02-935-0655</t>
  </si>
  <si>
    <t>2019-011-0037</t>
  </si>
  <si>
    <t>하계종합사회복지관</t>
  </si>
  <si>
    <t>02-6928-0108</t>
  </si>
  <si>
    <t>2019-011-0038</t>
  </si>
  <si>
    <t>월계종합사회복지관</t>
  </si>
  <si>
    <t>서울시 노원구 초안산로 1길51</t>
  </si>
  <si>
    <t>02-999-4211</t>
  </si>
  <si>
    <t>2019-011-0040</t>
  </si>
  <si>
    <t>북부종합사회복지관</t>
  </si>
  <si>
    <t>02-934-7711</t>
  </si>
  <si>
    <t>2019-011-0041</t>
  </si>
  <si>
    <t>다운복지관</t>
  </si>
  <si>
    <t>김인숙</t>
  </si>
  <si>
    <t>서울시 노원구 화랑로 478</t>
  </si>
  <si>
    <t>02-3296-2114</t>
  </si>
  <si>
    <t>2019-011-0042</t>
  </si>
  <si>
    <t>베데스다장애인주간보호센터</t>
  </si>
  <si>
    <t>심희남</t>
  </si>
  <si>
    <t>서울시 노원구 공릉로 58마길 27 나눔아트센터 2층</t>
  </si>
  <si>
    <t>02-3391-2126</t>
  </si>
  <si>
    <t>심희남, 홍정심</t>
  </si>
  <si>
    <t>이경미</t>
  </si>
  <si>
    <t>2019-011-0044</t>
  </si>
  <si>
    <t>상계동성당데이케어센터</t>
  </si>
  <si>
    <t>서울시 노원구 덕릉로 736번지</t>
  </si>
  <si>
    <t>02-952-2680</t>
  </si>
  <si>
    <t>김현숙</t>
  </si>
  <si>
    <t>2019-011-0047</t>
  </si>
  <si>
    <t>중계종합사회복지관</t>
  </si>
  <si>
    <t>구종회</t>
  </si>
  <si>
    <t>02-952-0333</t>
  </si>
  <si>
    <t>2019-011-0048</t>
  </si>
  <si>
    <t>노원요양복지원</t>
  </si>
  <si>
    <t>김구영</t>
  </si>
  <si>
    <t>02-938-0001</t>
  </si>
  <si>
    <t>동인봉, 김동희</t>
  </si>
  <si>
    <t>2019-012-0001</t>
  </si>
  <si>
    <t>은평구</t>
    <phoneticPr fontId="12" type="noConversion"/>
  </si>
  <si>
    <t>서울시 은평구 백련산로 14길 20-11</t>
  </si>
  <si>
    <t>02-351-2102</t>
  </si>
  <si>
    <t>2019-012-0002</t>
  </si>
  <si>
    <t>구립갈현노인복지관</t>
  </si>
  <si>
    <t>손진호</t>
  </si>
  <si>
    <t>서울시 은평구 통일로89길 12-6</t>
  </si>
  <si>
    <t>02-357-2640</t>
  </si>
  <si>
    <t>2019-012-0004</t>
    <phoneticPr fontId="4" type="noConversion"/>
  </si>
  <si>
    <t>녹번종합사회복지관</t>
  </si>
  <si>
    <t>오은석</t>
  </si>
  <si>
    <t>은평구</t>
  </si>
  <si>
    <t>서울시 은평구 은평로21길 14-26</t>
  </si>
  <si>
    <t>02-388-6341</t>
  </si>
  <si>
    <t>2019-012-0005</t>
    <phoneticPr fontId="4" type="noConversion"/>
  </si>
  <si>
    <t>은평재활원</t>
  </si>
  <si>
    <t>하성도</t>
  </si>
  <si>
    <t>서울특별시 은평구 갈현로 11길 30</t>
  </si>
  <si>
    <t>02-385-2046</t>
  </si>
  <si>
    <t>2019-012-0007</t>
  </si>
  <si>
    <t>서울특별시 은평구 백련산로 14길 20-11</t>
  </si>
  <si>
    <t>02-351-2000</t>
  </si>
  <si>
    <t>2019-012-0008</t>
  </si>
  <si>
    <t>공립벧엘지역아동센터</t>
  </si>
  <si>
    <t>이병택</t>
  </si>
  <si>
    <t>서울시 은평구 연서로 6길 7, 3층</t>
  </si>
  <si>
    <t>02-351-3790</t>
  </si>
  <si>
    <t>장미정, 김지영, 오현미, 유지훈</t>
    <phoneticPr fontId="4" type="noConversion"/>
  </si>
  <si>
    <t>2019-012-0009</t>
  </si>
  <si>
    <t>조은아이들지역아동센터</t>
  </si>
  <si>
    <t>이병국</t>
  </si>
  <si>
    <t>서울시 은평구 통일로 68길 15, 202호</t>
  </si>
  <si>
    <t>02-356-1453</t>
  </si>
  <si>
    <t>이병국, 홍승실</t>
  </si>
  <si>
    <t>서울특별시 은평구 갈현로 15길 27-1</t>
  </si>
  <si>
    <t>02-3156-6400</t>
  </si>
  <si>
    <t>정신요양시설</t>
  </si>
  <si>
    <t>2019-012-0011</t>
  </si>
  <si>
    <t>서울 은평구 갈현로15길, 11-13</t>
  </si>
  <si>
    <t>02-385-5841</t>
  </si>
  <si>
    <t>김영희, 김상현</t>
  </si>
  <si>
    <t>서울특별시 은평구 연서로 22길 4</t>
  </si>
  <si>
    <t>02-3157-0884</t>
  </si>
  <si>
    <t>2019-012-0014</t>
  </si>
  <si>
    <t>신사종합사회복지관</t>
  </si>
  <si>
    <t>김재순</t>
  </si>
  <si>
    <t>서울시 은평로 38</t>
  </si>
  <si>
    <t>02-376-4141</t>
  </si>
  <si>
    <t>조성아</t>
  </si>
  <si>
    <t>2019-012-0016</t>
  </si>
  <si>
    <t>서울시립은평노인종합복지관</t>
  </si>
  <si>
    <t>김승자</t>
  </si>
  <si>
    <t>서울시 은평구 연서로 415</t>
  </si>
  <si>
    <t>02-385-1351</t>
  </si>
  <si>
    <t>은평시니어클럽</t>
  </si>
  <si>
    <t>조범기</t>
  </si>
  <si>
    <t>02-358-3333</t>
  </si>
  <si>
    <t>노인일자리지원기관</t>
  </si>
  <si>
    <t>2019-012-0018</t>
  </si>
  <si>
    <t>은평종합사회복지관</t>
  </si>
  <si>
    <t>이영학</t>
  </si>
  <si>
    <t>서울특별시 은평구 은평터널로 48</t>
  </si>
  <si>
    <t>02-307-1181</t>
  </si>
  <si>
    <t>2019-012-0019</t>
  </si>
  <si>
    <t>은평신사데이케어센터</t>
  </si>
  <si>
    <t>02-351-9988</t>
  </si>
  <si>
    <t>김인준, 김영훈</t>
  </si>
  <si>
    <t>2019-012-0020</t>
  </si>
  <si>
    <t>은평보호작업장</t>
  </si>
  <si>
    <t>강태길</t>
  </si>
  <si>
    <t>서울시 은평구 갈현로 11길30(구산동)</t>
  </si>
  <si>
    <t>02-388-2363</t>
  </si>
  <si>
    <t>강태길, 이성수</t>
  </si>
  <si>
    <t>2019-012-0021</t>
  </si>
  <si>
    <t>붓다마을</t>
  </si>
  <si>
    <t>강순옥</t>
  </si>
  <si>
    <t>서울시 은평구 연서로48길 41</t>
  </si>
  <si>
    <t>02-3156-7500</t>
  </si>
  <si>
    <t>2019-012-0022</t>
  </si>
  <si>
    <t>서울 은평구 통일로 65길 26</t>
  </si>
  <si>
    <t>02-383-2285</t>
  </si>
  <si>
    <t>2019-012-0023</t>
  </si>
  <si>
    <t>사랑의집</t>
  </si>
  <si>
    <t>권규상</t>
  </si>
  <si>
    <t>서울시 은평구 역말로 10길 30-1 오병이어복지관 1층</t>
  </si>
  <si>
    <t>070-8632-3378</t>
  </si>
  <si>
    <t>안승표, 강민우</t>
  </si>
  <si>
    <t>2019-012-0024</t>
  </si>
  <si>
    <t>은평천사원</t>
  </si>
  <si>
    <t>서울 은평구 갈현로 11길 30</t>
  </si>
  <si>
    <t>02-355-1701</t>
  </si>
  <si>
    <t>2019-012-0025</t>
  </si>
  <si>
    <t>은평어르신돌봄통합지원센터</t>
  </si>
  <si>
    <t>마정욱</t>
  </si>
  <si>
    <t>서울시 은평구 연서로13길 29-7, 3층(구산동)</t>
  </si>
  <si>
    <t>02-389-9712</t>
  </si>
  <si>
    <t>2019-012-0026</t>
  </si>
  <si>
    <t>서울특별시립은평의마을</t>
  </si>
  <si>
    <t>홍봉식</t>
  </si>
  <si>
    <t>02-3156-6300</t>
  </si>
  <si>
    <t>노숙인요양시설</t>
  </si>
  <si>
    <t>김봉수, 김백규</t>
  </si>
  <si>
    <t>2019-012-0027</t>
  </si>
  <si>
    <t>은평구립직업재활센터</t>
  </si>
  <si>
    <t>02-384-1320</t>
  </si>
  <si>
    <t>유승호, 정찬주</t>
  </si>
  <si>
    <t>2019-012-0028</t>
  </si>
  <si>
    <t>은광지역아동센터</t>
  </si>
  <si>
    <t>서울특별시 은평구 녹번로 55 3층</t>
  </si>
  <si>
    <t>02-355-6184</t>
  </si>
  <si>
    <t>2019-012-0029</t>
  </si>
  <si>
    <t>희망나무</t>
  </si>
  <si>
    <t>이범승</t>
  </si>
  <si>
    <t>서울시 은평구 통이로92길 37-4</t>
  </si>
  <si>
    <t>02-846-3070</t>
  </si>
  <si>
    <t>이범승, 이준혁</t>
  </si>
  <si>
    <t>2019-012-0031</t>
  </si>
  <si>
    <t>서울특별시 꿈나무마을 연두꿈터</t>
    <phoneticPr fontId="4" type="noConversion"/>
  </si>
  <si>
    <t>심상국</t>
    <phoneticPr fontId="4" type="noConversion"/>
  </si>
  <si>
    <t>서울시 은평구 백련산로14길 20-11</t>
  </si>
  <si>
    <t>02-351-2261</t>
  </si>
  <si>
    <t>2019-012-0032</t>
  </si>
  <si>
    <t>갈현지역아동센터</t>
  </si>
  <si>
    <t>서울 은평구 갈현로 282</t>
  </si>
  <si>
    <t>02-356-7942</t>
  </si>
  <si>
    <t>하혜영, 김선정</t>
  </si>
  <si>
    <t>2019-012-0033</t>
  </si>
  <si>
    <t>증산동성산지역아동센터</t>
  </si>
  <si>
    <t>용영순</t>
  </si>
  <si>
    <t>서울 은평구 증산서길 90. 1층</t>
  </si>
  <si>
    <t>02-305-9200</t>
  </si>
  <si>
    <t>백현숙</t>
  </si>
  <si>
    <t>2019-012-0036</t>
  </si>
  <si>
    <t>은평기쁨의집</t>
  </si>
  <si>
    <t>변소현</t>
  </si>
  <si>
    <t>서울시 은평구 갈현로11길 30, 은평기쁨의집</t>
  </si>
  <si>
    <t>070-7113-5505</t>
  </si>
  <si>
    <t>신성진, 정금선, 김미연, 송수정</t>
    <phoneticPr fontId="4" type="noConversion"/>
  </si>
  <si>
    <t>2019-012-0039</t>
  </si>
  <si>
    <t>행복창조노인복지센터</t>
  </si>
  <si>
    <t>김현훈</t>
  </si>
  <si>
    <t>서울시 은평구 응암로21길 10</t>
  </si>
  <si>
    <t>02-382-1440</t>
  </si>
  <si>
    <t>2019-012-0040</t>
  </si>
  <si>
    <t>서울특별시립평화로운집</t>
  </si>
  <si>
    <t>서울시 은평구 갈현로 15길 27-1</t>
  </si>
  <si>
    <t>2019-012-0041</t>
  </si>
  <si>
    <t>해피안</t>
  </si>
  <si>
    <t>서울시 은평구 연서로15길 27-2</t>
  </si>
  <si>
    <t>02-385-0705</t>
  </si>
  <si>
    <t>김해숙, 장지은</t>
  </si>
  <si>
    <t>2019-012-0043</t>
  </si>
  <si>
    <t>김지연</t>
  </si>
  <si>
    <t>02-353-2268</t>
  </si>
  <si>
    <t>김지연, 김은경</t>
  </si>
  <si>
    <t>2019-012-0044</t>
  </si>
  <si>
    <t>에버그린하우스</t>
  </si>
  <si>
    <t>강희진</t>
    <phoneticPr fontId="4" type="noConversion"/>
  </si>
  <si>
    <t>서울 은평구 갈현로 29길 51 B01호</t>
  </si>
  <si>
    <t>02-352-0079</t>
  </si>
  <si>
    <t>서대문구</t>
  </si>
  <si>
    <t>수어통역센터</t>
    <phoneticPr fontId="4" type="noConversion"/>
  </si>
  <si>
    <t>2019-013-0002</t>
  </si>
  <si>
    <t>서대문장애인주간보호시설</t>
  </si>
  <si>
    <t>최정인</t>
    <phoneticPr fontId="4" type="noConversion"/>
  </si>
  <si>
    <t>서울시 서대문구 북아현로 4차길 4</t>
  </si>
  <si>
    <t>02-365-1262</t>
  </si>
  <si>
    <t>2019-013-0003</t>
  </si>
  <si>
    <t>인왕어르신복지센터</t>
  </si>
  <si>
    <t>박광준</t>
  </si>
  <si>
    <t>서울특별시 서대문구 통일로26길 12-5(홍제동)</t>
  </si>
  <si>
    <t>02-733-9225</t>
  </si>
  <si>
    <t>2019-013-0004</t>
  </si>
  <si>
    <t>다솜장애인주간보호센터</t>
  </si>
  <si>
    <t>이미순</t>
  </si>
  <si>
    <t>서울시 서대문구 증가로4길 53</t>
  </si>
  <si>
    <t>02-372-4120</t>
  </si>
  <si>
    <t>2019-013-0005</t>
  </si>
  <si>
    <t>시립서대문농아인복지관</t>
  </si>
  <si>
    <t>서울시 서대문구 수색로4가길 23</t>
  </si>
  <si>
    <t>02-3156-6699</t>
  </si>
  <si>
    <t>2019-013-0006</t>
  </si>
  <si>
    <t>강주현</t>
  </si>
  <si>
    <t>서울시 서대문구 증가로 244</t>
  </si>
  <si>
    <t>02-375-7530</t>
  </si>
  <si>
    <t>2019-013-0007</t>
  </si>
  <si>
    <t>서대문지역아동복지센터</t>
  </si>
  <si>
    <t>신영례</t>
    <phoneticPr fontId="4" type="noConversion"/>
  </si>
  <si>
    <t>서울 서대문구 송죽길 23</t>
  </si>
  <si>
    <t>02-396-3385</t>
  </si>
  <si>
    <t>임영은, 안정감</t>
  </si>
  <si>
    <t>2019-013-0008</t>
  </si>
  <si>
    <t>이화여자대학교종합사회복지관</t>
  </si>
  <si>
    <t>이영경</t>
  </si>
  <si>
    <t>02-3277-3190</t>
  </si>
  <si>
    <t>2019-013-0009</t>
  </si>
  <si>
    <t>여민데이케어센터</t>
  </si>
  <si>
    <t>김필중</t>
    <phoneticPr fontId="4" type="noConversion"/>
  </si>
  <si>
    <t>서울시 서대문구 증가로4길 58-6</t>
  </si>
  <si>
    <t>02-391-8255</t>
  </si>
  <si>
    <t>김필중, 원종선</t>
  </si>
  <si>
    <t>2019-013-0010</t>
  </si>
  <si>
    <t>서대문종합사회복지관</t>
  </si>
  <si>
    <t>정미령</t>
  </si>
  <si>
    <t>02-375-5040</t>
  </si>
  <si>
    <t>2019-013-0012</t>
  </si>
  <si>
    <t>홍은종합사회복지관</t>
  </si>
  <si>
    <t>서울시 서대문구 세검정로1길 116</t>
  </si>
  <si>
    <t>02-395-3959</t>
  </si>
  <si>
    <t>2019-013-0013</t>
  </si>
  <si>
    <t>시립서대문장애인단기보호센터</t>
  </si>
  <si>
    <t>김선경</t>
  </si>
  <si>
    <t>서울특별시 서대문구 증가로4길 58-16</t>
  </si>
  <si>
    <t>02-372-9394</t>
  </si>
  <si>
    <t>김선경, 김소진</t>
  </si>
  <si>
    <t>2019-013-0016</t>
  </si>
  <si>
    <t>한마음의집</t>
  </si>
  <si>
    <t>최동표</t>
  </si>
  <si>
    <t>서울특별시 서대문구 연희로 39 다길 20, 1층</t>
  </si>
  <si>
    <t>02-391-2504</t>
  </si>
  <si>
    <t>최동표, 정대훈</t>
    <phoneticPr fontId="4" type="noConversion"/>
  </si>
  <si>
    <t>추남숙</t>
  </si>
  <si>
    <t>서울시 서대문구 독립문로 8길 41</t>
  </si>
  <si>
    <t>미혼모자가족복지시설</t>
  </si>
  <si>
    <t>2019-013-0020</t>
  </si>
  <si>
    <t>서울시 서대문구 송죽길 23</t>
  </si>
  <si>
    <t>02-391-3385</t>
  </si>
  <si>
    <t>2019-013-0024</t>
  </si>
  <si>
    <t>디딤센터</t>
  </si>
  <si>
    <t>김진미</t>
  </si>
  <si>
    <t>서대문구</t>
    <phoneticPr fontId="4" type="noConversion"/>
  </si>
  <si>
    <t>서울시 서대문구 연희로 6길 7</t>
  </si>
  <si>
    <t>02-332-5515</t>
  </si>
  <si>
    <t>노숙인일시보호시설</t>
  </si>
  <si>
    <t>2019-013-0025</t>
  </si>
  <si>
    <t>효림재가노인지원센터</t>
  </si>
  <si>
    <t>서울시 서대문구 경기대로9길 62</t>
  </si>
  <si>
    <t>02-313-5124</t>
  </si>
  <si>
    <t>2019-013-0026</t>
  </si>
  <si>
    <t>구세군서울후생원</t>
  </si>
  <si>
    <t>02-372-7937</t>
  </si>
  <si>
    <t>2019-013-0027</t>
  </si>
  <si>
    <t>김수영</t>
  </si>
  <si>
    <t>서울시 서대문구 모래내로 173(남가좌동)</t>
  </si>
  <si>
    <t>02-375-5042</t>
  </si>
  <si>
    <t>2019-013-0029</t>
  </si>
  <si>
    <t>구립서대문노인전문요양센터</t>
  </si>
  <si>
    <t>김희철</t>
  </si>
  <si>
    <t>서울시 서대문구 홍지문2길 59</t>
  </si>
  <si>
    <t>02-392-3080</t>
  </si>
  <si>
    <t>2019-013-0030</t>
  </si>
  <si>
    <t>열린여성센터</t>
  </si>
  <si>
    <t>서정화</t>
  </si>
  <si>
    <t>02-704-5395</t>
  </si>
  <si>
    <t>2019-014-0001</t>
  </si>
  <si>
    <t>시립마포노인종합복지관</t>
  </si>
  <si>
    <t>장천식</t>
    <phoneticPr fontId="4" type="noConversion"/>
  </si>
  <si>
    <t>마포구</t>
    <phoneticPr fontId="12" type="noConversion"/>
  </si>
  <si>
    <t>서울시 마포구 서강로 68</t>
  </si>
  <si>
    <t>02-333-1040</t>
    <phoneticPr fontId="4" type="noConversion"/>
  </si>
  <si>
    <t>2019-014-0002</t>
  </si>
  <si>
    <t>마포구립장애인직업재활센터</t>
  </si>
  <si>
    <t>하강택</t>
  </si>
  <si>
    <t>서울시 마포구 매봉산로18, 마포창업복지관 206호</t>
  </si>
  <si>
    <t>02-302-0392</t>
  </si>
  <si>
    <t>2019-014-0003</t>
  </si>
  <si>
    <t>태화샘솟는집</t>
  </si>
  <si>
    <t>문용훈</t>
  </si>
  <si>
    <t>마포구</t>
  </si>
  <si>
    <t>서울시 마포구 마포대로 173-20</t>
  </si>
  <si>
    <t>02-392-1155</t>
  </si>
  <si>
    <t>2019-014-0004</t>
  </si>
  <si>
    <t>마포지역자활센터</t>
  </si>
  <si>
    <t>서울특별시 마포구 매봉산로18 마포창업복지관 3층</t>
  </si>
  <si>
    <t>02-312-7942</t>
  </si>
  <si>
    <t>사랑의전화마포종합사회복지관</t>
  </si>
  <si>
    <t>김예숙</t>
  </si>
  <si>
    <t>서울시 마포구 만리재로 29</t>
  </si>
  <si>
    <t>02-712-8600</t>
  </si>
  <si>
    <t>김진연</t>
  </si>
  <si>
    <t>오명숙</t>
  </si>
  <si>
    <t>2019-014-0008</t>
  </si>
  <si>
    <t>아현실버복지관</t>
  </si>
  <si>
    <t>서울시 마포구 환일길 3</t>
  </si>
  <si>
    <t>02-312-2161</t>
  </si>
  <si>
    <t>정인애, 강소영</t>
    <phoneticPr fontId="4" type="noConversion"/>
  </si>
  <si>
    <t>2019-014-0009</t>
  </si>
  <si>
    <t>성산종합사회복지관</t>
  </si>
  <si>
    <t>심정원</t>
  </si>
  <si>
    <t>서울시 마포구 월드컵로 215</t>
  </si>
  <si>
    <t>02-373-5884</t>
  </si>
  <si>
    <t>2019-014-0011</t>
  </si>
  <si>
    <t>삼동소년촌</t>
  </si>
  <si>
    <t>서울특별시 마포구 가양대로 124</t>
  </si>
  <si>
    <t>02-372-7534</t>
  </si>
  <si>
    <t>2019-014-0012</t>
  </si>
  <si>
    <t>마포구고용복지지원센터</t>
  </si>
  <si>
    <t>홍진주</t>
  </si>
  <si>
    <t>02-303-5282</t>
  </si>
  <si>
    <t>2019-014-0013</t>
  </si>
  <si>
    <t>지역아동센터나눔공부방</t>
  </si>
  <si>
    <t>김명희</t>
  </si>
  <si>
    <t>서울시 마포구 대흥로20길 16 격암빌딩2층</t>
  </si>
  <si>
    <t>02-363-2697</t>
  </si>
  <si>
    <t>김명희, 공민숙</t>
  </si>
  <si>
    <t>김성호</t>
  </si>
  <si>
    <t>마포장애인종합복지관</t>
  </si>
  <si>
    <t>02-306-6212</t>
  </si>
  <si>
    <t>2019-014-0016</t>
  </si>
  <si>
    <t>김상은</t>
  </si>
  <si>
    <t>서울시 마포구 월드컵로 13길 80</t>
  </si>
  <si>
    <t>02-333-2390</t>
  </si>
  <si>
    <t>김상은, 김찬중</t>
  </si>
  <si>
    <t>2019-014-0017</t>
  </si>
  <si>
    <t>한벗둥지</t>
  </si>
  <si>
    <t>권영수</t>
  </si>
  <si>
    <t>서울특별시 마포구  월드컵북로 12길 98(성산동)</t>
  </si>
  <si>
    <t>02-336-3100</t>
  </si>
  <si>
    <t>2019-014-0018</t>
  </si>
  <si>
    <t>조재선</t>
  </si>
  <si>
    <t>02-332-1556</t>
  </si>
  <si>
    <t>조재선, 전숙희</t>
  </si>
  <si>
    <t>2019-015-0001</t>
  </si>
  <si>
    <t>서울특별시립장애인생산품판매시설</t>
  </si>
  <si>
    <t>이상익</t>
  </si>
  <si>
    <t>양천구</t>
  </si>
  <si>
    <t>서울특별시 양천구 목동서로 33</t>
  </si>
  <si>
    <t>02-2647-4100</t>
  </si>
  <si>
    <t>장애인생산품판매시설</t>
  </si>
  <si>
    <t>2019-015-0002</t>
  </si>
  <si>
    <t>목동종합사회복지관 병설 목동노인복지센터</t>
  </si>
  <si>
    <t>유영덕</t>
  </si>
  <si>
    <t>서울 양천구 목동중앙북로 8길 104 2층 목동노인복지센터</t>
  </si>
  <si>
    <t>02-2651-0809</t>
  </si>
  <si>
    <t>2019-015-0003</t>
  </si>
  <si>
    <t>신목행복자리데이케어센터</t>
  </si>
  <si>
    <t>강순모</t>
  </si>
  <si>
    <t>양천구</t>
    <phoneticPr fontId="12" type="noConversion"/>
  </si>
  <si>
    <t>서울시 양천구 신목로 10</t>
  </si>
  <si>
    <t>02-2643-6647</t>
  </si>
  <si>
    <t>2019-015-0004</t>
  </si>
  <si>
    <t>예람지역아동센터</t>
  </si>
  <si>
    <t>나종문</t>
  </si>
  <si>
    <t>서울시 양천구 화곡로4길 28</t>
  </si>
  <si>
    <t>02-2605-7799</t>
  </si>
  <si>
    <t>서홍녀, 정혜지</t>
  </si>
  <si>
    <t>2019-015-0005</t>
  </si>
  <si>
    <t>전인복지센터</t>
  </si>
  <si>
    <t>이수일</t>
  </si>
  <si>
    <t>서울특별시 양천구 목동남로 52, 2층</t>
  </si>
  <si>
    <t>02-704-7193</t>
  </si>
  <si>
    <t>이수일, 이재욱</t>
  </si>
  <si>
    <t>2019-015-0006</t>
  </si>
  <si>
    <t>선한지역아동센터</t>
  </si>
  <si>
    <t>한선옥</t>
  </si>
  <si>
    <t>서울 양천구 목동중앙남로16다길 28</t>
  </si>
  <si>
    <t>02-2643-8584</t>
  </si>
  <si>
    <t>한선옥, 김인정</t>
  </si>
  <si>
    <t>2019-015-0008</t>
  </si>
  <si>
    <t>신월종합사회복지관</t>
  </si>
  <si>
    <t>김동호</t>
  </si>
  <si>
    <t>서울시 양천구 신월로24길 19</t>
  </si>
  <si>
    <t>02-2605-8728</t>
  </si>
  <si>
    <t>김원수</t>
  </si>
  <si>
    <t>김경환</t>
  </si>
  <si>
    <t>서울시 양천구 목동동로 159</t>
  </si>
  <si>
    <t>02-2061-2500</t>
  </si>
  <si>
    <t>2019-015-0012</t>
  </si>
  <si>
    <t>서울시 양천구 신월로 192 202호</t>
  </si>
  <si>
    <t>최중석, 안은진</t>
  </si>
  <si>
    <t>2019-015-0013</t>
  </si>
  <si>
    <t>한빛종합사회복지관</t>
  </si>
  <si>
    <t>권구택</t>
  </si>
  <si>
    <t>서울시 양천구 신월로 11길 16</t>
  </si>
  <si>
    <t>02-2690-8762</t>
  </si>
  <si>
    <t>2019-015-0014</t>
  </si>
  <si>
    <t>신정종합사회복지관</t>
  </si>
  <si>
    <t>원치민</t>
  </si>
  <si>
    <t>서울시 양천구 신정중앙로 36</t>
    <phoneticPr fontId="4" type="noConversion"/>
  </si>
  <si>
    <t>02-2603-1792</t>
  </si>
  <si>
    <t>2019-015-0015</t>
  </si>
  <si>
    <t>목동종합사회복지관</t>
  </si>
  <si>
    <t>서울시 양천구 목동중앙북로8길104</t>
  </si>
  <si>
    <t>02-2651-2332</t>
  </si>
  <si>
    <t>2019-015-0016</t>
  </si>
  <si>
    <t>신목동노인복지센터</t>
  </si>
  <si>
    <t>정진화</t>
  </si>
  <si>
    <t>02-2698-6677</t>
  </si>
  <si>
    <t>정진화, 임명자</t>
  </si>
  <si>
    <t>2019-015-0017</t>
  </si>
  <si>
    <t>밝은내데이케어센터</t>
  </si>
  <si>
    <t>02-2602-4411</t>
  </si>
  <si>
    <t>류민호, 정아름</t>
  </si>
  <si>
    <t>2019-015-0018</t>
  </si>
  <si>
    <t>김광제</t>
  </si>
  <si>
    <t>서울특별시 양천구 신목로5</t>
  </si>
  <si>
    <t>02-2643-7222</t>
  </si>
  <si>
    <t>이상현, 임복희, 박지형</t>
  </si>
  <si>
    <t>2019-015-0019</t>
  </si>
  <si>
    <t>양천어르신종합복지관 병설양천어르신요양센터</t>
  </si>
  <si>
    <t>한승호</t>
  </si>
  <si>
    <t>02-2649-8836</t>
  </si>
  <si>
    <t>2019-015-0020</t>
  </si>
  <si>
    <t>두드림마음건강센터</t>
  </si>
  <si>
    <t>박규태</t>
  </si>
  <si>
    <t>서울시 양천구 등촌로 194 4층</t>
  </si>
  <si>
    <t>02-2645-1941</t>
  </si>
  <si>
    <t>박규태, 김정숙</t>
  </si>
  <si>
    <t>2019-015-0021</t>
  </si>
  <si>
    <t>서서울어르신복지관</t>
  </si>
  <si>
    <t>서울특별시 양천구 가로공원로60가길 16</t>
  </si>
  <si>
    <t>02-2608-4042</t>
  </si>
  <si>
    <t>2019-015-0022</t>
  </si>
  <si>
    <t>나영학</t>
  </si>
  <si>
    <t>서울 양천구 오목로 38길 29 2층</t>
  </si>
  <si>
    <t>070-7397-0312</t>
  </si>
  <si>
    <t>나영학, 김효은</t>
  </si>
  <si>
    <t>2019-015-0023</t>
  </si>
  <si>
    <t>양천어르신종합복지관</t>
  </si>
  <si>
    <t>서울시 양천구 목동로 3길 106</t>
  </si>
  <si>
    <t>02-2649-8813</t>
  </si>
  <si>
    <t>노수연, 김경식</t>
  </si>
  <si>
    <t>2019-015-0024</t>
  </si>
  <si>
    <t>양천어르신종합복지관병설양천데이케어센터</t>
  </si>
  <si>
    <t>양천구</t>
    <phoneticPr fontId="12" type="noConversion"/>
  </si>
  <si>
    <t>서울시 목동로3길 106</t>
  </si>
  <si>
    <t>02-2649-7707</t>
  </si>
  <si>
    <t>김수일, 노현주</t>
  </si>
  <si>
    <t>암미신월지역아동센터</t>
  </si>
  <si>
    <t>추인실</t>
  </si>
  <si>
    <t>02-2602-3407</t>
  </si>
  <si>
    <t>2019-015-0026</t>
    <phoneticPr fontId="4" type="noConversion"/>
  </si>
  <si>
    <t>사람사랑양천장애인자립생활센터</t>
  </si>
  <si>
    <t>김범준</t>
    <phoneticPr fontId="4" type="noConversion"/>
  </si>
  <si>
    <t>서울시 양천구 신정로267, 양천벤처타운 603호</t>
  </si>
  <si>
    <t>02-2608-2979</t>
  </si>
  <si>
    <t>2019-015-0027</t>
  </si>
  <si>
    <t>서서울생명의전화</t>
  </si>
  <si>
    <t>서울시 양천구 목동동로 233-1 현대드림타워 1721호</t>
  </si>
  <si>
    <t>02-2649-9233</t>
  </si>
  <si>
    <t>김인숙, 김연수</t>
  </si>
  <si>
    <t>우리실버홈케어복지센터</t>
  </si>
  <si>
    <t>현수생</t>
  </si>
  <si>
    <t>서울시 양천구 목동로 19길42</t>
  </si>
  <si>
    <t>02-2608-8087</t>
  </si>
  <si>
    <t>2019-015-0033</t>
  </si>
  <si>
    <t>양천사랑마루요양원</t>
  </si>
  <si>
    <t>황명근</t>
  </si>
  <si>
    <t>02-2699-3275</t>
  </si>
  <si>
    <t>2019-015-0034</t>
  </si>
  <si>
    <t>서울특별시 양천구 월정로 175</t>
  </si>
  <si>
    <t>070-4222-9955</t>
  </si>
  <si>
    <t>2019-015-0035</t>
  </si>
  <si>
    <t>꿈꾸는나무심리상담센터</t>
  </si>
  <si>
    <t>박지만</t>
  </si>
  <si>
    <t>서울시 양천구 목동중앙남로 9길 32 201호</t>
  </si>
  <si>
    <t>02-6408-2030</t>
  </si>
  <si>
    <t>박지만, 이수진</t>
  </si>
  <si>
    <t>2019-015-0039</t>
  </si>
  <si>
    <t>02-2062-6377</t>
  </si>
  <si>
    <t>오경숙, 이주호</t>
  </si>
  <si>
    <t>이광원</t>
  </si>
  <si>
    <t>강서구</t>
    <phoneticPr fontId="12" type="noConversion"/>
  </si>
  <si>
    <t>등촌4종합사회복지관</t>
  </si>
  <si>
    <t>송인석</t>
  </si>
  <si>
    <t>강서구</t>
  </si>
  <si>
    <t>서울시 강서구 공항대로 39길 59</t>
  </si>
  <si>
    <t>02-2658-8800</t>
  </si>
  <si>
    <t>2019-016-0003</t>
  </si>
  <si>
    <t>이종수</t>
  </si>
  <si>
    <t>02-6735-1123</t>
  </si>
  <si>
    <t>2019-016-0004</t>
  </si>
  <si>
    <t>등촌9종합사회복지관</t>
  </si>
  <si>
    <t>김기철</t>
  </si>
  <si>
    <t>서울시 강서구 화곡로 63가길 92</t>
  </si>
  <si>
    <t>02-2658-4129</t>
  </si>
  <si>
    <t>현중식, 유경순</t>
  </si>
  <si>
    <t>2019-016-0005</t>
  </si>
  <si>
    <t>원순주</t>
  </si>
  <si>
    <t>서울 강서구 양천로47길 70-6 3층</t>
  </si>
  <si>
    <t>02-2658-7503</t>
  </si>
  <si>
    <t>원순주, 심지희</t>
  </si>
  <si>
    <t>2019-016-0006</t>
  </si>
  <si>
    <t>곰달래어르신복지센터</t>
  </si>
  <si>
    <t>조중현</t>
  </si>
  <si>
    <t>서울특별시 강서구 강서로 5길 50, 곰달래문화복지센터 3층</t>
  </si>
  <si>
    <t>02-2699-8264</t>
  </si>
  <si>
    <t>노인복지관</t>
    <phoneticPr fontId="4" type="noConversion"/>
  </si>
  <si>
    <t>조중현, 류효환</t>
    <phoneticPr fontId="4" type="noConversion"/>
  </si>
  <si>
    <t>이안분</t>
    <phoneticPr fontId="4" type="noConversion"/>
  </si>
  <si>
    <t>노인복지주택</t>
  </si>
  <si>
    <t>2019-016-0008</t>
  </si>
  <si>
    <t>가양7종합사회복지관</t>
  </si>
  <si>
    <t>이재영</t>
    <phoneticPr fontId="4" type="noConversion"/>
  </si>
  <si>
    <t>강서구</t>
    <phoneticPr fontId="12" type="noConversion"/>
  </si>
  <si>
    <t>서울시 강서구 허준로 209</t>
  </si>
  <si>
    <t>02-2668-8600</t>
  </si>
  <si>
    <t>2019-016-0011</t>
    <phoneticPr fontId="4" type="noConversion"/>
  </si>
  <si>
    <t>참사랑재가노인지원센터</t>
  </si>
  <si>
    <t>조병기</t>
    <phoneticPr fontId="4" type="noConversion"/>
  </si>
  <si>
    <t>서울 강서구  금낭화로 54-20, 3층</t>
    <phoneticPr fontId="4" type="noConversion"/>
  </si>
  <si>
    <t>02-2606-9559</t>
  </si>
  <si>
    <t>2019-016-0012</t>
  </si>
  <si>
    <t>연지노인복지센터</t>
  </si>
  <si>
    <t>서울시 강서구 화곡로58길 30-7호</t>
  </si>
  <si>
    <t>02-2605-7501</t>
  </si>
  <si>
    <t>문미라, 한혜숙, 봉아라</t>
  </si>
  <si>
    <t>2019-016-0014</t>
  </si>
  <si>
    <t>등촌7종합사회복지관</t>
  </si>
  <si>
    <t>이철우</t>
  </si>
  <si>
    <t>서울특별시 강서구 공항대로 43길 104</t>
  </si>
  <si>
    <t>02-2658-6521</t>
  </si>
  <si>
    <t>2019-016-0015</t>
  </si>
  <si>
    <t>공감플러스</t>
  </si>
  <si>
    <t>서울특별시 강서구 화곡로 61길 130 3층</t>
  </si>
  <si>
    <t>02-3663-2035</t>
  </si>
  <si>
    <t>이은선, 정다영, 박정현</t>
    <phoneticPr fontId="4" type="noConversion"/>
  </si>
  <si>
    <t>2019-016-0017</t>
  </si>
  <si>
    <t>한마음노인전문요양원</t>
  </si>
  <si>
    <t>이은점</t>
  </si>
  <si>
    <t>서울시 강서구 초록마을로 14길 44</t>
  </si>
  <si>
    <t>02-2607-7315</t>
    <phoneticPr fontId="4" type="noConversion"/>
  </si>
  <si>
    <t>2019-016-0018</t>
  </si>
  <si>
    <t>지온보육원</t>
  </si>
  <si>
    <t>서울시 강서구 금낭화로 26가길 120</t>
  </si>
  <si>
    <t>02-2662-3457</t>
  </si>
  <si>
    <t>2019-016-0019</t>
  </si>
  <si>
    <t>H2빌</t>
  </si>
  <si>
    <t>서울시 강서구 금낭화로 26가길 130</t>
  </si>
  <si>
    <t>02-6925-2366</t>
  </si>
  <si>
    <t>2019-016-0020</t>
  </si>
  <si>
    <t>강서뇌성마비복지관</t>
  </si>
  <si>
    <t>박세영</t>
  </si>
  <si>
    <t>서울시 강서구 방화대로 45길 69</t>
  </si>
  <si>
    <t>02-2662-3491</t>
  </si>
  <si>
    <t>정준영, 오성희</t>
  </si>
  <si>
    <t>2019-016-0022</t>
  </si>
  <si>
    <t>가양4종합사회복지관</t>
  </si>
  <si>
    <t>서울특별시 강서구 양천로57길37(가양동,도시개발A 4단지) 가양4종합사회복지관</t>
  </si>
  <si>
    <t>02-2668-6689</t>
  </si>
  <si>
    <t>2019-016-0023</t>
  </si>
  <si>
    <t>방화6종합사회복지관</t>
  </si>
  <si>
    <t>김성미</t>
  </si>
  <si>
    <t>강서구 금낭화로 23길 25</t>
  </si>
  <si>
    <t>02-2666-6181</t>
  </si>
  <si>
    <t>이안분</t>
    <phoneticPr fontId="4" type="noConversion"/>
  </si>
  <si>
    <t>2019-016-0026</t>
  </si>
  <si>
    <t>기쁜우리복지관</t>
  </si>
  <si>
    <t>임형균</t>
  </si>
  <si>
    <t>서울시 강서구 허준로65</t>
  </si>
  <si>
    <t>02-3665-38314</t>
  </si>
  <si>
    <t>2019-016-0030</t>
  </si>
  <si>
    <t>훼미피아데이케어센터</t>
  </si>
  <si>
    <t>정은주</t>
  </si>
  <si>
    <t>서울시 강서구 공항대로39길 59</t>
  </si>
  <si>
    <t>02-3665-0188</t>
  </si>
  <si>
    <t>2019-016-0031</t>
  </si>
  <si>
    <t>강서청소년쉼터</t>
  </si>
  <si>
    <t>이은숙</t>
  </si>
  <si>
    <t>서울시 강서구 초록마을로 10길 5 201호</t>
  </si>
  <si>
    <t>02-2697-7377</t>
  </si>
  <si>
    <t>이은숙, 조혜림</t>
  </si>
  <si>
    <t>방화11종합사회복지관</t>
  </si>
  <si>
    <t>김상진</t>
  </si>
  <si>
    <t>서울특별시 강서구 개화동로21길 4 방화11종합사회복지관</t>
  </si>
  <si>
    <t>02-2661-0670</t>
  </si>
  <si>
    <t>서울시 강서구 화곡로 68길 102</t>
  </si>
  <si>
    <t>2019-016-0035</t>
  </si>
  <si>
    <t>한마음세상</t>
  </si>
  <si>
    <t>이현주</t>
  </si>
  <si>
    <t>서을시 강서구 초록마을로32길 33-18</t>
  </si>
  <si>
    <t>02-2699-7324</t>
  </si>
  <si>
    <t>정신보건시설</t>
  </si>
  <si>
    <t>2019-016-0036</t>
  </si>
  <si>
    <t>한사회장애인성폭력상담센터</t>
  </si>
  <si>
    <t>박선경</t>
  </si>
  <si>
    <t>서울시 양천로 357 려산빌딩 B1</t>
  </si>
  <si>
    <t>02-2658-1366</t>
  </si>
  <si>
    <t>성폭력피해상담소</t>
  </si>
  <si>
    <t>2019-016-0037</t>
  </si>
  <si>
    <t>시니어스너싱홈</t>
  </si>
  <si>
    <t>02-3660-7623</t>
  </si>
  <si>
    <t>2019-016-0038</t>
  </si>
  <si>
    <t>늘푸른나무복지관</t>
  </si>
  <si>
    <t>정원택</t>
  </si>
  <si>
    <t>서울시 강서구 허준로5길 37</t>
  </si>
  <si>
    <t>02-3661-3401</t>
  </si>
  <si>
    <t>2019-016-0039</t>
  </si>
  <si>
    <t>서울시 강서구 송정로 14- 12 1층</t>
  </si>
  <si>
    <t>02-3663-2213</t>
  </si>
  <si>
    <t>공동생활가정</t>
  </si>
  <si>
    <t>2019-016-0040</t>
  </si>
  <si>
    <t>로뎀하우스</t>
  </si>
  <si>
    <t>이우형</t>
  </si>
  <si>
    <t>02-2606-5467</t>
  </si>
  <si>
    <t>2019-016-0041</t>
  </si>
  <si>
    <t>남은자장애인자립생활센터</t>
  </si>
  <si>
    <t>조선희</t>
  </si>
  <si>
    <t>02-6401-0874</t>
  </si>
  <si>
    <t>염원삼, 김미리</t>
  </si>
  <si>
    <t>2019-016-0044</t>
  </si>
  <si>
    <t>좋은친구청소년지역아동센터</t>
  </si>
  <si>
    <t>조인숙</t>
  </si>
  <si>
    <t>서울시 강서구 가로공원로237 2층</t>
  </si>
  <si>
    <t>02-2065-0369</t>
  </si>
  <si>
    <t>김정연, 박민선</t>
  </si>
  <si>
    <t>호선실버센터</t>
  </si>
  <si>
    <t>배국원</t>
  </si>
  <si>
    <t>02-2662-6712</t>
  </si>
  <si>
    <t>강서구 희망센터</t>
  </si>
  <si>
    <t>02-2696-3113</t>
  </si>
  <si>
    <t>구로구</t>
    <phoneticPr fontId="12" type="noConversion"/>
  </si>
  <si>
    <t>2019-017-0002</t>
  </si>
  <si>
    <t>삼농실버마을</t>
  </si>
  <si>
    <t>이형춘</t>
  </si>
  <si>
    <t>서울시 구로구 오류로8길 84</t>
  </si>
  <si>
    <t>02-2617-9980</t>
  </si>
  <si>
    <t>2019-017-0003</t>
  </si>
  <si>
    <t>서울구로삶터지역자활센터</t>
  </si>
  <si>
    <t>윤혜연</t>
  </si>
  <si>
    <t>서울시 구로구 구로동로35가길 10-3</t>
  </si>
  <si>
    <t>02-856-0512</t>
  </si>
  <si>
    <t>2019-017-0004</t>
  </si>
  <si>
    <t>에덴장애인종합복지관</t>
  </si>
  <si>
    <t>구로구</t>
  </si>
  <si>
    <t>서울시 구로구 고척로 21가길 84-35</t>
  </si>
  <si>
    <t>02-2611-1711</t>
  </si>
  <si>
    <t>온수어르신복지관</t>
  </si>
  <si>
    <t>서울시 구로구 부일로9길 111</t>
  </si>
  <si>
    <t>02-3666-8750</t>
  </si>
  <si>
    <t>2019-017-0008</t>
  </si>
  <si>
    <t>구로구공립지역아동센터</t>
  </si>
  <si>
    <t>최형묵</t>
  </si>
  <si>
    <t>서울시 구로구 천왕로 32, 306, 307호(천왕동, 에이스프라자)</t>
  </si>
  <si>
    <t>02-2615-9060</t>
  </si>
  <si>
    <t>최형묵, 한유리, 송민화</t>
  </si>
  <si>
    <t>2019-017-0010</t>
  </si>
  <si>
    <t>성프란치스꼬장애인종합복지관</t>
  </si>
  <si>
    <t>김희정</t>
  </si>
  <si>
    <t>서울시 구로구 남부순환로 105 라길 25-10</t>
  </si>
  <si>
    <t>02-830-6500</t>
  </si>
  <si>
    <t>2019-017-0011</t>
  </si>
  <si>
    <t>브니엘의집</t>
  </si>
  <si>
    <t>박상준</t>
  </si>
  <si>
    <t>서울시 구로구 구로중앙로21길22-1</t>
  </si>
  <si>
    <t>02-837-8513</t>
  </si>
  <si>
    <t>박상준, 오수연, 오정훈</t>
  </si>
  <si>
    <t>2019-017-0012</t>
  </si>
  <si>
    <t>늘봄시니어케어센터</t>
  </si>
  <si>
    <t>조광희</t>
  </si>
  <si>
    <t>서울시 구로구 새말로 38-12</t>
  </si>
  <si>
    <t>02-855-8118</t>
  </si>
  <si>
    <t>조광희, 유인숙</t>
  </si>
  <si>
    <t>2019-017-0013</t>
  </si>
  <si>
    <t>누리지역아동센터</t>
  </si>
  <si>
    <t>서울 구로구 구로동로8길 31, 4층</t>
  </si>
  <si>
    <t>02-866-3157</t>
  </si>
  <si>
    <t>이향숙, 이숙희</t>
  </si>
  <si>
    <t>2019-017-0014</t>
  </si>
  <si>
    <t>꿈의학교지역아동센터</t>
  </si>
  <si>
    <t>02-2615-9062</t>
  </si>
  <si>
    <t>최요셉, 김아름</t>
  </si>
  <si>
    <t>2019-017-0015</t>
  </si>
  <si>
    <t>정종운</t>
  </si>
  <si>
    <t>서울특별시 구로구 우마2길 35, 가족통합지원센터 2층</t>
  </si>
  <si>
    <t>02-869-0317</t>
  </si>
  <si>
    <t>강지혜, 안소연</t>
  </si>
  <si>
    <t>2019-017-0017</t>
  </si>
  <si>
    <t>오류마을</t>
  </si>
  <si>
    <t>이현숙</t>
    <phoneticPr fontId="4" type="noConversion"/>
  </si>
  <si>
    <t>02-2612-6534</t>
  </si>
  <si>
    <t>2019-017-0022</t>
  </si>
  <si>
    <t>길가온혜명</t>
  </si>
  <si>
    <t>배명희</t>
  </si>
  <si>
    <t>02-891-5732</t>
  </si>
  <si>
    <t>궁동종합사회복지관</t>
  </si>
  <si>
    <t>김선화</t>
  </si>
  <si>
    <t>서울특별시 구로구 오리로22길 5</t>
  </si>
  <si>
    <t>02-2613-9367</t>
  </si>
  <si>
    <t>김성훈</t>
  </si>
  <si>
    <t>2019-017-0025</t>
  </si>
  <si>
    <t>구로종합사회복지관</t>
    <phoneticPr fontId="4" type="noConversion"/>
  </si>
  <si>
    <t>황부자</t>
    <phoneticPr fontId="4" type="noConversion"/>
  </si>
  <si>
    <t>서울시 구로구 디지털로31길 93</t>
  </si>
  <si>
    <t>02-852-0525</t>
  </si>
  <si>
    <t>2019-017-0027</t>
  </si>
  <si>
    <t>화원종합사회복지관</t>
  </si>
  <si>
    <t>김영화</t>
  </si>
  <si>
    <t>구로구</t>
    <phoneticPr fontId="4" type="noConversion"/>
  </si>
  <si>
    <t>서울특별시 구로구 벚꽃로 484</t>
  </si>
  <si>
    <t>02-837-0761</t>
  </si>
  <si>
    <t>김지현, 이창재, 최선미, 김준성</t>
  </si>
  <si>
    <t>2019-017-0028</t>
  </si>
  <si>
    <t>서울 구로구 고척로21나길 88-41</t>
  </si>
  <si>
    <t>02-2067-9252</t>
  </si>
  <si>
    <t>김금자, 이영주</t>
  </si>
  <si>
    <t>섬기는지역아동센터</t>
  </si>
  <si>
    <t>2019-017-0033</t>
  </si>
  <si>
    <t>이경희</t>
  </si>
  <si>
    <t>02-2688-6109</t>
  </si>
  <si>
    <t>시립구로노인종합복지관</t>
  </si>
  <si>
    <t>02-838-4600</t>
  </si>
  <si>
    <t>2019-018-0001</t>
  </si>
  <si>
    <t>금천장애인종합복지관</t>
  </si>
  <si>
    <t>박은정</t>
  </si>
  <si>
    <t>금천구</t>
    <phoneticPr fontId="12" type="noConversion"/>
  </si>
  <si>
    <t>02-6912-8000</t>
  </si>
  <si>
    <t>2019-018-0002</t>
  </si>
  <si>
    <t>금천누리종합사회복지관</t>
  </si>
  <si>
    <t>서울시 금천구 가산로 129</t>
  </si>
  <si>
    <t>02-868-6856</t>
  </si>
  <si>
    <t>2019-018-0003</t>
  </si>
  <si>
    <t>하누리주간보호센터</t>
  </si>
  <si>
    <t>박태호</t>
  </si>
  <si>
    <t>금천구</t>
    <phoneticPr fontId="12" type="noConversion"/>
  </si>
  <si>
    <t>서울특별시 금천구 시흥대로2길 57</t>
  </si>
  <si>
    <t>02-802-802</t>
  </si>
  <si>
    <t>박태호, 권옥희</t>
  </si>
  <si>
    <t>2019-018-0004</t>
    <phoneticPr fontId="4" type="noConversion"/>
  </si>
  <si>
    <t>혜명보육원</t>
  </si>
  <si>
    <t>박혜정</t>
    <phoneticPr fontId="4" type="noConversion"/>
  </si>
  <si>
    <t>서울특별시 금천구 탑골로35, 혜명보육원</t>
  </si>
  <si>
    <t>02-802-0358</t>
  </si>
  <si>
    <t>신대호, 강선하</t>
  </si>
  <si>
    <t>2019-018-0005</t>
  </si>
  <si>
    <t>드림홈스쿨</t>
  </si>
  <si>
    <t>금천구</t>
  </si>
  <si>
    <t>서울시 금천구 가산로 106, 202~203호</t>
  </si>
  <si>
    <t>02-854-5405</t>
  </si>
  <si>
    <t>신광지역아동센터</t>
  </si>
  <si>
    <t>2019-018-0007</t>
  </si>
  <si>
    <t>금천노인종합복지관</t>
  </si>
  <si>
    <t>구자훈</t>
  </si>
  <si>
    <t>서울특별시 금천구 시흥대로51길 93-32</t>
  </si>
  <si>
    <t>02-804-4058</t>
  </si>
  <si>
    <t>2019-018-0008</t>
  </si>
  <si>
    <t>청담종합사회복지관</t>
  </si>
  <si>
    <t>유영학</t>
  </si>
  <si>
    <t>서울시 금천구 금하로 29길 36 4동</t>
  </si>
  <si>
    <t>02-806-1377</t>
  </si>
  <si>
    <t>함사람지역아동센터</t>
  </si>
  <si>
    <t>02-805-7283</t>
  </si>
  <si>
    <t>2019-018-0010</t>
  </si>
  <si>
    <t>02-893-1112</t>
  </si>
  <si>
    <t>최용규, 정옥</t>
  </si>
  <si>
    <t>한사랑지역아동센터</t>
  </si>
  <si>
    <t>2019-018-0013</t>
  </si>
  <si>
    <t>볕바라기주간보호센터</t>
  </si>
  <si>
    <t>신혜옥</t>
  </si>
  <si>
    <t>서울시 금천구 금하로 18길 8-1</t>
  </si>
  <si>
    <t>02-866-1314</t>
  </si>
  <si>
    <t>김미선</t>
  </si>
  <si>
    <t>2019-018-0015</t>
  </si>
  <si>
    <t>혜명지역아동복지센터</t>
  </si>
  <si>
    <t>노화정</t>
  </si>
  <si>
    <t>서울시 금천구 탑골로 35</t>
  </si>
  <si>
    <t>02-805-0358</t>
  </si>
  <si>
    <t>2019-018-0017</t>
  </si>
  <si>
    <t>푸른샘지역아동센터</t>
  </si>
  <si>
    <t>윤종광</t>
  </si>
  <si>
    <t>02-896-1489</t>
  </si>
  <si>
    <t>윤종광, 이순애, 임소희</t>
  </si>
  <si>
    <t>2019-018-0018</t>
  </si>
  <si>
    <t>금천영재지역아동센터</t>
  </si>
  <si>
    <t>조원근</t>
  </si>
  <si>
    <t>2019-018-0019</t>
  </si>
  <si>
    <t>혜명양로원</t>
  </si>
  <si>
    <t>서울 금천구 금하로29길 36</t>
  </si>
  <si>
    <t>02-802--6765</t>
  </si>
  <si>
    <t>2019-018-0020</t>
  </si>
  <si>
    <t>금천단기보호센터</t>
  </si>
  <si>
    <t>남경하</t>
  </si>
  <si>
    <t>서울시 금천구 시흥대로 182. 3층</t>
  </si>
  <si>
    <t>02-809-9194</t>
  </si>
  <si>
    <t>최영근, 서지영</t>
  </si>
  <si>
    <t>2019-018-0021</t>
  </si>
  <si>
    <t>보라매보호작업장</t>
  </si>
  <si>
    <t>박형진</t>
  </si>
  <si>
    <t>금천구</t>
    <phoneticPr fontId="4" type="noConversion"/>
  </si>
  <si>
    <t>서울금천구 가산디지털2로 136,승일벤쳐타원 302호</t>
  </si>
  <si>
    <t>070-4418-9277</t>
  </si>
  <si>
    <t>멘토지역아동센터</t>
  </si>
  <si>
    <t>2019-018-0023</t>
  </si>
  <si>
    <t>금천호암노인종합복지관</t>
  </si>
  <si>
    <t>조영표</t>
  </si>
  <si>
    <t>서울특별시 금천구 독산로72길 86-5</t>
  </si>
  <si>
    <t>02-853-7203</t>
  </si>
  <si>
    <t>2019-019-0001</t>
  </si>
  <si>
    <t>라피드보호작업장</t>
  </si>
  <si>
    <t>영등포구</t>
    <phoneticPr fontId="12" type="noConversion"/>
  </si>
  <si>
    <t>서울시 영등포구 영신로40길16(영등포동6가)</t>
  </si>
  <si>
    <t>02-2677-8008</t>
  </si>
  <si>
    <t>이인숙</t>
  </si>
  <si>
    <t>영등포구</t>
  </si>
  <si>
    <t>2019-019-0003</t>
  </si>
  <si>
    <t>돈보스코오라토리오</t>
  </si>
  <si>
    <t>서울시 영등포구 여의대방로65</t>
  </si>
  <si>
    <t>02-828-3507</t>
  </si>
  <si>
    <t>아동보호치료시설</t>
  </si>
  <si>
    <t>2019-019-0004</t>
  </si>
  <si>
    <t>영등포종합사회복지관</t>
  </si>
  <si>
    <t>이충로</t>
  </si>
  <si>
    <t>서울특별시 영등포구 신길로 13길 4</t>
  </si>
  <si>
    <t>02-845-5331</t>
  </si>
  <si>
    <t>박영숙</t>
  </si>
  <si>
    <t>영등포구</t>
    <phoneticPr fontId="12" type="noConversion"/>
  </si>
  <si>
    <t>2019-019-0006</t>
  </si>
  <si>
    <t>광야홈리스센터</t>
  </si>
  <si>
    <t>정경화</t>
  </si>
  <si>
    <t>서울특별시 영등포구 경인로100길 3</t>
  </si>
  <si>
    <t>02-2636-3373</t>
  </si>
  <si>
    <t>정병창, 김정현</t>
  </si>
  <si>
    <t>2019-019-0007</t>
  </si>
  <si>
    <t>영등포구가족센터</t>
    <phoneticPr fontId="4" type="noConversion"/>
  </si>
  <si>
    <t>강현덕</t>
  </si>
  <si>
    <t>서울시 영등포구 영등포로 84길 24-5, 4층</t>
  </si>
  <si>
    <t>02-846-5432</t>
  </si>
  <si>
    <t>02-2068-5326</t>
  </si>
  <si>
    <t>2019-019-0009</t>
  </si>
  <si>
    <t>신길종합사회복지관</t>
  </si>
  <si>
    <t>유지연</t>
  </si>
  <si>
    <t>서울시 영등포구 영등포로84길 24-5</t>
  </si>
  <si>
    <t>02-831-2755</t>
  </si>
  <si>
    <t>2019-019-0010</t>
  </si>
  <si>
    <t>서울시 영등포구 도영로22길 36 4층 사무실</t>
  </si>
  <si>
    <t>02-2038-8846</t>
  </si>
  <si>
    <t>장재상, 조형주</t>
  </si>
  <si>
    <t>2019-019-0012</t>
  </si>
  <si>
    <t>서울시립영등포장애인복지관</t>
  </si>
  <si>
    <t>최종환</t>
    <phoneticPr fontId="4" type="noConversion"/>
  </si>
  <si>
    <t>서울특별시 영등포구 버드나루로 22</t>
  </si>
  <si>
    <t>02-3667-7979</t>
  </si>
  <si>
    <t>2019-019-0013</t>
  </si>
  <si>
    <t>영등포50플러스센터</t>
  </si>
  <si>
    <t>오주호</t>
  </si>
  <si>
    <t>서울시 영등포구 여의대방로 372</t>
  </si>
  <si>
    <t>02-2635-5060</t>
  </si>
  <si>
    <t>노인교실</t>
  </si>
  <si>
    <t>2019-019-0014</t>
  </si>
  <si>
    <t>서울특별시 영등포구 여의대방로 65</t>
  </si>
  <si>
    <t>02-828-3508</t>
  </si>
  <si>
    <t>2019-019-0015</t>
  </si>
  <si>
    <t>디모데지역아동센터</t>
  </si>
  <si>
    <t>용덕순</t>
  </si>
  <si>
    <t>서울시 영등포구 영등포로 86길17 (3층)</t>
  </si>
  <si>
    <t>02-841-8333</t>
  </si>
  <si>
    <t>정혜선, 한명자</t>
  </si>
  <si>
    <t>2019-019-0016</t>
  </si>
  <si>
    <t>구립여의도원광데이케어센터</t>
  </si>
  <si>
    <t>양귀자</t>
  </si>
  <si>
    <t>서울특별시 영등포구 여의대방로68길 15, 3층</t>
  </si>
  <si>
    <t>02-782-4438</t>
  </si>
  <si>
    <t>2019-019-0017</t>
  </si>
  <si>
    <t>햇살가득지역아동센터</t>
  </si>
  <si>
    <t>박민하</t>
  </si>
  <si>
    <t>서울시 영등포구 도신로 15라길 2,2층 고려빌딩</t>
  </si>
  <si>
    <t>02-831-6595</t>
  </si>
  <si>
    <t>박민하, 정현지</t>
    <phoneticPr fontId="4" type="noConversion"/>
  </si>
  <si>
    <t>2019-019-0018</t>
  </si>
  <si>
    <t>아동보호전문기관</t>
  </si>
  <si>
    <t>영등포구</t>
    <phoneticPr fontId="4" type="noConversion"/>
  </si>
  <si>
    <t>2019-019-0023</t>
  </si>
  <si>
    <t>어버이사랑노인의료복지센터</t>
  </si>
  <si>
    <t>김현주</t>
  </si>
  <si>
    <t>서울시 영등포구 도림로 318, 4,5,6층</t>
  </si>
  <si>
    <t>02-832-3355</t>
  </si>
  <si>
    <t>김현주, 손혁</t>
  </si>
  <si>
    <t>2019-019-0024</t>
  </si>
  <si>
    <t>대길푸른초장</t>
  </si>
  <si>
    <t>서울특별시 영등포구 영등포로84길24-14 대길사회복지재단3층</t>
    <phoneticPr fontId="4" type="noConversion"/>
  </si>
  <si>
    <t>02-835-8014</t>
    <phoneticPr fontId="4" type="noConversion"/>
  </si>
  <si>
    <t>김기자</t>
  </si>
  <si>
    <t>02-848-3532</t>
  </si>
  <si>
    <t>2019-020-0001</t>
  </si>
  <si>
    <t>삼성떡프린스</t>
  </si>
  <si>
    <t>최종태</t>
  </si>
  <si>
    <t>동작구</t>
    <phoneticPr fontId="12" type="noConversion"/>
  </si>
  <si>
    <t>서울시 동작구 양녕로30길 19-4</t>
  </si>
  <si>
    <t>02-823-2230</t>
  </si>
  <si>
    <t>2019-020-0002</t>
  </si>
  <si>
    <t>서울시립발달장애인복지관</t>
  </si>
  <si>
    <t>최선자</t>
  </si>
  <si>
    <t>서울시 동작구 여의대방로 20길 33 보라매공원 내 서울시립발달장애인복지관</t>
  </si>
  <si>
    <t>02-840-1500</t>
  </si>
  <si>
    <t>2019-020-0003</t>
  </si>
  <si>
    <t>흑석데이케어센터</t>
  </si>
  <si>
    <t>양문희</t>
  </si>
  <si>
    <t>동작구</t>
    <phoneticPr fontId="12" type="noConversion"/>
  </si>
  <si>
    <t>서울시 동작구 흑석한강로13</t>
  </si>
  <si>
    <t>02-825-0511</t>
  </si>
  <si>
    <t>양문희, 김해림, 조기수</t>
  </si>
  <si>
    <t>2019-020-0004</t>
  </si>
  <si>
    <t>서울시립남부장애인종합복지관</t>
  </si>
  <si>
    <t>이수정</t>
    <phoneticPr fontId="4" type="noConversion"/>
  </si>
  <si>
    <t>서울특별시 동작구 여의대방로20나길 40</t>
    <phoneticPr fontId="4" type="noConversion"/>
  </si>
  <si>
    <t>02-829-7100</t>
  </si>
  <si>
    <t>2019-020-0005</t>
  </si>
  <si>
    <t>동작종합사회복지관</t>
  </si>
  <si>
    <t>노명래</t>
  </si>
  <si>
    <t>서울시 동작구 등용로 47</t>
  </si>
  <si>
    <t>02-814-8114</t>
  </si>
  <si>
    <t>2019-020-0006</t>
  </si>
  <si>
    <t>사당종합사회복지관</t>
  </si>
  <si>
    <t>서울특별시 동작구 사당로14길 20</t>
  </si>
  <si>
    <t>02-597-3710</t>
  </si>
  <si>
    <t>2019-020-0007</t>
  </si>
  <si>
    <t>청운보육원</t>
  </si>
  <si>
    <t>유병욱</t>
  </si>
  <si>
    <t>동작구</t>
  </si>
  <si>
    <t>서울시 동작구 국사봉1길 145</t>
  </si>
  <si>
    <t>02-823-3363</t>
  </si>
  <si>
    <t>2019-020-0008</t>
  </si>
  <si>
    <t>김익환</t>
  </si>
  <si>
    <t>서울 동작구 상도로 11길 7</t>
  </si>
  <si>
    <t>02-823-0064</t>
  </si>
  <si>
    <t>조진희, 주현우, 이소연</t>
  </si>
  <si>
    <t>2019-020-0010</t>
  </si>
  <si>
    <t>상도종합사회복지관</t>
  </si>
  <si>
    <t>문순희</t>
  </si>
  <si>
    <t>서울시 동자구 상도로 39가길 7(상도1동)</t>
  </si>
  <si>
    <t>02-824-6011</t>
  </si>
  <si>
    <t>2019-020-0011</t>
  </si>
  <si>
    <t>대방종합사회복지관</t>
  </si>
  <si>
    <t>김태구</t>
  </si>
  <si>
    <t>서울시 동작구 여의대방로 44길47</t>
  </si>
  <si>
    <t>02-826-2900</t>
  </si>
  <si>
    <t>윤영관, 강승희</t>
  </si>
  <si>
    <t>이진호</t>
  </si>
  <si>
    <t>2019-020-0013</t>
  </si>
  <si>
    <t>우리동작장애인자립생활센터</t>
  </si>
  <si>
    <t>강윤택</t>
  </si>
  <si>
    <t>서울시 동작구 상도로 43, 지하1층</t>
  </si>
  <si>
    <t>02-812-2536</t>
  </si>
  <si>
    <t>강윤택, 김미경</t>
  </si>
  <si>
    <t>김성숙</t>
  </si>
  <si>
    <t>2019-020-0015</t>
  </si>
  <si>
    <t>디딤돌주간보호센터</t>
  </si>
  <si>
    <t>전은이</t>
  </si>
  <si>
    <t>02-825-0331</t>
  </si>
  <si>
    <t>전은이, 나하나</t>
  </si>
  <si>
    <t>2019-020-0016</t>
  </si>
  <si>
    <t>고운케어재가복지센터</t>
  </si>
  <si>
    <t>이익중</t>
  </si>
  <si>
    <t>서울시 동작구 보라매로106, 3층</t>
  </si>
  <si>
    <t>070-8836-5553</t>
  </si>
  <si>
    <t>2019-020-0017</t>
  </si>
  <si>
    <t>삼성소리샘복지관</t>
  </si>
  <si>
    <t>이항묵</t>
  </si>
  <si>
    <t>서울특별시 동작구 양녕로30길 19-4 삼성소리샘복지관</t>
  </si>
  <si>
    <t>02-824-1414</t>
  </si>
  <si>
    <t>2019-020-0019</t>
  </si>
  <si>
    <t>동작이수사회복지관</t>
  </si>
  <si>
    <t>조은숙</t>
    <phoneticPr fontId="4" type="noConversion"/>
  </si>
  <si>
    <t>서울시 동작구 동작대로35차길 7</t>
  </si>
  <si>
    <t>02-592-3721</t>
  </si>
  <si>
    <t>2019-020-0020</t>
  </si>
  <si>
    <t>삼성농아원</t>
  </si>
  <si>
    <t>엄종숙</t>
  </si>
  <si>
    <t>서울시 동작구 양녕로 30길 19-4</t>
  </si>
  <si>
    <t>02-823-2234</t>
  </si>
  <si>
    <t>김영실, 김민형</t>
    <phoneticPr fontId="4" type="noConversion"/>
  </si>
  <si>
    <t>2019-020-0023</t>
  </si>
  <si>
    <t>청운노인복지센터</t>
  </si>
  <si>
    <t>손창숙</t>
  </si>
  <si>
    <t>02-823-3833</t>
  </si>
  <si>
    <t>2019-020-0024</t>
  </si>
  <si>
    <t>사랑손주간보호센터</t>
  </si>
  <si>
    <t>이혜옥</t>
  </si>
  <si>
    <t>02-525-9010</t>
  </si>
  <si>
    <t>2019-021-0001</t>
  </si>
  <si>
    <t>미성요양원</t>
  </si>
  <si>
    <t>관악구</t>
    <phoneticPr fontId="12" type="noConversion"/>
  </si>
  <si>
    <t>서울시 관악구 난곡로 63가길 42</t>
  </si>
  <si>
    <t>02-856-8009</t>
  </si>
  <si>
    <t>권명희, 권요안</t>
  </si>
  <si>
    <t>김남석</t>
  </si>
  <si>
    <t>2019-021-0003</t>
  </si>
  <si>
    <t>상록보육원</t>
  </si>
  <si>
    <t>부청하</t>
  </si>
  <si>
    <t>관악구</t>
  </si>
  <si>
    <t>서울시 관악구 남현길 63</t>
  </si>
  <si>
    <t>02-584-7097</t>
  </si>
  <si>
    <t>강현진, 김성훈, 허진석</t>
  </si>
  <si>
    <t>2019-021-0004</t>
  </si>
  <si>
    <t>'품앗이노인복지센터'</t>
  </si>
  <si>
    <t>이현정</t>
  </si>
  <si>
    <t>서울시 관악구 참숯길9</t>
  </si>
  <si>
    <t>02-877-1127</t>
  </si>
  <si>
    <t>이현정, 김혜련</t>
  </si>
  <si>
    <t>2019-021-0005</t>
    <phoneticPr fontId="4" type="noConversion"/>
  </si>
  <si>
    <t>서울YWCA봉천종합사회복지관</t>
    <phoneticPr fontId="4" type="noConversion"/>
  </si>
  <si>
    <t>김은희</t>
  </si>
  <si>
    <t>서울특별시 관악구 관악로 254</t>
  </si>
  <si>
    <t>02-870-4400</t>
  </si>
  <si>
    <t>서울시 관악구 봉천로23라길 15</t>
  </si>
  <si>
    <t>2019-021-0007</t>
  </si>
  <si>
    <t>실로암시각장애인복지관</t>
  </si>
  <si>
    <t>김미경</t>
  </si>
  <si>
    <t>서울시 관악구 남부순환로 1717</t>
  </si>
  <si>
    <t>02-880-0500</t>
  </si>
  <si>
    <t>노형지, 윤보라</t>
  </si>
  <si>
    <t>2019-021-0008</t>
  </si>
  <si>
    <t>서울관악지역자활센터</t>
  </si>
  <si>
    <t>김승오</t>
  </si>
  <si>
    <t>서울시 관악구 문성로 236 평희빌딩 5층</t>
  </si>
  <si>
    <t>02-867-8381</t>
  </si>
  <si>
    <t>2019-021-0009</t>
  </si>
  <si>
    <t>양지지역아동센터</t>
  </si>
  <si>
    <t>02-877-6130</t>
  </si>
  <si>
    <t>2019-021-0010</t>
  </si>
  <si>
    <t>성민종합사회복지관</t>
  </si>
  <si>
    <t>석기성</t>
  </si>
  <si>
    <t>서울시 관악구 호암로 549</t>
  </si>
  <si>
    <t>02-876-0900</t>
  </si>
  <si>
    <t>2019-021-0011</t>
  </si>
  <si>
    <t>갑을장애인직업휴먼센터</t>
  </si>
  <si>
    <t>정보근</t>
  </si>
  <si>
    <t>서울특별시 관악구 난우16길 13-7</t>
  </si>
  <si>
    <t>02-864-8585</t>
  </si>
  <si>
    <t>2019-021-0012</t>
  </si>
  <si>
    <t>실로암장애인근로사업장</t>
    <phoneticPr fontId="4" type="noConversion"/>
  </si>
  <si>
    <t>최동익</t>
  </si>
  <si>
    <t>서울특별시 관악구 남부순환로 1717</t>
  </si>
  <si>
    <t>02-880-0580</t>
  </si>
  <si>
    <t>장애인근로사업장</t>
  </si>
  <si>
    <t>김경애, 김남식</t>
    <phoneticPr fontId="4" type="noConversion"/>
  </si>
  <si>
    <t>2019-021-0013</t>
  </si>
  <si>
    <t>신림종합사회복지관</t>
  </si>
  <si>
    <t>최성숙</t>
  </si>
  <si>
    <t>서울시 관악구 난곡로 110</t>
  </si>
  <si>
    <t>02-851-1767</t>
  </si>
  <si>
    <t>2019-021-0014</t>
  </si>
  <si>
    <t>갑을장애인주간보호센터</t>
  </si>
  <si>
    <t>박돈곤</t>
  </si>
  <si>
    <t>서울시 관악구 난우16길 13-7</t>
  </si>
  <si>
    <t>02-6414-8586</t>
  </si>
  <si>
    <t>박돈곤, 고상우</t>
  </si>
  <si>
    <t>2019-021-0015</t>
  </si>
  <si>
    <t>꿈터장애인주간보호센터</t>
  </si>
  <si>
    <t>육순일</t>
  </si>
  <si>
    <t>서울시 관악구 쑥고개로13길 24</t>
  </si>
  <si>
    <t>02-3285-1968</t>
  </si>
  <si>
    <t>육순일, 김현진</t>
  </si>
  <si>
    <t>2019-021-0016</t>
  </si>
  <si>
    <t>박병요</t>
  </si>
  <si>
    <t>02-871-4905</t>
  </si>
  <si>
    <t>박병요, 최효정</t>
  </si>
  <si>
    <t>관악시니어클럽</t>
  </si>
  <si>
    <t>02-874-9295</t>
  </si>
  <si>
    <t>동명아동복지센터</t>
  </si>
  <si>
    <t>김광빈</t>
  </si>
  <si>
    <t>서울시 관악구 봉천로 23라길 15 동명아동복지센터</t>
  </si>
  <si>
    <t>02-877-1846</t>
  </si>
  <si>
    <t>2019-021-0021</t>
  </si>
  <si>
    <t>해성지역아동센터</t>
  </si>
  <si>
    <t>02-872-8591</t>
  </si>
  <si>
    <t>김성숙, 김태광</t>
  </si>
  <si>
    <t>2019-021-0022</t>
  </si>
  <si>
    <t>효사랑데이케어센터</t>
  </si>
  <si>
    <t>남인숙</t>
    <phoneticPr fontId="4" type="noConversion"/>
  </si>
  <si>
    <t>서울시 관악구 신림로12길 18, 명성빌딩 4층</t>
  </si>
  <si>
    <t>02-877-9919</t>
  </si>
  <si>
    <t>정영우, 김진아</t>
    <phoneticPr fontId="4" type="noConversion"/>
  </si>
  <si>
    <t>2019-021-0023</t>
  </si>
  <si>
    <t>관악지역아동복지센터</t>
  </si>
  <si>
    <t>02-883-4396</t>
  </si>
  <si>
    <t>김미란, 최진이, 문은혜, 정정일, 정준호</t>
  </si>
  <si>
    <t>2019-021-0026</t>
  </si>
  <si>
    <t>한울지역정신건강센터</t>
  </si>
  <si>
    <t>정보영</t>
  </si>
  <si>
    <t>서울시 관악구 장군봉길 46</t>
  </si>
  <si>
    <t>02-877-9964</t>
  </si>
  <si>
    <t>2019-021-0027</t>
  </si>
  <si>
    <t>박진숙</t>
  </si>
  <si>
    <t>서울시 관악구 관악로30길 40 우성A제2상가 3층</t>
  </si>
  <si>
    <t>02-882-7204</t>
  </si>
  <si>
    <t>서초구립중앙노인종합복지관</t>
  </si>
  <si>
    <t>02-3474-6080</t>
  </si>
  <si>
    <t>2019-022-0002</t>
  </si>
  <si>
    <t>양재종합사회복지관</t>
  </si>
  <si>
    <t>박대희</t>
    <phoneticPr fontId="4" type="noConversion"/>
  </si>
  <si>
    <t>서울특별시 서초구 남부순환로 2610</t>
  </si>
  <si>
    <t>02-579-4782</t>
  </si>
  <si>
    <t>2019-022-0003</t>
  </si>
  <si>
    <t>반포종합사회복지관</t>
  </si>
  <si>
    <t>서울시 서초구 신반포로33길 22</t>
  </si>
  <si>
    <t>02-3477-9811</t>
  </si>
  <si>
    <t>2019-022-0005</t>
    <phoneticPr fontId="4" type="noConversion"/>
  </si>
  <si>
    <t>서초구립 한우리정보문화센터</t>
  </si>
  <si>
    <t>위수경</t>
  </si>
  <si>
    <t>서초구</t>
  </si>
  <si>
    <t>서울시 서초구 남부순환로 340길 15</t>
  </si>
  <si>
    <t>02-2055-0909</t>
  </si>
  <si>
    <t>2019-022-0006</t>
  </si>
  <si>
    <t>서울시 서초구 방배천로48(방배동)</t>
  </si>
  <si>
    <t>02-581-7992</t>
  </si>
  <si>
    <t>2019-022-0007</t>
  </si>
  <si>
    <t>사랑의복지관</t>
  </si>
  <si>
    <t>남동우</t>
  </si>
  <si>
    <t>서울특별시 서초구 강남대로 65길 19</t>
  </si>
  <si>
    <t>02-540-6500</t>
  </si>
  <si>
    <t>2019-022-0010</t>
  </si>
  <si>
    <t>서초구가족센터</t>
  </si>
  <si>
    <t>서울특별시 서초구 방배로10길 10-20, 4-5층</t>
  </si>
  <si>
    <t>02-576-2852</t>
  </si>
  <si>
    <t>2019-022-0011</t>
  </si>
  <si>
    <t>서초열린세상</t>
  </si>
  <si>
    <t>박재우</t>
  </si>
  <si>
    <t>02-3477-9817</t>
  </si>
  <si>
    <t>2019-022-0012</t>
  </si>
  <si>
    <t>까리따스방배종합사회복지관</t>
  </si>
  <si>
    <t>박종숙</t>
  </si>
  <si>
    <t>02-522-6004</t>
  </si>
  <si>
    <t>2019-022-0013</t>
  </si>
  <si>
    <t>김정영</t>
  </si>
  <si>
    <t>02-3477-2602</t>
  </si>
  <si>
    <t>장애인직업적응훈련시설</t>
  </si>
  <si>
    <t>2019-022-0015</t>
  </si>
  <si>
    <t>우면종합사회복지관</t>
  </si>
  <si>
    <t>서울시 서초구 바우뫼로 7길 11</t>
  </si>
  <si>
    <t>02-577-6321</t>
  </si>
  <si>
    <t>2019-022-0018</t>
  </si>
  <si>
    <t>정일오</t>
  </si>
  <si>
    <t>서울특별시 서초구 방배로13길 62, 202호</t>
  </si>
  <si>
    <t>02-585-8185</t>
  </si>
  <si>
    <t>2019-022-0019</t>
  </si>
  <si>
    <t>사랑의일터</t>
  </si>
  <si>
    <t>02-3477-5111</t>
  </si>
  <si>
    <t>2019-022-0020</t>
  </si>
  <si>
    <t>다니엘직업재활원</t>
  </si>
  <si>
    <t>김상호</t>
  </si>
  <si>
    <t>서울시 서초구 헌릉로 468길 21-16</t>
  </si>
  <si>
    <t>김동진, 신수정, 유성연</t>
    <phoneticPr fontId="4" type="noConversion"/>
  </si>
  <si>
    <t>2019-023-0001</t>
  </si>
  <si>
    <t>충현복지관</t>
  </si>
  <si>
    <t>이창희</t>
    <phoneticPr fontId="4" type="noConversion"/>
  </si>
  <si>
    <t>강남구</t>
    <phoneticPr fontId="12" type="noConversion"/>
  </si>
  <si>
    <t>서울시 강남구 논현로 98길 16</t>
  </si>
  <si>
    <t>02-2192-0600</t>
  </si>
  <si>
    <t>2019-023-0002</t>
  </si>
  <si>
    <t>서울특별시립여성보호센터</t>
  </si>
  <si>
    <t>서울 강남구 광평로 34길 124</t>
  </si>
  <si>
    <t>02-3412-4502</t>
  </si>
  <si>
    <t>강남구</t>
    <phoneticPr fontId="12" type="noConversion"/>
  </si>
  <si>
    <t>2019-023-0004</t>
    <phoneticPr fontId="4" type="noConversion"/>
  </si>
  <si>
    <t>강남종합사회복지관</t>
  </si>
  <si>
    <t>조준배</t>
  </si>
  <si>
    <t>서울특별시 강남구 개포로 109길 5 (개포동 12)</t>
  </si>
  <si>
    <t>02-451-0051</t>
  </si>
  <si>
    <t>2019-023-0005</t>
  </si>
  <si>
    <t>능인종합사회복지관</t>
  </si>
  <si>
    <t>김기연</t>
  </si>
  <si>
    <t>서울시 강남구 양재대로 340</t>
  </si>
  <si>
    <t>02-571-2989</t>
  </si>
  <si>
    <t>2019-023-0006</t>
  </si>
  <si>
    <t>태화기독교사회복지관</t>
  </si>
  <si>
    <t>서울시 강남구 광평로 185</t>
  </si>
  <si>
    <t>02-2040-1631</t>
  </si>
  <si>
    <t>2019-023-0007</t>
  </si>
  <si>
    <t>성모자애복지관</t>
  </si>
  <si>
    <t>김진영</t>
  </si>
  <si>
    <t>강남구</t>
  </si>
  <si>
    <t>서울특별시 강남구 헌릉로 757길 35</t>
  </si>
  <si>
    <t>02-3411-9581</t>
  </si>
  <si>
    <t>2019-023-0008</t>
  </si>
  <si>
    <t>강남장애인복지관</t>
  </si>
  <si>
    <t>서울시 강남구 개포로 605</t>
  </si>
  <si>
    <t>02-445-8006</t>
  </si>
  <si>
    <t>2019-023-0010</t>
  </si>
  <si>
    <t>청음복지관</t>
  </si>
  <si>
    <t>심계원</t>
  </si>
  <si>
    <t>02-556-3493</t>
  </si>
  <si>
    <t>2019-023-0013</t>
  </si>
  <si>
    <t>서울시니어스강남타워</t>
  </si>
  <si>
    <t>서울시 강남구 자곡로 100-2</t>
  </si>
  <si>
    <t>02-2223-3355</t>
  </si>
  <si>
    <t>2019-023-0016</t>
  </si>
  <si>
    <t>말아톤복지재단(서울영동주간보호센터)</t>
  </si>
  <si>
    <t>서울 강남구 논현로 132길 20, 2층 서울영동주간보호센터</t>
  </si>
  <si>
    <t>02-6925-3830</t>
  </si>
  <si>
    <t>2019-023-0018</t>
  </si>
  <si>
    <t>성모자애주간보호시설</t>
  </si>
  <si>
    <t>서울시 강남구 헌릉로 757길 35 (율현동 110)</t>
  </si>
  <si>
    <t>2019-023-0019</t>
  </si>
  <si>
    <t>서지숙</t>
  </si>
  <si>
    <t>서울시 강남구 헌릉로 757길 35(율현동 110번지)</t>
  </si>
  <si>
    <t>02-3410-8891</t>
  </si>
  <si>
    <t>서지숙, 정현정</t>
  </si>
  <si>
    <t>2019-023-0021</t>
  </si>
  <si>
    <t>강남구립 강남노인종합복지관</t>
  </si>
  <si>
    <t>고영한</t>
    <phoneticPr fontId="4" type="noConversion"/>
  </si>
  <si>
    <t>서울시 강남구 삼성로 628</t>
  </si>
  <si>
    <t>02-549-7070</t>
  </si>
  <si>
    <t>신태훈, 유은주, 김선기, 안혜진</t>
    <phoneticPr fontId="4" type="noConversion"/>
  </si>
  <si>
    <t>2019-023-0022</t>
  </si>
  <si>
    <t>역삼재가노인데이케어센터</t>
  </si>
  <si>
    <t>전희진</t>
  </si>
  <si>
    <t>서울특별시 강남구 언주로 70길 18</t>
  </si>
  <si>
    <t>02-564-9294</t>
  </si>
  <si>
    <t>전희진, 변효진</t>
  </si>
  <si>
    <t>2019-023-0024</t>
  </si>
  <si>
    <t>꿈밭에사람들</t>
  </si>
  <si>
    <t>김재승</t>
  </si>
  <si>
    <t>서울시 강남구 개포로 24길 29 4층</t>
  </si>
  <si>
    <t>070-7101-7946</t>
  </si>
  <si>
    <t>김재승, 박복경</t>
  </si>
  <si>
    <t>2019-023-0026</t>
  </si>
  <si>
    <t>하상장애인복지관</t>
  </si>
  <si>
    <t>허명환</t>
  </si>
  <si>
    <t>서울시 강남구 개포로 613</t>
  </si>
  <si>
    <t>02-451-6000</t>
  </si>
  <si>
    <t>2019-023-0027</t>
  </si>
  <si>
    <t>비젼학교지역아동센터</t>
  </si>
  <si>
    <t>최선열</t>
  </si>
  <si>
    <t>070-7555-2229</t>
  </si>
  <si>
    <t>최선열, 박우미</t>
  </si>
  <si>
    <t>2019-023-0028</t>
  </si>
  <si>
    <t>사회복지법인 대한사회복지회</t>
  </si>
  <si>
    <t>윤기원</t>
  </si>
  <si>
    <t>02-552-1014</t>
  </si>
  <si>
    <t>2019-023-0029</t>
  </si>
  <si>
    <t>강남구노인통합지원센터</t>
  </si>
  <si>
    <t>양재석</t>
  </si>
  <si>
    <t>서울시 강남구 봉은사로 24길 70</t>
  </si>
  <si>
    <t>02-557-8091</t>
  </si>
  <si>
    <t>양재석, 김은지</t>
  </si>
  <si>
    <t>송파구</t>
  </si>
  <si>
    <t>서울시 송파구 마천로 226</t>
  </si>
  <si>
    <t>2019-024-0002</t>
  </si>
  <si>
    <t>동안제일복지센터</t>
  </si>
  <si>
    <t>박경호</t>
  </si>
  <si>
    <t>서울특별시 송파구 거마로 79(마천동) 2층</t>
  </si>
  <si>
    <t>02-3401-4162</t>
  </si>
  <si>
    <t>2019-024-0004</t>
  </si>
  <si>
    <t>행복 단기보호시설</t>
  </si>
  <si>
    <t>김경옥</t>
  </si>
  <si>
    <t>02-448-9800</t>
  </si>
  <si>
    <t>임주영, 정재일</t>
  </si>
  <si>
    <t>2019-024-0005</t>
  </si>
  <si>
    <t>마천종합사회복지관</t>
  </si>
  <si>
    <t>서울특별시 송파구 마천로65길 4</t>
  </si>
  <si>
    <t>02-449-3141</t>
  </si>
  <si>
    <t>2019-024-0006</t>
  </si>
  <si>
    <t>신아재활원</t>
  </si>
  <si>
    <t>황성수</t>
  </si>
  <si>
    <t>서울시 송파구 양산로 8길 17(거여동)</t>
  </si>
  <si>
    <t>02-400-4695</t>
  </si>
  <si>
    <t>2019-024-0007</t>
  </si>
  <si>
    <t>송파인성장애인복지관</t>
  </si>
  <si>
    <t>서울특별시 송파구 마천로 61길 26 송파인성장애인복지관</t>
  </si>
  <si>
    <t>02-431-8881</t>
  </si>
  <si>
    <t>송파구</t>
    <phoneticPr fontId="12" type="noConversion"/>
  </si>
  <si>
    <t>2019-024-0010</t>
  </si>
  <si>
    <t>아름다운꿈지역아동센터</t>
  </si>
  <si>
    <t>홍금표</t>
  </si>
  <si>
    <t>서울시 송파구 마천로 305(3층)</t>
  </si>
  <si>
    <t>02-3402-1357</t>
  </si>
  <si>
    <t>2019-024-0011</t>
  </si>
  <si>
    <t>임마누엘보호작업시설</t>
  </si>
  <si>
    <t>이연호</t>
  </si>
  <si>
    <t>서울시 송파구 양산로10길26</t>
  </si>
  <si>
    <t>02-408-6956</t>
  </si>
  <si>
    <t>2019-024-0012</t>
  </si>
  <si>
    <t>02-431-1319</t>
  </si>
  <si>
    <t>2019-024-0014</t>
  </si>
  <si>
    <t>삼전종합사회복지관</t>
  </si>
  <si>
    <t>현혜영</t>
  </si>
  <si>
    <t>서울시 백제고분로 32길 35, 삼전종합사회복지관</t>
    <phoneticPr fontId="4" type="noConversion"/>
  </si>
  <si>
    <t>02-421-6077</t>
  </si>
  <si>
    <t>남은정, 이상봉</t>
    <phoneticPr fontId="4" type="noConversion"/>
  </si>
  <si>
    <t>2019-024-0015</t>
  </si>
  <si>
    <t>추석호</t>
  </si>
  <si>
    <t>02-448-3302</t>
  </si>
  <si>
    <t>2019-024-0016</t>
  </si>
  <si>
    <t>송파노인종합복지관</t>
  </si>
  <si>
    <t>이경수</t>
  </si>
  <si>
    <t>서울시 송파구 백제고분로 32길 41(삼전동172-2)</t>
  </si>
  <si>
    <t>02-2203-9400</t>
  </si>
  <si>
    <t>김승진, 전효숙</t>
  </si>
  <si>
    <t>2019-024-0017</t>
  </si>
  <si>
    <t>송파종합사회복지관</t>
  </si>
  <si>
    <t>전재현</t>
  </si>
  <si>
    <t>서울특별시 송파구 오금로51길 34</t>
  </si>
  <si>
    <t>02-401-1919</t>
  </si>
  <si>
    <t>연화직업재활원</t>
  </si>
  <si>
    <t>서울시 송파구 가락로 86, 5층(석촌동, 광동빌딩)</t>
  </si>
  <si>
    <t>02-2202-5831</t>
  </si>
  <si>
    <t>황성경</t>
  </si>
  <si>
    <t>02-400-1399</t>
  </si>
  <si>
    <t>2019-024-0026</t>
  </si>
  <si>
    <t>위투게더단기보호센터</t>
  </si>
  <si>
    <t>한선화</t>
  </si>
  <si>
    <t>02-400-0260</t>
  </si>
  <si>
    <t>2019-024-0027</t>
  </si>
  <si>
    <t>풍납종합사회복지관</t>
  </si>
  <si>
    <t>서울시 송파구 강동대로 3길5</t>
  </si>
  <si>
    <t>02-474-1201</t>
  </si>
  <si>
    <t>2019-024-0029</t>
  </si>
  <si>
    <t>가락종합사회복지관</t>
  </si>
  <si>
    <t>서울시 송파구 양재대로 897</t>
  </si>
  <si>
    <t>02-449-2341</t>
  </si>
  <si>
    <t>2019-024-0031</t>
  </si>
  <si>
    <t>임마누엘집</t>
  </si>
  <si>
    <t>김경식</t>
  </si>
  <si>
    <t>서울특별시 송파구 양산로 10길 26</t>
  </si>
  <si>
    <t>02-407-0067</t>
  </si>
  <si>
    <t>2019-024-0033</t>
  </si>
  <si>
    <t>그린리버지역아동센터</t>
  </si>
  <si>
    <t>서울 송파 성내천로 189 3층</t>
  </si>
  <si>
    <t>02-421-1006</t>
  </si>
  <si>
    <t>이종명, 김선혜</t>
  </si>
  <si>
    <t>송파노인복지센터</t>
  </si>
  <si>
    <t>서울시 송파구 백제고분로 41길 19-24 2층</t>
  </si>
  <si>
    <t>02-2202-3677</t>
  </si>
  <si>
    <t>해오름지역아동센터</t>
  </si>
  <si>
    <t>2019-024-0040</t>
  </si>
  <si>
    <t>송파복지센터</t>
  </si>
  <si>
    <t>02-409-1616</t>
  </si>
  <si>
    <t>강동구</t>
    <phoneticPr fontId="12" type="noConversion"/>
  </si>
  <si>
    <t>서울시 강동구 고덕로 201</t>
  </si>
  <si>
    <t>2019-025-0002</t>
  </si>
  <si>
    <t>서울장애인종합복지관</t>
  </si>
  <si>
    <t>곽재복</t>
  </si>
  <si>
    <t>강동구</t>
    <phoneticPr fontId="12" type="noConversion"/>
  </si>
  <si>
    <t>02-440-5700</t>
  </si>
  <si>
    <t>최은경, 권정옥, 서연정</t>
    <phoneticPr fontId="4" type="noConversion"/>
  </si>
  <si>
    <t>김은호</t>
  </si>
  <si>
    <t>2019-025-0004</t>
  </si>
  <si>
    <t>구립길리청소년지역아동센터</t>
  </si>
  <si>
    <t>강동구</t>
  </si>
  <si>
    <t>서울 강동구 양재대로114길,38 2층</t>
  </si>
  <si>
    <t>02-483-1318</t>
  </si>
  <si>
    <t>이은영, 이연경, 김보람</t>
    <phoneticPr fontId="4" type="noConversion"/>
  </si>
  <si>
    <t>2019-025-0005</t>
  </si>
  <si>
    <t>명진들꽃사랑마을</t>
  </si>
  <si>
    <t>황유정</t>
  </si>
  <si>
    <t>서울시 강동구 구천면로 68나길 10-1</t>
  </si>
  <si>
    <t>02-478-2939</t>
  </si>
  <si>
    <t>2019-025-0006</t>
  </si>
  <si>
    <t>아이비장애인보호작업장</t>
  </si>
  <si>
    <t>은홍수</t>
  </si>
  <si>
    <t>서울특별시 강동구 구천면로39길 12, 1층~지하1층</t>
    <phoneticPr fontId="4" type="noConversion"/>
  </si>
  <si>
    <t>02-484-3825</t>
  </si>
  <si>
    <t>장영태, 손상현</t>
  </si>
  <si>
    <t>2019-025-0009</t>
  </si>
  <si>
    <t>센터봄장애인단기보호시설</t>
  </si>
  <si>
    <t>02-471-5448</t>
  </si>
  <si>
    <t>임정백</t>
  </si>
  <si>
    <t>2019-025-0011</t>
  </si>
  <si>
    <t>사회복지법인 우성재단 해피죤</t>
  </si>
  <si>
    <t>송고은</t>
  </si>
  <si>
    <t>서울시 강동구 상암로 195 에이플러스빌딩 502호</t>
  </si>
  <si>
    <t>02-429-5200</t>
  </si>
  <si>
    <t>송고은, 김진욱, 한서윤</t>
    <phoneticPr fontId="4" type="noConversion"/>
  </si>
  <si>
    <t>2019-025-0013</t>
  </si>
  <si>
    <t>서울시 강동구 고덕로 100-5</t>
  </si>
  <si>
    <t>070-4837-4550</t>
  </si>
  <si>
    <t>2019-025-0014</t>
  </si>
  <si>
    <t>이음</t>
  </si>
  <si>
    <t>김용진</t>
  </si>
  <si>
    <t>02-475-1403</t>
  </si>
  <si>
    <t>이상현</t>
  </si>
  <si>
    <t>서울시 강동구 성안로13길56</t>
  </si>
  <si>
    <t>02-478-2555</t>
  </si>
  <si>
    <t>2019-025-0017</t>
  </si>
  <si>
    <t>소리마을지역아동센터</t>
  </si>
  <si>
    <t>이형영</t>
  </si>
  <si>
    <t>서울 강동구 구천면로 287-1 (1층)</t>
  </si>
  <si>
    <t>02-472-3557</t>
  </si>
  <si>
    <t>2019-025-0018</t>
  </si>
  <si>
    <t>강동지역아동복지센터</t>
  </si>
  <si>
    <t>유명옥</t>
  </si>
  <si>
    <t>서울 강동구 구천면로68길 46(천호동)</t>
  </si>
  <si>
    <t>02-482-9810</t>
  </si>
  <si>
    <t>유명옥, 황정선, 정영국</t>
  </si>
  <si>
    <t>2019-025-0019</t>
  </si>
  <si>
    <t>아름해든집</t>
    <phoneticPr fontId="4" type="noConversion"/>
  </si>
  <si>
    <t>서울시 강동구 고덕로 295-45 (나동)</t>
  </si>
  <si>
    <t>02-3427-0870</t>
    <phoneticPr fontId="4" type="noConversion"/>
  </si>
  <si>
    <t>2019-025-0020</t>
  </si>
  <si>
    <t>들꽃청소년지역아동센터</t>
  </si>
  <si>
    <t>오재수</t>
  </si>
  <si>
    <t>서울시 강동구 천중로 39 2층</t>
  </si>
  <si>
    <t>02-478-0504</t>
  </si>
  <si>
    <t>김지혜, 김정은</t>
    <phoneticPr fontId="4" type="noConversion"/>
  </si>
  <si>
    <t>2019-025-0021</t>
  </si>
  <si>
    <t>암사재활원</t>
  </si>
  <si>
    <t>박성진</t>
  </si>
  <si>
    <t>서울시 강동구 올림픽로 864</t>
  </si>
  <si>
    <t>02-441-0407</t>
  </si>
  <si>
    <t>백현주, 이선영, 김은영</t>
    <phoneticPr fontId="4" type="noConversion"/>
  </si>
  <si>
    <t>2019-025-0022</t>
  </si>
  <si>
    <t>선종호</t>
  </si>
  <si>
    <t>서울 강동구 고덕로 27길28 강동현대홈타운 상가2층</t>
  </si>
  <si>
    <t>02-481-9711</t>
  </si>
  <si>
    <t>2019-025-0023</t>
  </si>
  <si>
    <t>강동종합사회복지관</t>
  </si>
  <si>
    <t>서울특별시 강동구 양재대로 1458 3층</t>
    <phoneticPr fontId="4" type="noConversion"/>
  </si>
  <si>
    <t>02-2041-7800</t>
  </si>
  <si>
    <t>2019-025-0026</t>
  </si>
  <si>
    <t>강일지역아동센터</t>
  </si>
  <si>
    <t>02-6081-3300</t>
  </si>
  <si>
    <t>2019-025-0027</t>
  </si>
  <si>
    <t>서울시립강동노인종합복지관</t>
  </si>
  <si>
    <t>성미선</t>
  </si>
  <si>
    <t>서울시 강동구 동남로71길 32-5</t>
  </si>
  <si>
    <t>02-442-1026</t>
  </si>
  <si>
    <t>이경화, 김정식, 박수화</t>
    <phoneticPr fontId="4" type="noConversion"/>
  </si>
  <si>
    <t>2019-025-0028</t>
  </si>
  <si>
    <t>파란마음복지센터</t>
  </si>
  <si>
    <t>한호택</t>
  </si>
  <si>
    <t>서울특별시 강동구 진황도로 100, 하이브 313호</t>
  </si>
  <si>
    <t>02-487-4548</t>
  </si>
  <si>
    <t>정주화, 정영준</t>
  </si>
  <si>
    <t>2019-025-0029</t>
    <phoneticPr fontId="4" type="noConversion"/>
  </si>
  <si>
    <t>홀트강동복지관</t>
  </si>
  <si>
    <t>신미숙</t>
    <phoneticPr fontId="4" type="noConversion"/>
  </si>
  <si>
    <t>서울시 강동구 아리수로93길 41</t>
  </si>
  <si>
    <t>02-2251-6120</t>
  </si>
  <si>
    <t>오솔길, 김은희, 설은희, 김선주</t>
    <phoneticPr fontId="4" type="noConversion"/>
  </si>
  <si>
    <t>2019-025-0030</t>
  </si>
  <si>
    <t>한국시각장애인복지관</t>
  </si>
  <si>
    <t>백남식</t>
  </si>
  <si>
    <t>서울시 강동구 구천면로 645</t>
  </si>
  <si>
    <t>02-440-5226</t>
  </si>
  <si>
    <t>2019-025-0031</t>
  </si>
  <si>
    <t>우성원</t>
  </si>
  <si>
    <t>임경순</t>
  </si>
  <si>
    <t>강동구</t>
    <phoneticPr fontId="4" type="noConversion"/>
  </si>
  <si>
    <t>서울특별시 강동구 고덕로 295-45</t>
  </si>
  <si>
    <t>02-428-0870</t>
  </si>
  <si>
    <t>김대수, 김선민</t>
  </si>
  <si>
    <t>2019-025-0034</t>
  </si>
  <si>
    <t>이희배</t>
  </si>
  <si>
    <t>부산</t>
  </si>
  <si>
    <t>2019-026-0002</t>
  </si>
  <si>
    <t>중구노인복지관</t>
  </si>
  <si>
    <t>051-241-2591</t>
  </si>
  <si>
    <t>2019-026-0003</t>
  </si>
  <si>
    <t>중구종합사회복지관</t>
  </si>
  <si>
    <t>부산시 중구 망양로 309(대청동4가)</t>
  </si>
  <si>
    <t>051-464-3137</t>
  </si>
  <si>
    <t>2019-026-0005</t>
  </si>
  <si>
    <t>부산중구시니어클럽</t>
  </si>
  <si>
    <t>하만철</t>
  </si>
  <si>
    <t>051-951-2800</t>
  </si>
  <si>
    <t>2019-026-0006</t>
  </si>
  <si>
    <t>한울장애인자활센타</t>
  </si>
  <si>
    <t>051-248-8599</t>
  </si>
  <si>
    <t>문영선, 이수정</t>
  </si>
  <si>
    <t>서구종합사회복지관</t>
  </si>
  <si>
    <t>조휴정</t>
    <phoneticPr fontId="4" type="noConversion"/>
  </si>
  <si>
    <t>서구</t>
  </si>
  <si>
    <t>2019-027-0002</t>
  </si>
  <si>
    <t>부산라이트하우스</t>
  </si>
  <si>
    <t>이준혁</t>
  </si>
  <si>
    <t>부산광역시 서구 충무대로 73</t>
  </si>
  <si>
    <t>051-256-3096</t>
  </si>
  <si>
    <t>2019-027-0003</t>
  </si>
  <si>
    <t>서구</t>
    <phoneticPr fontId="12" type="noConversion"/>
  </si>
  <si>
    <t>051-244-3541</t>
  </si>
  <si>
    <t>2019-027-0005</t>
  </si>
  <si>
    <t>아미정신건강센터</t>
  </si>
  <si>
    <t>박미옥</t>
  </si>
  <si>
    <t>부산광역시 서구 아미로12번길 25 아미정신건강센터</t>
  </si>
  <si>
    <t>051-244-2005</t>
  </si>
  <si>
    <t>서구장애인복지관</t>
  </si>
  <si>
    <t>부산 서구 보수대로154번길 36(동대신동1가)</t>
  </si>
  <si>
    <t>051-242-3930</t>
  </si>
  <si>
    <t>2019-027-0008</t>
  </si>
  <si>
    <t>그리스도요양원</t>
    <phoneticPr fontId="4" type="noConversion"/>
  </si>
  <si>
    <t>이영환</t>
  </si>
  <si>
    <t>부산광역시 서구 옥천로 130번길 40</t>
  </si>
  <si>
    <t>051-257-0103</t>
  </si>
  <si>
    <t>2019-027-0009</t>
    <phoneticPr fontId="4" type="noConversion"/>
  </si>
  <si>
    <t>인창서구재가노인지원서비스센터</t>
    <phoneticPr fontId="4" type="noConversion"/>
  </si>
  <si>
    <t>박민영</t>
    <phoneticPr fontId="4" type="noConversion"/>
  </si>
  <si>
    <t>부산광역시 서구 망양로 72-1</t>
    <phoneticPr fontId="4" type="noConversion"/>
  </si>
  <si>
    <t>051-242-0906</t>
  </si>
  <si>
    <t>2019-027-0010</t>
  </si>
  <si>
    <t>부민노인복지관</t>
  </si>
  <si>
    <t>이상융</t>
  </si>
  <si>
    <t>051-243-3531</t>
  </si>
  <si>
    <t>안병욱, 김문희, 박혜정, 이주형</t>
    <phoneticPr fontId="4" type="noConversion"/>
  </si>
  <si>
    <t>김경희</t>
  </si>
  <si>
    <t>2019-027-0012</t>
    <phoneticPr fontId="4" type="noConversion"/>
  </si>
  <si>
    <t>부산기독교종합사회복지관</t>
  </si>
  <si>
    <t xml:space="preserve">김정자 </t>
    <phoneticPr fontId="4" type="noConversion"/>
  </si>
  <si>
    <t>서구</t>
    <phoneticPr fontId="4" type="noConversion"/>
  </si>
  <si>
    <t>부산광역시 서구 까치고개로 229번길 40</t>
  </si>
  <si>
    <t>051-257-9404</t>
  </si>
  <si>
    <t>신동희, 권대교, 이희진</t>
    <phoneticPr fontId="4" type="noConversion"/>
  </si>
  <si>
    <t>2019-027-0013</t>
  </si>
  <si>
    <t>천마재활원</t>
  </si>
  <si>
    <t>황소진</t>
  </si>
  <si>
    <t>서구</t>
    <phoneticPr fontId="4" type="noConversion"/>
  </si>
  <si>
    <t>부산시 서구 암남동 천해로7번길 55-10</t>
  </si>
  <si>
    <t>051-247-4084</t>
  </si>
  <si>
    <t>2019-028-0001</t>
  </si>
  <si>
    <t>초량중앙지역아동센터</t>
  </si>
  <si>
    <t>연미애</t>
  </si>
  <si>
    <t>동구</t>
  </si>
  <si>
    <t>부산시  동구 구봉로 59번길 18</t>
  </si>
  <si>
    <t>051-468-3767</t>
  </si>
  <si>
    <t>연미애, 연미화</t>
  </si>
  <si>
    <t>2019-028-0002</t>
  </si>
  <si>
    <t>사회복지법인 큰빛</t>
  </si>
  <si>
    <t>이요한</t>
  </si>
  <si>
    <t>부산광역시 동구 초량중로 27 (초량동)</t>
  </si>
  <si>
    <t>051-464-3909</t>
  </si>
  <si>
    <t>유지연, 이진경</t>
  </si>
  <si>
    <t>2019-028-0003</t>
  </si>
  <si>
    <t>안경숙</t>
  </si>
  <si>
    <t>부산광역시 동구 중앙대로 338</t>
  </si>
  <si>
    <t>051-468-8850</t>
  </si>
  <si>
    <t>노인보호전문기관</t>
  </si>
  <si>
    <t>2019-028-0004</t>
  </si>
  <si>
    <t>좌천지역아동센터</t>
  </si>
  <si>
    <t>전병재</t>
  </si>
  <si>
    <t>부산시 동구 자성로8번길 68</t>
  </si>
  <si>
    <t>051-645-6070</t>
  </si>
  <si>
    <t>김연순, 신명숙</t>
  </si>
  <si>
    <t>2019-028-0005</t>
  </si>
  <si>
    <t>동림장애인주간보호센터</t>
  </si>
  <si>
    <t>김영태</t>
  </si>
  <si>
    <t>부산광역시 동구 중앙대로 509-1</t>
  </si>
  <si>
    <t>2019-028-0006</t>
  </si>
  <si>
    <t>동구쪽방상담소</t>
  </si>
  <si>
    <t>안하원</t>
  </si>
  <si>
    <t>부산광역시 동구 초량중로 131 2층</t>
  </si>
  <si>
    <t>051-462-2017</t>
  </si>
  <si>
    <t>쪽방상담소</t>
  </si>
  <si>
    <t>김남희</t>
  </si>
  <si>
    <t>정신건강복지센터</t>
    <phoneticPr fontId="4" type="noConversion"/>
  </si>
  <si>
    <t>2019-028-0009</t>
  </si>
  <si>
    <t>부산종합사회복지관(어린이재단)</t>
    <phoneticPr fontId="4" type="noConversion"/>
  </si>
  <si>
    <t>조윤영</t>
    <phoneticPr fontId="4" type="noConversion"/>
  </si>
  <si>
    <t>부산광역시 동구 수정공원로 15</t>
  </si>
  <si>
    <t>051-465-0990</t>
  </si>
  <si>
    <t>인창동구재가노인지원서비스센터</t>
  </si>
  <si>
    <t>김말순</t>
  </si>
  <si>
    <t>051-714-3872</t>
  </si>
  <si>
    <t>2019-028-0011</t>
  </si>
  <si>
    <t>동구장애인복지관</t>
  </si>
  <si>
    <t>이재영</t>
  </si>
  <si>
    <t>부산시 동구 망양로748</t>
  </si>
  <si>
    <t>051-469-9756</t>
  </si>
  <si>
    <t>윤시내, 황진주, 심아름</t>
    <phoneticPr fontId="4" type="noConversion"/>
  </si>
  <si>
    <t>2019-028-0013</t>
  </si>
  <si>
    <t>동구종합사회복지관</t>
  </si>
  <si>
    <t>부산시 동구 안창로 57</t>
  </si>
  <si>
    <t>051-633-3367</t>
  </si>
  <si>
    <t>2019-028-0014</t>
  </si>
  <si>
    <t>(사)부산장애인총연합회</t>
  </si>
  <si>
    <t>조창용</t>
  </si>
  <si>
    <t>부산광역시 동구 중앙대로196번길 12-3 9층(부산장애인종합회관)</t>
  </si>
  <si>
    <t>051-863-0650</t>
  </si>
  <si>
    <t>2019-028-0015</t>
  </si>
  <si>
    <t>김원묵기념 봉생병원</t>
  </si>
  <si>
    <t>부산시 동구 중앙대로 401</t>
  </si>
  <si>
    <t>051-664-4670</t>
  </si>
  <si>
    <t>전종희, 한혜선, 송은진, 임미혜</t>
    <phoneticPr fontId="4" type="noConversion"/>
  </si>
  <si>
    <t>2019-028-0016</t>
  </si>
  <si>
    <t>부산장애인생활이동지원센터</t>
  </si>
  <si>
    <t>051-464-3292</t>
  </si>
  <si>
    <t>장애인생활이동지원센터</t>
  </si>
  <si>
    <t>2019-028-0017</t>
  </si>
  <si>
    <t>부산시각장애인주간보호센터</t>
  </si>
  <si>
    <t>부산시 동구 중앙대로 320번길 4</t>
  </si>
  <si>
    <t>051-462-3292</t>
  </si>
  <si>
    <t>2019-028-0018</t>
  </si>
  <si>
    <t>(사)부산여성장애인연대 부설 성.가정통합상담소</t>
  </si>
  <si>
    <t>장명숙</t>
  </si>
  <si>
    <t>부산광역시 동구 중앙대로 196번길 12-3 부산장애인종합회관 4층</t>
  </si>
  <si>
    <t>051-583-7735</t>
  </si>
  <si>
    <t>장명숙, 이혜선</t>
  </si>
  <si>
    <t>2019-029-0001</t>
  </si>
  <si>
    <t>동삼종합사회복지관</t>
  </si>
  <si>
    <t>정수홍</t>
    <phoneticPr fontId="4" type="noConversion"/>
  </si>
  <si>
    <t>부산</t>
    <phoneticPr fontId="12" type="noConversion"/>
  </si>
  <si>
    <t>영도구</t>
    <phoneticPr fontId="12" type="noConversion"/>
  </si>
  <si>
    <t>부산광역시 영도구 상리로 30</t>
  </si>
  <si>
    <t>051-405-2133</t>
  </si>
  <si>
    <t>권현정, 김미은, 정수홍</t>
    <phoneticPr fontId="4" type="noConversion"/>
  </si>
  <si>
    <t>영도구</t>
  </si>
  <si>
    <t>2019-029-0003</t>
  </si>
  <si>
    <t>절영종합사회복지관</t>
  </si>
  <si>
    <t>서미라</t>
  </si>
  <si>
    <t>부산광역시 영도구 함지로 33-10</t>
  </si>
  <si>
    <t>051-404-5530</t>
  </si>
  <si>
    <t>2019-029-0004</t>
  </si>
  <si>
    <t>동삼지역아동센터</t>
  </si>
  <si>
    <t>박영옥</t>
  </si>
  <si>
    <t>부산 영도구 태종로 797</t>
  </si>
  <si>
    <t>051-403--5535</t>
  </si>
  <si>
    <t>이경숙, 서혜영</t>
  </si>
  <si>
    <t>2019-029-0005</t>
  </si>
  <si>
    <t>영도구장애인복지관</t>
  </si>
  <si>
    <t>부산 영도구 함지로79번길 6</t>
  </si>
  <si>
    <t>051-403-6060</t>
  </si>
  <si>
    <t>2019-029-0006</t>
  </si>
  <si>
    <t>청학모자원</t>
  </si>
  <si>
    <t>이은옥</t>
  </si>
  <si>
    <t>부산광역시 영도구 함지로 79번길 65-16</t>
  </si>
  <si>
    <t>051-403-6515</t>
  </si>
  <si>
    <t>김창애, 신혜진</t>
  </si>
  <si>
    <t>2019-029-0007</t>
  </si>
  <si>
    <t>파랑새아이들집</t>
  </si>
  <si>
    <t>박금주</t>
  </si>
  <si>
    <t>051-412-2277</t>
  </si>
  <si>
    <t>2019-029-0008</t>
  </si>
  <si>
    <t>와치종합사회복지관</t>
  </si>
  <si>
    <t>서보경</t>
  </si>
  <si>
    <t>부산 영도구 함지로 79번길 76</t>
  </si>
  <si>
    <t>051-403-4200</t>
  </si>
  <si>
    <t>2019-029-0009</t>
  </si>
  <si>
    <t>상리종합사회복지관</t>
  </si>
  <si>
    <t>김영신</t>
  </si>
  <si>
    <t>051-404-4003</t>
  </si>
  <si>
    <t>2019-029-0010</t>
  </si>
  <si>
    <t>영도원광지역아동센터</t>
  </si>
  <si>
    <t>김옥순</t>
  </si>
  <si>
    <t>부산시 영도구 남도여중길 28</t>
  </si>
  <si>
    <t>070-7011-9549</t>
  </si>
  <si>
    <t>김옥순, 천인숙</t>
  </si>
  <si>
    <t>2019-029-0011</t>
  </si>
  <si>
    <t>영도구종합사회복지관</t>
  </si>
  <si>
    <t>선병권</t>
  </si>
  <si>
    <t>부산시 영도구 산정길 138</t>
  </si>
  <si>
    <t>051-413-4661</t>
  </si>
  <si>
    <t>2019-029-0012</t>
  </si>
  <si>
    <t>영도구노인복지관</t>
  </si>
  <si>
    <t>정일현</t>
  </si>
  <si>
    <t>부산광역시 영도구 절영로29번길 14</t>
  </si>
  <si>
    <t>051-417-6344</t>
  </si>
  <si>
    <t>부산진구</t>
  </si>
  <si>
    <t>2019-030-0002</t>
    <phoneticPr fontId="4" type="noConversion"/>
  </si>
  <si>
    <t>시민이 운영하는 복지법인 우리마을</t>
    <phoneticPr fontId="4" type="noConversion"/>
  </si>
  <si>
    <t>부산진구</t>
    <phoneticPr fontId="12" type="noConversion"/>
  </si>
  <si>
    <t>부산광역시 부산진구 전포대로 242, 405호(전포동, 남경빌딩)</t>
    <phoneticPr fontId="4" type="noConversion"/>
  </si>
  <si>
    <t>051-647-5010</t>
  </si>
  <si>
    <t>2019-030-0003</t>
  </si>
  <si>
    <t>부산진구노인복지관</t>
  </si>
  <si>
    <t>부산진구</t>
    <phoneticPr fontId="12" type="noConversion"/>
  </si>
  <si>
    <t>부산광역시 부산진구 전포대로300번길 6</t>
  </si>
  <si>
    <t>051-808-8090</t>
  </si>
  <si>
    <t>2019-030-0005</t>
  </si>
  <si>
    <t>풀잎지역아동센터</t>
  </si>
  <si>
    <t>유미애</t>
  </si>
  <si>
    <t>부산광역시 부산진구 가야공원로63번길 33-5 (가야동)</t>
  </si>
  <si>
    <t>051-892-5428</t>
  </si>
  <si>
    <t>유미애, 강희정</t>
  </si>
  <si>
    <t>2019-030-0006</t>
  </si>
  <si>
    <t>한미래사회복귀센터</t>
  </si>
  <si>
    <t>부산광역시 부산진구 거제대로 16-4 교양빌딩 4층</t>
  </si>
  <si>
    <t>051-646-7425</t>
  </si>
  <si>
    <t>김봉균, 송익준</t>
  </si>
  <si>
    <t>2019-030-0007</t>
  </si>
  <si>
    <t>새들처럼</t>
  </si>
  <si>
    <t>성보석</t>
  </si>
  <si>
    <t>부산시 부산진구 양지로17번길 10-1</t>
  </si>
  <si>
    <t>051-809-5670</t>
  </si>
  <si>
    <t>2019-030-0008</t>
    <phoneticPr fontId="4" type="noConversion"/>
  </si>
  <si>
    <t>부산진시니어클럽</t>
  </si>
  <si>
    <t>권범현</t>
  </si>
  <si>
    <t>부산광역시 부산진구 가야공원로40번길 14(가야동)</t>
    <phoneticPr fontId="4" type="noConversion"/>
  </si>
  <si>
    <t>051-893-9060</t>
  </si>
  <si>
    <t>권범현, 남준호, 권소영, 강한별</t>
    <phoneticPr fontId="4" type="noConversion"/>
  </si>
  <si>
    <t>2019-030-0009</t>
  </si>
  <si>
    <t>한울타리지역아동센터</t>
  </si>
  <si>
    <t>이미옥</t>
  </si>
  <si>
    <t>부산광역시 부산진구 서전로 47번길 48 웅진빌딩 2층</t>
  </si>
  <si>
    <t>051-805-6036</t>
  </si>
  <si>
    <t>2019-030-0010</t>
  </si>
  <si>
    <t>성지지역아동센터</t>
  </si>
  <si>
    <t>최은화</t>
  </si>
  <si>
    <t>부산진구 동평로 94번길 28</t>
  </si>
  <si>
    <t>051-898-5000</t>
  </si>
  <si>
    <t>최은화, 장윤미</t>
  </si>
  <si>
    <t>2019-030-0013</t>
  </si>
  <si>
    <t>부산광역시다사랑복합문화예술회관</t>
    <phoneticPr fontId="4" type="noConversion"/>
  </si>
  <si>
    <t>박성일</t>
  </si>
  <si>
    <t>부산광역시 부산진구 대학로60</t>
  </si>
  <si>
    <t>051-891-1743</t>
  </si>
  <si>
    <t>강국희, 이세영, 김지나, 박재용</t>
    <phoneticPr fontId="4" type="noConversion"/>
  </si>
  <si>
    <t>2019-030-0015</t>
  </si>
  <si>
    <t>평강지역아동센터</t>
  </si>
  <si>
    <t>이순연</t>
  </si>
  <si>
    <t>부산광역시 부산진구 중앙대로 978</t>
  </si>
  <si>
    <t>051-861-3927</t>
  </si>
  <si>
    <t>김경숙, 방석웅</t>
  </si>
  <si>
    <t>2019-030-0016</t>
  </si>
  <si>
    <t>매실보육원</t>
  </si>
  <si>
    <t>이영재</t>
  </si>
  <si>
    <t>부산광역시 부산진구 동평로116번길 36</t>
  </si>
  <si>
    <t>051-895-7569</t>
  </si>
  <si>
    <t>박춘섭, 최지성</t>
    <phoneticPr fontId="4" type="noConversion"/>
  </si>
  <si>
    <t>부산진구장애인복지관</t>
  </si>
  <si>
    <t>부산시 부산진구 전포대로 300번길 6</t>
  </si>
  <si>
    <t>051-808-8190</t>
  </si>
  <si>
    <t>2019-030-0020</t>
  </si>
  <si>
    <t>개금종합사회복지관</t>
  </si>
  <si>
    <t>류강렬</t>
  </si>
  <si>
    <t>부산광역시 부산진구 백양관문로77번길 140</t>
  </si>
  <si>
    <t>051-893-5034</t>
  </si>
  <si>
    <t>2019-030-0023</t>
  </si>
  <si>
    <t>부산진구종합사회복지관</t>
  </si>
  <si>
    <t>이현옥</t>
  </si>
  <si>
    <t>부산광역시 부산진구 복지로 117-12 부산진구종합사회복지관</t>
  </si>
  <si>
    <t>2019-030-0024</t>
  </si>
  <si>
    <t>배은하</t>
  </si>
  <si>
    <t>부산광역시 부산진구 가야대로 607, 4층</t>
  </si>
  <si>
    <t>051-817-4344</t>
  </si>
  <si>
    <t>이정순</t>
  </si>
  <si>
    <t>동래구</t>
  </si>
  <si>
    <t>2019-031-0002</t>
  </si>
  <si>
    <t>우리집원</t>
  </si>
  <si>
    <t>김삼진</t>
  </si>
  <si>
    <t>부산 동래구 우장춘로 192-1</t>
    <phoneticPr fontId="4" type="noConversion"/>
  </si>
  <si>
    <t>051-552-0386</t>
  </si>
  <si>
    <t>2019-031-0003</t>
  </si>
  <si>
    <t>동래구장애인복지관</t>
  </si>
  <si>
    <t>부산시 동래구 충렬대로 386</t>
  </si>
  <si>
    <t>051-522-1650</t>
  </si>
  <si>
    <t>동래구</t>
    <phoneticPr fontId="12" type="noConversion"/>
  </si>
  <si>
    <t>2019-031-0006</t>
  </si>
  <si>
    <t>도영센터</t>
  </si>
  <si>
    <t>부산광역시 동래구 시실로 211번길69-2(명장동)</t>
  </si>
  <si>
    <t>051-527-1004</t>
  </si>
  <si>
    <t>2019-031-0007</t>
  </si>
  <si>
    <t>부산동래지역자활센터</t>
  </si>
  <si>
    <t>김희영</t>
  </si>
  <si>
    <t>부산광역시 동래구 온천장로 11, 4층</t>
  </si>
  <si>
    <t>051-529-8922</t>
  </si>
  <si>
    <t>2019-031-0008</t>
  </si>
  <si>
    <t>동래종합사회복지관</t>
  </si>
  <si>
    <t>051-531-2460</t>
  </si>
  <si>
    <t>2019-031-0009</t>
  </si>
  <si>
    <t>신라직업재활시설</t>
  </si>
  <si>
    <t>정미주</t>
  </si>
  <si>
    <t>부산 동래구 쇠미로 179</t>
  </si>
  <si>
    <t>051-506-4912</t>
  </si>
  <si>
    <t>정미주, 오미선, 김현준</t>
  </si>
  <si>
    <t>2019-031-0010</t>
  </si>
  <si>
    <t>임마누엘지역아동센터</t>
  </si>
  <si>
    <t>황기석</t>
  </si>
  <si>
    <t>부산광역시 동래구 시실로 167번길 13(명장2동511)</t>
  </si>
  <si>
    <t>051-529-6692</t>
  </si>
  <si>
    <t>황기석, 유춘자</t>
  </si>
  <si>
    <t>2019-031-0011</t>
  </si>
  <si>
    <t>동래지역아동센터</t>
  </si>
  <si>
    <t>070-8897-8859</t>
  </si>
  <si>
    <t>김혜영, 박민혜</t>
  </si>
  <si>
    <t>2019-031-0012</t>
  </si>
  <si>
    <t>부산시 동래구 사직북로63번길 20-7, 2층</t>
  </si>
  <si>
    <t>051-506-5766</t>
  </si>
  <si>
    <t>2019-031-0013</t>
  </si>
  <si>
    <t>부산동래시니어클럽</t>
  </si>
  <si>
    <t>박재영</t>
  </si>
  <si>
    <t>부산광역시 동래구 반송로 216, 3층</t>
  </si>
  <si>
    <t>051-522-1262</t>
  </si>
  <si>
    <t>박재영, 장현주, 서영지</t>
  </si>
  <si>
    <t>2019-031-0014</t>
    <phoneticPr fontId="4" type="noConversion"/>
  </si>
  <si>
    <t>온사랑직업재활센터</t>
  </si>
  <si>
    <t>서재용</t>
  </si>
  <si>
    <t>부산광역시 동래구 아시아드대로 225, 1층 미남메디컬센터</t>
    <phoneticPr fontId="4" type="noConversion"/>
  </si>
  <si>
    <t>051-529-1678</t>
  </si>
  <si>
    <t>서재용, 박영란, 남만석</t>
    <phoneticPr fontId="4" type="noConversion"/>
  </si>
  <si>
    <t>2019-031-0015</t>
  </si>
  <si>
    <t>현대재능지역아동센터</t>
  </si>
  <si>
    <t>이정미</t>
  </si>
  <si>
    <t>부산시 동래구 중앙대로 1267번길 57(사직동)</t>
    <phoneticPr fontId="4" type="noConversion"/>
  </si>
  <si>
    <t>070-8841-8499</t>
  </si>
  <si>
    <t>이정미, 박미영</t>
  </si>
  <si>
    <t>2019-031-0016</t>
  </si>
  <si>
    <t>아이나라지역아동센터</t>
  </si>
  <si>
    <t>부산 동래구 명안로 71번길 5 (명장동, 105-44)</t>
  </si>
  <si>
    <t>051-527-9393</t>
  </si>
  <si>
    <t>이정미, 이장미</t>
  </si>
  <si>
    <t>2019-031-0017</t>
  </si>
  <si>
    <t>동래구노인복지관</t>
  </si>
  <si>
    <t>부산광역시 동래구 명륜로207번길 18</t>
  </si>
  <si>
    <t>051-554-6252</t>
  </si>
  <si>
    <t>2019-031-0018</t>
  </si>
  <si>
    <t>화목지역아동센터</t>
  </si>
  <si>
    <t>윤명도</t>
  </si>
  <si>
    <t>부산시 동래구 명안로 26번길 47 3층</t>
  </si>
  <si>
    <t>051-507-9182</t>
  </si>
  <si>
    <t>윤명도, 서경미</t>
  </si>
  <si>
    <t>2019-031-0019</t>
  </si>
  <si>
    <t>수안빛지역아동센터</t>
  </si>
  <si>
    <t>부산시 동래구 충렬대로238번가길 49-5 202호(낙민동,아델리아)</t>
    <phoneticPr fontId="4" type="noConversion"/>
  </si>
  <si>
    <t>070-8232-7221</t>
  </si>
  <si>
    <t>김남석, 김미선</t>
  </si>
  <si>
    <t>2019-031-0020</t>
  </si>
  <si>
    <t>부산광역시사직종합사회복지관</t>
  </si>
  <si>
    <t>황승호</t>
  </si>
  <si>
    <t>부산광역시 동래구 사직북로63번길 20-7</t>
  </si>
  <si>
    <t>051-506-5757</t>
  </si>
  <si>
    <t>2019-031-0021</t>
  </si>
  <si>
    <t>사직장애인주간보호센터</t>
  </si>
  <si>
    <t>부산광역시 동래구 사직북로63번길 20-7, 3층</t>
  </si>
  <si>
    <t>051-506-3418</t>
  </si>
  <si>
    <t>석창화, 이경남</t>
  </si>
  <si>
    <t>2019-031-0022</t>
  </si>
  <si>
    <t>사회복지법인 황전요양원</t>
  </si>
  <si>
    <t>권태범</t>
  </si>
  <si>
    <t>부산시 동래구 구만덕로 172 (온천동)</t>
  </si>
  <si>
    <t>051-554-6661</t>
  </si>
  <si>
    <t>권설봉, 정회옥</t>
  </si>
  <si>
    <t>2019-031-0023</t>
  </si>
  <si>
    <t>사직클럽하우스</t>
  </si>
  <si>
    <t>부산광역시 동래구 명장로20번길 13. 1층</t>
  </si>
  <si>
    <t>051-503-8785</t>
  </si>
  <si>
    <t>2019-031-0024</t>
  </si>
  <si>
    <t>새들원</t>
  </si>
  <si>
    <t>나영찬</t>
  </si>
  <si>
    <t>부산광역시 동래구 금정마을로 83</t>
  </si>
  <si>
    <t>051-555-1104</t>
  </si>
  <si>
    <t>김동해, 최희준</t>
  </si>
  <si>
    <t>김일현</t>
  </si>
  <si>
    <t>동래구</t>
    <phoneticPr fontId="4" type="noConversion"/>
  </si>
  <si>
    <t>2019-031-0029</t>
    <phoneticPr fontId="4" type="noConversion"/>
  </si>
  <si>
    <t>함께하는 글로벌 교육문화원</t>
    <phoneticPr fontId="4" type="noConversion"/>
  </si>
  <si>
    <t>배경숙</t>
    <phoneticPr fontId="4" type="noConversion"/>
  </si>
  <si>
    <t>부산광역시 동래구 금강로 70, 5층(참조은빌딩)</t>
    <phoneticPr fontId="4" type="noConversion"/>
  </si>
  <si>
    <t>051-558-5627</t>
    <phoneticPr fontId="4" type="noConversion"/>
  </si>
  <si>
    <t>2019-032-0001</t>
  </si>
  <si>
    <t>남구종합사회복지관</t>
  </si>
  <si>
    <t>윤성희</t>
  </si>
  <si>
    <t>남구</t>
    <phoneticPr fontId="12" type="noConversion"/>
  </si>
  <si>
    <t>부산광역시 남구 동제당로 258</t>
  </si>
  <si>
    <t>051-647-3655</t>
  </si>
  <si>
    <t>남구</t>
    <phoneticPr fontId="12" type="noConversion"/>
  </si>
  <si>
    <t>남구</t>
  </si>
  <si>
    <t>2019-032-0005</t>
  </si>
  <si>
    <t>나사함발달장애인복지관</t>
  </si>
  <si>
    <t>김유라</t>
  </si>
  <si>
    <t>부산 남구 못골번영로 70</t>
  </si>
  <si>
    <t>051-627-8521</t>
  </si>
  <si>
    <t>2019-032-0006</t>
  </si>
  <si>
    <t>용호종합사회복지관</t>
  </si>
  <si>
    <t>서은해</t>
    <phoneticPr fontId="4" type="noConversion"/>
  </si>
  <si>
    <t>051-628-6737</t>
  </si>
  <si>
    <t>남구노인복지관</t>
  </si>
  <si>
    <t>박시우</t>
  </si>
  <si>
    <t>부산광역시 남구 못골로 97-10</t>
  </si>
  <si>
    <t>051-628-1291</t>
  </si>
  <si>
    <t>2019-032-0008</t>
  </si>
  <si>
    <t>소화영아재활원</t>
  </si>
  <si>
    <t>전순덕</t>
  </si>
  <si>
    <t>부산광역시 남구 무민사로19(감만동)</t>
  </si>
  <si>
    <t>051-644-1729</t>
  </si>
  <si>
    <t>2019-032-0010</t>
  </si>
  <si>
    <t>감만종합사회복지관</t>
  </si>
  <si>
    <t>진동명</t>
  </si>
  <si>
    <t>부산광역시 남구 우암로 84-1 감만종합사회복지관</t>
  </si>
  <si>
    <t>051-634-3415</t>
  </si>
  <si>
    <t>김기흥, 한사라</t>
  </si>
  <si>
    <t>2019-032-0011</t>
  </si>
  <si>
    <t>용호지역아동센터</t>
  </si>
  <si>
    <t>김다임</t>
    <phoneticPr fontId="4" type="noConversion"/>
  </si>
  <si>
    <t>부산시 남구 동명로 160, 2층</t>
  </si>
  <si>
    <t>051-624-1344</t>
  </si>
  <si>
    <t>김다임, 박효자, 장두경</t>
    <phoneticPr fontId="4" type="noConversion"/>
  </si>
  <si>
    <t>2019-032-0013</t>
  </si>
  <si>
    <t>든솔직업재활센터</t>
  </si>
  <si>
    <t>김태영</t>
  </si>
  <si>
    <t>부산시 남구 유엔로 25번길 58</t>
  </si>
  <si>
    <t>051-612-0081</t>
  </si>
  <si>
    <t>2019-032-0014</t>
  </si>
  <si>
    <t>한솔보금자리실버홈</t>
  </si>
  <si>
    <t>부산광역시 남구 동명로101번길 57-13</t>
  </si>
  <si>
    <t>051-625-7356</t>
  </si>
  <si>
    <t>이수진, 이종호</t>
  </si>
  <si>
    <t>2019-032-0015</t>
  </si>
  <si>
    <t>남구장애인복지관</t>
  </si>
  <si>
    <t>유경상</t>
  </si>
  <si>
    <t>부산시 남구 조각공원로 11번길 38</t>
  </si>
  <si>
    <t>051-626-6990</t>
  </si>
  <si>
    <t>2019-032-0016</t>
  </si>
  <si>
    <t>김선미</t>
  </si>
  <si>
    <t>부산광역시 남구 유엔로 124, 2층</t>
  </si>
  <si>
    <t>051-622-1226</t>
  </si>
  <si>
    <t>2019-032-0017</t>
  </si>
  <si>
    <t>부산남구시니어클럽</t>
  </si>
  <si>
    <t>부산광역시 남구 신선로 439, 2층(용당동, 문화빌딩)</t>
    <phoneticPr fontId="4" type="noConversion"/>
  </si>
  <si>
    <t>051-623-6090</t>
  </si>
  <si>
    <t>2019-032-0018</t>
  </si>
  <si>
    <t>령강노인종합복지센터</t>
  </si>
  <si>
    <t>부산광역시 남구 천제등로 56-4</t>
  </si>
  <si>
    <t>051-624-9351</t>
  </si>
  <si>
    <t>2019-032-0021</t>
  </si>
  <si>
    <t>류도희</t>
  </si>
  <si>
    <t>부산시 남구 황령대로 488 원자빌딩 5층</t>
  </si>
  <si>
    <t>051-623-1399</t>
  </si>
  <si>
    <t>남구</t>
    <phoneticPr fontId="4" type="noConversion"/>
  </si>
  <si>
    <t>덕천종합사회복지관</t>
  </si>
  <si>
    <t>북구</t>
    <phoneticPr fontId="12" type="noConversion"/>
  </si>
  <si>
    <t>051-331-4674</t>
  </si>
  <si>
    <t>2019-033-0003</t>
  </si>
  <si>
    <t>평화직업재활원</t>
  </si>
  <si>
    <t>정영희</t>
  </si>
  <si>
    <t>부산 광역시 북구 양달로 65</t>
  </si>
  <si>
    <t>051-335-7749</t>
  </si>
  <si>
    <t>이현구, 최우열</t>
  </si>
  <si>
    <t>2019-033-0004</t>
  </si>
  <si>
    <t>동원종합사회복지관</t>
  </si>
  <si>
    <t>북구</t>
  </si>
  <si>
    <t>부산시 북구 금곡대로 616번길 10-9</t>
  </si>
  <si>
    <t>051-361-0045</t>
  </si>
  <si>
    <t>2019-033-0005</t>
  </si>
  <si>
    <t>공창종합사회복지관</t>
  </si>
  <si>
    <t>박신자</t>
  </si>
  <si>
    <t>부산시 북구 효열로 268</t>
  </si>
  <si>
    <t>051-363-2063</t>
  </si>
  <si>
    <t>2019-033-0006</t>
  </si>
  <si>
    <t>부산북구다문화가족지원센터</t>
  </si>
  <si>
    <t>부산광역시 북구 효열로 76</t>
  </si>
  <si>
    <t>051-365-3408</t>
  </si>
  <si>
    <t>송미란, 정지원</t>
  </si>
  <si>
    <t>2019-033-0007</t>
  </si>
  <si>
    <t>화정종합사회복지관</t>
  </si>
  <si>
    <t>051-362-0111</t>
  </si>
  <si>
    <t>장애라, 황성현, 김희정, 김가련</t>
  </si>
  <si>
    <t>장삼진</t>
  </si>
  <si>
    <t>2019-033-0010</t>
    <phoneticPr fontId="4" type="noConversion"/>
  </si>
  <si>
    <t>금곡종합사회복지관</t>
  </si>
  <si>
    <t>한상목</t>
    <phoneticPr fontId="4" type="noConversion"/>
  </si>
  <si>
    <t>부산광역시 북구 효열로 144 금곡종합사회복지관</t>
  </si>
  <si>
    <t>051-365-2211</t>
  </si>
  <si>
    <t>2019-033-0011</t>
  </si>
  <si>
    <t>정화노인요양원</t>
  </si>
  <si>
    <t>이세창</t>
  </si>
  <si>
    <t>부산광역시 북구 양달로55 정화노인요양원</t>
  </si>
  <si>
    <t>051-332-6810</t>
  </si>
  <si>
    <t>최진석, 이은주</t>
  </si>
  <si>
    <t>2019-033-0012</t>
  </si>
  <si>
    <t>부산광역시시각장애인복지관</t>
  </si>
  <si>
    <t>부산광역시 북구 시랑로132번길 38</t>
  </si>
  <si>
    <t>051-338-0019</t>
  </si>
  <si>
    <t>2019-033-0014</t>
  </si>
  <si>
    <t>북구장애인종합복지관</t>
  </si>
  <si>
    <t>박대우</t>
  </si>
  <si>
    <t>북구 금곡대로 616번길 145</t>
  </si>
  <si>
    <t>051-362-7755</t>
  </si>
  <si>
    <t>2019-033-0016</t>
  </si>
  <si>
    <t>장선종합사회복지관</t>
  </si>
  <si>
    <t>부산광역시 북구 시랑로114번길 45(구포동)</t>
  </si>
  <si>
    <t>051-336-7007</t>
  </si>
  <si>
    <t>2019-033-0017</t>
  </si>
  <si>
    <t>실버벨노인종합복지관</t>
  </si>
  <si>
    <t>부산시 북구 시랑로14번길 45 (구포동, 실버벨노인복지관)</t>
  </si>
  <si>
    <t>051-337-5959</t>
  </si>
  <si>
    <t>2019-033-0018</t>
  </si>
  <si>
    <t>남산정종합사회복지관</t>
  </si>
  <si>
    <t>부산광역시 북구 만덕대로 155번길 86-9</t>
  </si>
  <si>
    <t>051-342-8206</t>
  </si>
  <si>
    <t>2019-033-0019</t>
  </si>
  <si>
    <t>평화의집</t>
  </si>
  <si>
    <t>한우섭</t>
  </si>
  <si>
    <t>부산광역시 북구 양달로65(화명동)</t>
  </si>
  <si>
    <t>051-331-4344</t>
  </si>
  <si>
    <t>2019-033-0021</t>
  </si>
  <si>
    <t>부산뇌병변복지관</t>
  </si>
  <si>
    <t>이주은</t>
  </si>
  <si>
    <t>부산광역시 북구 학사로 246</t>
  </si>
  <si>
    <t>051-333-3888</t>
  </si>
  <si>
    <t>2019-033-0023</t>
  </si>
  <si>
    <t>만덕종합사회복지관</t>
  </si>
  <si>
    <t>정신모</t>
  </si>
  <si>
    <t>부산시 북구 함박봉로 140번길 102</t>
  </si>
  <si>
    <t>051-332-8004</t>
  </si>
  <si>
    <t>2019-033-0024</t>
  </si>
  <si>
    <t>윤슬지역아동센터</t>
  </si>
  <si>
    <t>신영하</t>
  </si>
  <si>
    <t>부산광역시 덕천로 133-1</t>
  </si>
  <si>
    <t>051-581-2992</t>
  </si>
  <si>
    <t>신영하, 이미영</t>
    <phoneticPr fontId="4" type="noConversion"/>
  </si>
  <si>
    <t>2019-033-0025</t>
  </si>
  <si>
    <t>동진노인복지센터</t>
  </si>
  <si>
    <t>김심선</t>
  </si>
  <si>
    <t>051-336-5300</t>
  </si>
  <si>
    <t>김심선, 고영석</t>
  </si>
  <si>
    <t>2019-033-0026</t>
  </si>
  <si>
    <t>사)여성문화인권센터부설가정폭력상담소</t>
  </si>
  <si>
    <t>윤미숙</t>
  </si>
  <si>
    <t>부산시 북구 만덕대로90번길13 대방상가305호</t>
  </si>
  <si>
    <t>051-333-1360</t>
  </si>
  <si>
    <t>윤미숙, 이경애, 정현주</t>
  </si>
  <si>
    <t>2019-033-0027</t>
  </si>
  <si>
    <t>청록만덕실버센터</t>
  </si>
  <si>
    <t>최소남</t>
  </si>
  <si>
    <t>부산 북구 중리로 32</t>
  </si>
  <si>
    <t>051-337-0660</t>
  </si>
  <si>
    <t>북구</t>
    <phoneticPr fontId="4" type="noConversion"/>
  </si>
  <si>
    <t>2019-034-0001</t>
  </si>
  <si>
    <t>반여장애인주간보호센터</t>
  </si>
  <si>
    <t>김창근</t>
  </si>
  <si>
    <t>부산광역시 해운대구 재반로 226번길 13-73</t>
  </si>
  <si>
    <t>051-784-0553</t>
  </si>
  <si>
    <t>김유경, 김태희</t>
  </si>
  <si>
    <t>박현기</t>
  </si>
  <si>
    <t>2019-034-0003</t>
  </si>
  <si>
    <t>부산해운대시니어클럽</t>
  </si>
  <si>
    <t>천영권</t>
  </si>
  <si>
    <t>해운대구</t>
  </si>
  <si>
    <t>부산광역시 해운대구 반송순환로 158</t>
  </si>
  <si>
    <t>051-784-9141</t>
  </si>
  <si>
    <t>천영권, 이주미</t>
  </si>
  <si>
    <t>반송종합사회복지관</t>
  </si>
  <si>
    <t>부산광역시 해운대구 아랫반송로1번길 15</t>
  </si>
  <si>
    <t>051-544-8006</t>
  </si>
  <si>
    <t>2019-034-0008</t>
  </si>
  <si>
    <t>황순희</t>
  </si>
  <si>
    <t>부산광역시 해운대구 신반송로159(반석종합사회복지관)</t>
  </si>
  <si>
    <t>051-542-0196</t>
  </si>
  <si>
    <t>2019-034-0009</t>
  </si>
  <si>
    <t>미래지역아동센터</t>
  </si>
  <si>
    <t>문동현</t>
  </si>
  <si>
    <t>부산 해운대구 해운대로81번길85, 3층</t>
  </si>
  <si>
    <t>051-904-7991</t>
  </si>
  <si>
    <t>박재철, 정은숙</t>
  </si>
  <si>
    <t>2019-034-0010</t>
  </si>
  <si>
    <t>영진종합사회복지관</t>
  </si>
  <si>
    <t>복진년</t>
  </si>
  <si>
    <t>부산광역시 해운대구 반여로 165</t>
  </si>
  <si>
    <t>051-529-0005</t>
  </si>
  <si>
    <t>2019-034-0011</t>
  </si>
  <si>
    <t>해운대종합사회복지관</t>
  </si>
  <si>
    <t>051-782-5005</t>
  </si>
  <si>
    <t>2019-034-0013</t>
  </si>
  <si>
    <t>아이들의집</t>
  </si>
  <si>
    <t>성향숙</t>
    <phoneticPr fontId="4" type="noConversion"/>
  </si>
  <si>
    <t>부산광역시 해운대구 운봉길 135(반송동)</t>
  </si>
  <si>
    <t>051-542-5980</t>
  </si>
  <si>
    <t>김의, 강정애</t>
    <phoneticPr fontId="4" type="noConversion"/>
  </si>
  <si>
    <t>2019-034-0015</t>
  </si>
  <si>
    <t>(주)양지복지센터</t>
  </si>
  <si>
    <t>부산시 해운대구 송정중앙로19, 201호(코스마)</t>
  </si>
  <si>
    <t>051-702-6656</t>
  </si>
  <si>
    <t>2019-034-0016</t>
  </si>
  <si>
    <t>장산장애인주간보호센터</t>
  </si>
  <si>
    <t>구철수</t>
  </si>
  <si>
    <t>부산광역시 해운대구 세실로 27번길 19, 지오프라자 9층</t>
  </si>
  <si>
    <t>051-703-1668</t>
  </si>
  <si>
    <t>반여종합사회복지관</t>
  </si>
  <si>
    <t>부산시 해운대구 재반로226번길 13-73</t>
  </si>
  <si>
    <t>051-784-0554</t>
  </si>
  <si>
    <t>베데스다의집</t>
  </si>
  <si>
    <t>장애인공동생활가정</t>
  </si>
  <si>
    <t>2019-034-0020</t>
  </si>
  <si>
    <t>파랑새종합사회복지관</t>
  </si>
  <si>
    <t>부산광역시 해운대구 신반송로 21</t>
  </si>
  <si>
    <t>051-545-0115</t>
  </si>
  <si>
    <t>뉴라이프지역아동센터</t>
  </si>
  <si>
    <t>박영민</t>
  </si>
  <si>
    <t>부산광역시 해운대구 대천로 103번길 9 , 상가동 3층 304,305호(좌동, 대림아파트)</t>
  </si>
  <si>
    <t>051-702-1745</t>
  </si>
  <si>
    <t>2019-034-0022</t>
  </si>
  <si>
    <t>부산광역시 해운대구 세실로 27번길 19,9층</t>
  </si>
  <si>
    <t>051-703-1678</t>
  </si>
  <si>
    <t>박애원</t>
  </si>
  <si>
    <t>2019-034-0024</t>
  </si>
  <si>
    <t>영광재활원</t>
  </si>
  <si>
    <t>임성희</t>
  </si>
  <si>
    <t>부산시 해운대구 삼어로 91번길 11</t>
  </si>
  <si>
    <t>051-523-5451</t>
  </si>
  <si>
    <t>윤현주</t>
    <phoneticPr fontId="4" type="noConversion"/>
  </si>
  <si>
    <t>사하구</t>
    <phoneticPr fontId="12" type="noConversion"/>
  </si>
  <si>
    <t>부산광역시 사하구 사리로35(괴정동)</t>
  </si>
  <si>
    <t>051-293-9544</t>
  </si>
  <si>
    <t>2019-035-0002</t>
  </si>
  <si>
    <t>애아원</t>
  </si>
  <si>
    <t>사하구</t>
  </si>
  <si>
    <t>부산시 사하구 감천로 43번길 45-1</t>
  </si>
  <si>
    <t>051-291-9364</t>
  </si>
  <si>
    <t>2019-035-0003</t>
  </si>
  <si>
    <t>신장림사랑채노인복지관</t>
  </si>
  <si>
    <t>사하구</t>
    <phoneticPr fontId="12" type="noConversion"/>
  </si>
  <si>
    <t>부산시 사하구 다대로300번길 9</t>
  </si>
  <si>
    <t>051-266-8515</t>
  </si>
  <si>
    <t>2019-035-0004</t>
  </si>
  <si>
    <t>구평종합사회복지관</t>
  </si>
  <si>
    <t>황은일</t>
    <phoneticPr fontId="4" type="noConversion"/>
  </si>
  <si>
    <t>부산시 사하구 을숙도대로 744</t>
  </si>
  <si>
    <t>051-263-3045</t>
  </si>
  <si>
    <t>2019-035-0005</t>
  </si>
  <si>
    <t>신평사랑채노인복지관</t>
  </si>
  <si>
    <t>부산시 사하구 다대로130번길 34</t>
  </si>
  <si>
    <t>051-207-9544</t>
  </si>
  <si>
    <t>2019-035-0006</t>
  </si>
  <si>
    <t>한나빌리지</t>
  </si>
  <si>
    <t>김요석</t>
  </si>
  <si>
    <t>부산광역시 사하구 오작로166번길 2</t>
  </si>
  <si>
    <t>051-293-3800</t>
  </si>
  <si>
    <t>정혜순, 최나은</t>
  </si>
  <si>
    <t>2019-035-0007</t>
  </si>
  <si>
    <t>몰운대종합사회복지관</t>
  </si>
  <si>
    <t>김민아</t>
  </si>
  <si>
    <t>051-264-9033</t>
  </si>
  <si>
    <t>2019-035-0008</t>
  </si>
  <si>
    <t>두송종합사회복지관</t>
  </si>
  <si>
    <t>김태형</t>
  </si>
  <si>
    <t>부산광역시 사하구 다송로59 (다대동)</t>
  </si>
  <si>
    <t>051-265-9471</t>
  </si>
  <si>
    <t>2019-035-0010</t>
  </si>
  <si>
    <t>사하구종합사회복지관</t>
  </si>
  <si>
    <t>김보수</t>
  </si>
  <si>
    <t>부산시 사하구 감내2로 21</t>
  </si>
  <si>
    <t>051-293-2688</t>
  </si>
  <si>
    <t>2019-035-0011</t>
  </si>
  <si>
    <t>인창실버웰</t>
  </si>
  <si>
    <t>부산시 사하구 다대로83번길 132</t>
  </si>
  <si>
    <t>051-202-1166</t>
  </si>
  <si>
    <t>은항지역아동센터</t>
  </si>
  <si>
    <t>051-944-2025</t>
  </si>
  <si>
    <t>2019-035-0014</t>
    <phoneticPr fontId="4" type="noConversion"/>
  </si>
  <si>
    <t>자매정신요양원</t>
  </si>
  <si>
    <t>문숙희</t>
  </si>
  <si>
    <t>부산광역시 사하구 사리로 37</t>
    <phoneticPr fontId="4" type="noConversion"/>
  </si>
  <si>
    <t>051-207-3845</t>
  </si>
  <si>
    <t>2019-035-0015</t>
    <phoneticPr fontId="4" type="noConversion"/>
  </si>
  <si>
    <t>다대종합사회복지관</t>
    <phoneticPr fontId="4" type="noConversion"/>
  </si>
  <si>
    <t>이상권</t>
  </si>
  <si>
    <t>부산시 사하구 다대로 440</t>
  </si>
  <si>
    <t>051-264-5420</t>
  </si>
  <si>
    <t>2019-035-0017</t>
  </si>
  <si>
    <t>평화양로원</t>
  </si>
  <si>
    <t>부산시 사하구 승학로 233번길 49(괴정동)</t>
  </si>
  <si>
    <t>051-293-9984</t>
  </si>
  <si>
    <t>최서정, 권문희</t>
  </si>
  <si>
    <t>2019-035-0018</t>
  </si>
  <si>
    <t>이선화</t>
  </si>
  <si>
    <t>부산광역시 사하구 장림로 298</t>
  </si>
  <si>
    <t>051-263-3902</t>
  </si>
  <si>
    <t>2019-035-0019</t>
  </si>
  <si>
    <t>사하구장애인종합복지관</t>
  </si>
  <si>
    <t>이상은</t>
  </si>
  <si>
    <t>부산광역시 사하구 사하로 68번길 65</t>
  </si>
  <si>
    <t>051-262-2461</t>
  </si>
  <si>
    <t>2019-035-0020</t>
  </si>
  <si>
    <t>해온장애인주간보호센터</t>
  </si>
  <si>
    <t>김용문</t>
  </si>
  <si>
    <t>부산광역시 사하구 감천로139길 49</t>
  </si>
  <si>
    <t>051-201-0283</t>
  </si>
  <si>
    <t>2019-035-0021</t>
  </si>
  <si>
    <t>부산광역시 사하구 윤공단로51번길 17</t>
    <phoneticPr fontId="4" type="noConversion"/>
  </si>
  <si>
    <t>김진숙, 이지연</t>
  </si>
  <si>
    <t>2019-035-0022</t>
  </si>
  <si>
    <t>안지현</t>
  </si>
  <si>
    <t>안지현, 박영주</t>
  </si>
  <si>
    <t>2019-036-0001</t>
  </si>
  <si>
    <t>가마실로직업재활원</t>
  </si>
  <si>
    <t>신진혁</t>
  </si>
  <si>
    <t>금정구</t>
    <phoneticPr fontId="12" type="noConversion"/>
  </si>
  <si>
    <t>부산광역시 금정구 가마실로 65-7 창대교회 1층</t>
  </si>
  <si>
    <t>051-710-9747</t>
  </si>
  <si>
    <t>2019-036-0002</t>
  </si>
  <si>
    <t>남광아동복지원</t>
  </si>
  <si>
    <t>부산시 금정구 중앙대로 2349번길 3</t>
  </si>
  <si>
    <t>051-508-2923</t>
  </si>
  <si>
    <t>2019-036-0004</t>
  </si>
  <si>
    <t>금정구노인복지관</t>
  </si>
  <si>
    <t>조수경</t>
  </si>
  <si>
    <t>금정구</t>
  </si>
  <si>
    <t>부산광역시 금정구 청룡예전로 110</t>
  </si>
  <si>
    <t>051-792-7200</t>
  </si>
  <si>
    <t>2019-036-0005</t>
  </si>
  <si>
    <t>남광노인복지센터</t>
  </si>
  <si>
    <t>박해영</t>
  </si>
  <si>
    <t>부산시 금정구 중앙대로 2349번길 3 (노포동)</t>
  </si>
  <si>
    <t>051-508-0380</t>
  </si>
  <si>
    <t>2019-036-0006</t>
  </si>
  <si>
    <t>남광종합사회복지관</t>
  </si>
  <si>
    <t>051-508-1997</t>
  </si>
  <si>
    <t>2019-036-0007</t>
  </si>
  <si>
    <t>박도영</t>
  </si>
  <si>
    <t>051-508-2894</t>
  </si>
  <si>
    <t>예일지역아동센터</t>
  </si>
  <si>
    <t>김지현</t>
  </si>
  <si>
    <t>2019-036-0011</t>
  </si>
  <si>
    <t>사)금샘마을지역아동센터</t>
  </si>
  <si>
    <t>051-513-2866</t>
  </si>
  <si>
    <t>2019-036-0012</t>
  </si>
  <si>
    <t>서동지역아동센터</t>
  </si>
  <si>
    <t>부산광역시 금정구 서부로10번길 22(서동)</t>
  </si>
  <si>
    <t>051-526-6279</t>
  </si>
  <si>
    <t>김경미, 전영은</t>
  </si>
  <si>
    <t>2019-036-0013</t>
  </si>
  <si>
    <t>사)가족상담센터 희망의전화 부설 탄생의신비관청소년성문화센터</t>
  </si>
  <si>
    <t>박정희</t>
  </si>
  <si>
    <t>부산광역시 금정구 체육공원로 399번길 324 부산지방공단 스포원내</t>
  </si>
  <si>
    <t>051-508-1308</t>
  </si>
  <si>
    <t>청소년복지시설</t>
  </si>
  <si>
    <t>2019-036-0014</t>
  </si>
  <si>
    <t>다움병원</t>
    <phoneticPr fontId="4" type="noConversion"/>
  </si>
  <si>
    <t>051-508-0011</t>
  </si>
  <si>
    <t>2019-036-0015</t>
  </si>
  <si>
    <t>금정구종합사회복지관</t>
  </si>
  <si>
    <t>정순화</t>
  </si>
  <si>
    <t>부산광역시 금정구 반송로 490번길 47(금사회동동)</t>
  </si>
  <si>
    <t>051-532-0115</t>
  </si>
  <si>
    <t>2019-036-0016</t>
  </si>
  <si>
    <t>부산시 금정구 서명로9 3층</t>
  </si>
  <si>
    <t>051-525-9797</t>
  </si>
  <si>
    <t>2019-036-0017</t>
  </si>
  <si>
    <t>루하마장애인주간보호센터</t>
  </si>
  <si>
    <t>정찬동</t>
  </si>
  <si>
    <t>051-581-0641</t>
  </si>
  <si>
    <t>정찬동, 유경원</t>
  </si>
  <si>
    <t>2019-036-0018</t>
  </si>
  <si>
    <t>동성원</t>
  </si>
  <si>
    <t>051-582-4635</t>
  </si>
  <si>
    <t>박자웅, 김경은</t>
  </si>
  <si>
    <t>2019-036-0021</t>
  </si>
  <si>
    <t>사단법인 굿네이버스 인터내셔날 부산동부지부</t>
    <phoneticPr fontId="4" type="noConversion"/>
  </si>
  <si>
    <t>051-710-7993</t>
    <phoneticPr fontId="4" type="noConversion"/>
  </si>
  <si>
    <t>2019-036-0022</t>
  </si>
  <si>
    <t>동래양로원</t>
  </si>
  <si>
    <t>임지현</t>
  </si>
  <si>
    <t>부산광역시 금정구 산성로 967</t>
  </si>
  <si>
    <t>051-582-1468</t>
  </si>
  <si>
    <t>2019-037-0002</t>
  </si>
  <si>
    <t>강서노인종합복지관</t>
  </si>
  <si>
    <t>윤원찬</t>
  </si>
  <si>
    <t>부산광역시 강서구 체육공원로 39(대저1동)</t>
  </si>
  <si>
    <t>051-972-4851</t>
  </si>
  <si>
    <t>2019-037-0003</t>
  </si>
  <si>
    <t>소양무지개동산</t>
  </si>
  <si>
    <t>임정옥</t>
  </si>
  <si>
    <t>부산시 강서구 동선길 369</t>
  </si>
  <si>
    <t>051-971-7003</t>
  </si>
  <si>
    <t>2019-037-0004</t>
  </si>
  <si>
    <t>인혜원</t>
  </si>
  <si>
    <t>부산시 강서구 대저중앙로394번가길 29</t>
  </si>
  <si>
    <t>051-971-9209</t>
  </si>
  <si>
    <t>2019-037-0005</t>
  </si>
  <si>
    <t>천성지역아동센터</t>
  </si>
  <si>
    <t>이현호</t>
  </si>
  <si>
    <t>부산광역시 강서구 가덕해안로 751번길49</t>
  </si>
  <si>
    <t>051-972-7843</t>
  </si>
  <si>
    <t>2019-037-0006</t>
  </si>
  <si>
    <t>베데스다원</t>
  </si>
  <si>
    <t>부산시 강서구 공항로 1319(대저1동)</t>
  </si>
  <si>
    <t>051-971-0330</t>
  </si>
  <si>
    <t>2019-037-0007</t>
  </si>
  <si>
    <t>강서구종합사회복지관</t>
  </si>
  <si>
    <t>황석영</t>
  </si>
  <si>
    <t>부산광역시 강서구 대저로63번길 31</t>
  </si>
  <si>
    <t>051-972-4591</t>
  </si>
  <si>
    <t>2019-037-0008</t>
    <phoneticPr fontId="4" type="noConversion"/>
  </si>
  <si>
    <t>진애생활복지원</t>
  </si>
  <si>
    <t>박성현</t>
  </si>
  <si>
    <t>부산광역시 강서구 성북2길 52</t>
  </si>
  <si>
    <t>051-971-7718</t>
  </si>
  <si>
    <t>2019-037-0009</t>
  </si>
  <si>
    <t>부산장애인직업재활시설</t>
  </si>
  <si>
    <t>오효미</t>
  </si>
  <si>
    <t>부산시 강서구 대저로89번 다길 70</t>
  </si>
  <si>
    <t>051-868-3534</t>
  </si>
  <si>
    <t>2019-038-0002</t>
  </si>
  <si>
    <t>성우원</t>
  </si>
  <si>
    <t>연제구</t>
    <phoneticPr fontId="12" type="noConversion"/>
  </si>
  <si>
    <t>부산광역시 톳고개로 48</t>
  </si>
  <si>
    <t>051-759-9211</t>
  </si>
  <si>
    <t>2019-038-0003</t>
  </si>
  <si>
    <t>부산광역시서부노인보호전문기관</t>
  </si>
  <si>
    <t>연제구</t>
  </si>
  <si>
    <t>부산광역시 연제구 연제로8번길 46 제이에스빌 5층</t>
  </si>
  <si>
    <t>051-867-9119</t>
  </si>
  <si>
    <t>2019-038-0004</t>
  </si>
  <si>
    <t>호산노인건강센터</t>
  </si>
  <si>
    <t>선정임</t>
  </si>
  <si>
    <t>부산광역시 연제구 화지로 103 (거제동)</t>
  </si>
  <si>
    <t>051-502-3979</t>
  </si>
  <si>
    <t>2019-038-0005</t>
  </si>
  <si>
    <t>징검다리지역아동센터</t>
  </si>
  <si>
    <t>박명숙</t>
  </si>
  <si>
    <t>051-868-6279</t>
  </si>
  <si>
    <t>박명숙, 이나영</t>
  </si>
  <si>
    <t>허수정</t>
  </si>
  <si>
    <t>051-851-8643</t>
  </si>
  <si>
    <t>허수정, 현경원</t>
  </si>
  <si>
    <t>2019-038-0009</t>
  </si>
  <si>
    <t>부산광역시 연제구 아시아드대로46번길 45(거제동, 거제종합사회복지관)</t>
  </si>
  <si>
    <t>051-507-8171</t>
  </si>
  <si>
    <t>2019-038-0010</t>
  </si>
  <si>
    <t>부산광역시장애인종합복지관</t>
  </si>
  <si>
    <t>부산광역시 연제구 중앙대로 1150번길 15 부산광역시장애인종합복지관</t>
  </si>
  <si>
    <t>051-790-6100</t>
  </si>
  <si>
    <t>2019-038-0012</t>
  </si>
  <si>
    <t>(사)부산돌봄사회서비스센터</t>
  </si>
  <si>
    <t>안혜경</t>
  </si>
  <si>
    <t>부산시 연제구 거제천로 89, 6층(거제동, 이안빌딩)</t>
  </si>
  <si>
    <t>051-852-0525</t>
  </si>
  <si>
    <t>2019-038-0013</t>
  </si>
  <si>
    <t>세계비전지역아동센터</t>
  </si>
  <si>
    <t>신길성</t>
  </si>
  <si>
    <t>부산시 연제구 아시아드대로 24, 402호(거제동, 삼도빌딩)</t>
  </si>
  <si>
    <t>051-505-0630</t>
  </si>
  <si>
    <t>전진우, 양명화</t>
  </si>
  <si>
    <t>2019-039-0001</t>
  </si>
  <si>
    <t>부산가톨릭농아인복지회</t>
  </si>
  <si>
    <t>김순자</t>
  </si>
  <si>
    <t>부산시 수영구 광일로 29번길 59(광안동)</t>
  </si>
  <si>
    <t>051-751-8693</t>
  </si>
  <si>
    <t>김순자, 이상희, 강은경, 박영수</t>
  </si>
  <si>
    <t>2019-039-0003</t>
  </si>
  <si>
    <t>부산수영시니어클럽</t>
  </si>
  <si>
    <t>박은채</t>
  </si>
  <si>
    <t>수영구</t>
  </si>
  <si>
    <t>부산광역시 수영구 광남로 38 대양빌딩 7층</t>
  </si>
  <si>
    <t>051-625-1262</t>
  </si>
  <si>
    <t>2019-039-0004</t>
  </si>
  <si>
    <t>수영구노인복지관</t>
  </si>
  <si>
    <t>이병호</t>
  </si>
  <si>
    <t>부산광역시 수영구 황령대로489번길 83</t>
  </si>
  <si>
    <t>051-759-6070</t>
  </si>
  <si>
    <t>2019-039-0005</t>
  </si>
  <si>
    <t>홀트수영종합사회복지관</t>
  </si>
  <si>
    <t>황재필</t>
  </si>
  <si>
    <t>부산광역시 수영구 장대골로 20-5</t>
  </si>
  <si>
    <t>051-760-3600</t>
  </si>
  <si>
    <t>2019-039-0007</t>
  </si>
  <si>
    <t>도영하우스</t>
  </si>
  <si>
    <t>노경수</t>
  </si>
  <si>
    <t>부산광역시 수영구 수영로690-5 수영메디세움 402호</t>
  </si>
  <si>
    <t>051-714-0030</t>
  </si>
  <si>
    <t>정대형, 박진희, 조현정</t>
  </si>
  <si>
    <t>2019-039-0008</t>
  </si>
  <si>
    <t>징검다리</t>
  </si>
  <si>
    <t>홍석관</t>
  </si>
  <si>
    <t>부산 수영구 과정로 91번길 19-2</t>
  </si>
  <si>
    <t>051-755-0383</t>
  </si>
  <si>
    <t>홍석관, 박종금</t>
  </si>
  <si>
    <t>참좋은지역아동센터</t>
  </si>
  <si>
    <t>고범창</t>
  </si>
  <si>
    <t>부산시 수영구 민락로34번길 25, 2층</t>
  </si>
  <si>
    <t>051-751-0643</t>
  </si>
  <si>
    <t>부산광역시 수영구 광일로29번길 42</t>
  </si>
  <si>
    <t>051-752-3190</t>
  </si>
  <si>
    <t>2019-039-0011</t>
  </si>
  <si>
    <t>수영구장애인주간보호센터</t>
  </si>
  <si>
    <t>전해연</t>
    <phoneticPr fontId="4" type="noConversion"/>
  </si>
  <si>
    <t>부산시 수영구 광남로 218-4(민락동)</t>
  </si>
  <si>
    <t>051-756-1595</t>
  </si>
  <si>
    <t>2019-040-0001</t>
  </si>
  <si>
    <t>샘물지역아동센터</t>
  </si>
  <si>
    <t>박종칠</t>
  </si>
  <si>
    <t>사상구</t>
    <phoneticPr fontId="12" type="noConversion"/>
  </si>
  <si>
    <t>부산광역시 사상구 엄궁북로4번길 32-10</t>
  </si>
  <si>
    <t>051-322-0675</t>
  </si>
  <si>
    <t>2019-040-0003</t>
  </si>
  <si>
    <t>사상구종합사회복지관</t>
  </si>
  <si>
    <t>황선자</t>
  </si>
  <si>
    <t>사상구</t>
  </si>
  <si>
    <t>부산광역시 사상구 백양대로 527</t>
  </si>
  <si>
    <t>051-314-8948</t>
  </si>
  <si>
    <t>2019-040-0005</t>
  </si>
  <si>
    <t>모라종합사회복지관</t>
  </si>
  <si>
    <t>이미정</t>
    <phoneticPr fontId="4" type="noConversion"/>
  </si>
  <si>
    <t>부산광역시 사상구 모라로 110번길 129</t>
  </si>
  <si>
    <t>051-304-9876</t>
  </si>
  <si>
    <t>2019-040-0006</t>
  </si>
  <si>
    <t>부산광역시 사상구 삼덕로 59</t>
  </si>
  <si>
    <t>051-302-0655</t>
  </si>
  <si>
    <t>윤미정, 정은진</t>
  </si>
  <si>
    <t>2019-040-0008</t>
  </si>
  <si>
    <t>사상해오름지역아동센터</t>
  </si>
  <si>
    <t>정혜인</t>
  </si>
  <si>
    <t>부산시 사상구 새벽시장로56번가길 41(감전탑마트 2층)</t>
  </si>
  <si>
    <t>051-328-5995</t>
  </si>
  <si>
    <t>정혜인, 주은지</t>
  </si>
  <si>
    <t>2019-040-0009</t>
    <phoneticPr fontId="4" type="noConversion"/>
  </si>
  <si>
    <t>사상구노인복지관</t>
    <phoneticPr fontId="4" type="noConversion"/>
  </si>
  <si>
    <t>남진옥</t>
    <phoneticPr fontId="4" type="noConversion"/>
  </si>
  <si>
    <t>부산광역시 사상구 가야대로 196번길 51 다누림센터 4, 5층</t>
  </si>
  <si>
    <t>051-325-7555</t>
  </si>
  <si>
    <t>체리동산주간보호센터</t>
  </si>
  <si>
    <t>양성수</t>
  </si>
  <si>
    <t>부산시 사상구 가야대로 366번길 107</t>
  </si>
  <si>
    <t>051-314-7007</t>
  </si>
  <si>
    <t>2019-040-0012</t>
  </si>
  <si>
    <t>부산광역시정신재활시설</t>
  </si>
  <si>
    <t>이유철</t>
  </si>
  <si>
    <t>부산광역시 사상구 학감대로 39번길 104-36 3층</t>
  </si>
  <si>
    <t>051-710-7750</t>
  </si>
  <si>
    <t>2019-040-0013</t>
  </si>
  <si>
    <t>부산광역시이동청소년쉼터</t>
  </si>
  <si>
    <t>김복희</t>
    <phoneticPr fontId="4" type="noConversion"/>
  </si>
  <si>
    <t>부산시 사상구 모덕로 82</t>
  </si>
  <si>
    <t>051-303-9677</t>
  </si>
  <si>
    <t>2019-040-0014</t>
  </si>
  <si>
    <t>사랑지역아동센터</t>
  </si>
  <si>
    <t>박정은</t>
  </si>
  <si>
    <t>부산광역시 사상구 백양대로934번길 42-1</t>
  </si>
  <si>
    <t>051-312-6752</t>
  </si>
  <si>
    <t>박정은, 백수익</t>
  </si>
  <si>
    <t>2019-040-0015</t>
  </si>
  <si>
    <t>문일지역아동센터</t>
  </si>
  <si>
    <t>서미돌</t>
  </si>
  <si>
    <t>부산 사상구 사상로309번길 68</t>
  </si>
  <si>
    <t>051-305-7069</t>
  </si>
  <si>
    <t>2019-040-0016</t>
  </si>
  <si>
    <t>단기보호시설들꽃</t>
  </si>
  <si>
    <t>조용선</t>
  </si>
  <si>
    <t>부산사상구 모라로 110번길 25, 6층</t>
  </si>
  <si>
    <t>051-302-6013</t>
  </si>
  <si>
    <t>조용선, 김화영</t>
  </si>
  <si>
    <t>2019-040-0017</t>
  </si>
  <si>
    <t>괘내행복마을지역아동센터</t>
  </si>
  <si>
    <t>장남희</t>
  </si>
  <si>
    <t>부산 사상구 백양대로646번나길22(괘법동)</t>
  </si>
  <si>
    <t>051-316-1511</t>
  </si>
  <si>
    <t>장남희, 이가형</t>
  </si>
  <si>
    <t>2019-040-0018</t>
  </si>
  <si>
    <t>지원직업재활원</t>
  </si>
  <si>
    <t>부산 사상구 운산로 77</t>
  </si>
  <si>
    <t>051-327-7720</t>
  </si>
  <si>
    <t>2019-040-0019</t>
  </si>
  <si>
    <t>학장종합사회복지관</t>
  </si>
  <si>
    <t>류승일</t>
  </si>
  <si>
    <t>부산시 사상구 학감대로49번길 28-70</t>
  </si>
  <si>
    <t>051-311-4017</t>
  </si>
  <si>
    <t>김광용</t>
  </si>
  <si>
    <t>2019-040-0021</t>
  </si>
  <si>
    <t>에바다리더홈</t>
  </si>
  <si>
    <t>조진선</t>
  </si>
  <si>
    <t>부산광역시 사상구 동주로 16번길 43</t>
  </si>
  <si>
    <t>051-322-9717</t>
  </si>
  <si>
    <t>조진선, 신영일</t>
  </si>
  <si>
    <t>2019-040-0022</t>
  </si>
  <si>
    <t>사상구장애인근로작업장</t>
  </si>
  <si>
    <t>전세현</t>
  </si>
  <si>
    <t>부산시 사상구 모라로192번길 2</t>
  </si>
  <si>
    <t>051-304-9747</t>
  </si>
  <si>
    <t>2019-040-0023</t>
  </si>
  <si>
    <t>사상구장애인자립생활센터</t>
  </si>
  <si>
    <t>부산 사상구 사상로 524, 901호</t>
  </si>
  <si>
    <t>051-312-5559</t>
  </si>
  <si>
    <t>박희영, 이사빈</t>
  </si>
  <si>
    <t>2019-040-0024</t>
  </si>
  <si>
    <t>정향효마을</t>
  </si>
  <si>
    <t>문선영</t>
  </si>
  <si>
    <t>부산시 사상구 엄궁북로4번길  39</t>
  </si>
  <si>
    <t>051-322-1233</t>
  </si>
  <si>
    <t>문선영, 신윤정</t>
  </si>
  <si>
    <t>2019-040-0025</t>
  </si>
  <si>
    <t>백양종합사회복지관</t>
  </si>
  <si>
    <t>이혜정</t>
    <phoneticPr fontId="4" type="noConversion"/>
  </si>
  <si>
    <t>부산시 사상구 모라로192번길 20-33</t>
  </si>
  <si>
    <t>051-305-4286</t>
  </si>
  <si>
    <t>김영관</t>
  </si>
  <si>
    <t>부산시 기장군 정관읍 병산로 42-15</t>
  </si>
  <si>
    <t>051-727-3088</t>
  </si>
  <si>
    <t>기장군</t>
  </si>
  <si>
    <t>2019-041-0004</t>
  </si>
  <si>
    <t>효성제일노인건강센터</t>
  </si>
  <si>
    <t>부산광역시 기장군 장안읍 오리길109</t>
  </si>
  <si>
    <t>051-714-3747</t>
  </si>
  <si>
    <t>강수진, 최충석</t>
  </si>
  <si>
    <t>2019-041-0005</t>
  </si>
  <si>
    <t>이레지역아동센터</t>
  </si>
  <si>
    <t>박정숙</t>
    <phoneticPr fontId="4" type="noConversion"/>
  </si>
  <si>
    <t>부산시 기장군 정관읍 구연방곡로 10. 센트럴파크 106동 103호</t>
  </si>
  <si>
    <t>051-724-0079</t>
  </si>
  <si>
    <t>박이숙, 박희숙</t>
  </si>
  <si>
    <t>2019-041-0006</t>
  </si>
  <si>
    <t>기장군노인복지관</t>
  </si>
  <si>
    <t>051-792-4760</t>
  </si>
  <si>
    <t>2019-041-0008</t>
  </si>
  <si>
    <t>대성한울타리</t>
  </si>
  <si>
    <t>부산시 기장군 일광면 장곡길 27-1</t>
  </si>
  <si>
    <t>051-784-0028</t>
  </si>
  <si>
    <t>2019-041-0009</t>
  </si>
  <si>
    <t>강여정</t>
  </si>
  <si>
    <t>051-727-3927</t>
  </si>
  <si>
    <t>2019-041-0010</t>
  </si>
  <si>
    <t>기장장애인복지관</t>
  </si>
  <si>
    <t>2019-041-0011</t>
  </si>
  <si>
    <t>기장실버홈</t>
  </si>
  <si>
    <t>부산광역시 기장군 정관읍 곰내길 574</t>
  </si>
  <si>
    <t>051-728-7011</t>
  </si>
  <si>
    <t>구지영, 이나겸</t>
  </si>
  <si>
    <t>2019-041-0012</t>
  </si>
  <si>
    <t>(복)욱사복지재단 기장실버타운</t>
  </si>
  <si>
    <t>홍성률</t>
  </si>
  <si>
    <t>부산광역시 기장군 기장읍 죽성로 227</t>
  </si>
  <si>
    <t>051-723-8899</t>
  </si>
  <si>
    <t>백진명, 김호형</t>
  </si>
  <si>
    <t>2019-041-0013</t>
  </si>
  <si>
    <t>금동숙</t>
  </si>
  <si>
    <t>부산광역시 기장군 정관읍 정관중앙로 83-14</t>
  </si>
  <si>
    <t>051-792-4920</t>
  </si>
  <si>
    <t>기장종합사회복지관</t>
  </si>
  <si>
    <t>부산시 기장군 차성로206</t>
  </si>
  <si>
    <t>051-792-4730</t>
  </si>
  <si>
    <t>대구</t>
  </si>
  <si>
    <t>2019-042-0003</t>
  </si>
  <si>
    <t>남산종합사회복지관</t>
  </si>
  <si>
    <t>신상윤</t>
  </si>
  <si>
    <t>대구광역시 중구 남산로7길80</t>
  </si>
  <si>
    <t>053-254-2562</t>
  </si>
  <si>
    <t>2019-042-0004</t>
  </si>
  <si>
    <t>대구중구 건강가정·다문화가족지원센터</t>
  </si>
  <si>
    <t>임시아</t>
  </si>
  <si>
    <t>대구 중구 남산로 53-1 (2층)</t>
  </si>
  <si>
    <t>053-431-1230</t>
  </si>
  <si>
    <t>2019-042-0005</t>
  </si>
  <si>
    <t>삼덕기억학교</t>
  </si>
  <si>
    <t>대구광역시 중구 공평로22, 8층</t>
  </si>
  <si>
    <t>053-268-3271</t>
  </si>
  <si>
    <t>이은주, 배연주, 김태훈</t>
    <phoneticPr fontId="4" type="noConversion"/>
  </si>
  <si>
    <t>2019-042-0006</t>
  </si>
  <si>
    <t>정희용</t>
  </si>
  <si>
    <t>053-421-1142</t>
  </si>
  <si>
    <t>2019-042-0007</t>
  </si>
  <si>
    <t>에덴양로원</t>
  </si>
  <si>
    <t>김용구</t>
  </si>
  <si>
    <t>대구광역시 중구 경상감영길 298-48</t>
  </si>
  <si>
    <t>053-423-5050</t>
  </si>
  <si>
    <t>2019-042-0008</t>
  </si>
  <si>
    <t>삼덕노인복지센터</t>
  </si>
  <si>
    <t>박태희</t>
  </si>
  <si>
    <t>대구 중구 공평로 22, 삼덕교회60주년기념관 8층</t>
  </si>
  <si>
    <t>053-423-3279</t>
  </si>
  <si>
    <t>2019-042-0010</t>
  </si>
  <si>
    <t>대구중구지역자활센터</t>
  </si>
  <si>
    <t>박영미</t>
    <phoneticPr fontId="4" type="noConversion"/>
  </si>
  <si>
    <t>대구광역시 중구 남산로7길 75 지하1호</t>
  </si>
  <si>
    <t>053-256-3083</t>
  </si>
  <si>
    <t>2019-042-0011</t>
  </si>
  <si>
    <t>남산보호작업장</t>
  </si>
  <si>
    <t>053-254-4902</t>
  </si>
  <si>
    <t>2019-042-0013</t>
  </si>
  <si>
    <t>어르신마을노인복지센터</t>
  </si>
  <si>
    <t>이영현</t>
  </si>
  <si>
    <t>대구시 중구 명륜로 26길 77-2</t>
  </si>
  <si>
    <t>053-421-0881</t>
  </si>
  <si>
    <t>오윤미, 이영현</t>
  </si>
  <si>
    <t>2019-042-0014</t>
  </si>
  <si>
    <t>사랑장애인주간보호센터</t>
  </si>
  <si>
    <t>여샛별</t>
  </si>
  <si>
    <t>대구광역시 중구 달성공원로4길, 30. 3층</t>
  </si>
  <si>
    <t>053-554-1136</t>
  </si>
  <si>
    <t>2019-042-0016</t>
  </si>
  <si>
    <t>행복의일터</t>
  </si>
  <si>
    <t>신동혁</t>
  </si>
  <si>
    <t>053-554-2046</t>
  </si>
  <si>
    <t>신동혁, 박재범</t>
  </si>
  <si>
    <t>2019-042-0017</t>
  </si>
  <si>
    <t>보람요양원</t>
  </si>
  <si>
    <t>053-257-8001</t>
  </si>
  <si>
    <t>2019-042-0018</t>
  </si>
  <si>
    <t>서문장애인주간보호센터</t>
  </si>
  <si>
    <t>대구광역시 중구 달성공원로 4길 30 2층</t>
  </si>
  <si>
    <t>053-554-1157</t>
  </si>
  <si>
    <t>2019-042-0019</t>
  </si>
  <si>
    <t>대구 중구정신건강복지센터</t>
  </si>
  <si>
    <t>장성만</t>
  </si>
  <si>
    <t>대구광역시 중구 태평로 45, 중구보건소 3층 중구정신건강복지센터</t>
  </si>
  <si>
    <t>053-256-2900</t>
  </si>
  <si>
    <t>2019-043-0001</t>
  </si>
  <si>
    <t>진명재가노인돌봄센터</t>
    <phoneticPr fontId="4" type="noConversion"/>
  </si>
  <si>
    <t>김남형</t>
  </si>
  <si>
    <t>대구광역시 동구 아양로 239</t>
  </si>
  <si>
    <t>053-939-8888</t>
  </si>
  <si>
    <t>2019-043-0002</t>
  </si>
  <si>
    <t>대구동구시니어클럽</t>
  </si>
  <si>
    <t>서병철</t>
  </si>
  <si>
    <t>동구</t>
    <phoneticPr fontId="12" type="noConversion"/>
  </si>
  <si>
    <t>대구광역시 동구 동촌로 325, 대한노인회동구지회 4층</t>
  </si>
  <si>
    <t>053-959-2277</t>
  </si>
  <si>
    <t>2019-043-0003</t>
  </si>
  <si>
    <t>자유재활원</t>
  </si>
  <si>
    <t>강영신</t>
    <phoneticPr fontId="4" type="noConversion"/>
  </si>
  <si>
    <t>대구광역시 동구 팔공산로 225</t>
  </si>
  <si>
    <t>053-986-3060</t>
  </si>
  <si>
    <t>2019-043-0004</t>
  </si>
  <si>
    <t>효청원재가노인돌봄센터</t>
  </si>
  <si>
    <t>배익철</t>
  </si>
  <si>
    <t>053-751-1152</t>
  </si>
  <si>
    <t>2019-043-0005</t>
  </si>
  <si>
    <t>더불어보호작업장</t>
  </si>
  <si>
    <t>황보영숙</t>
  </si>
  <si>
    <t>동구</t>
    <phoneticPr fontId="12" type="noConversion"/>
  </si>
  <si>
    <t>대구광역시 동구 팔공산로 1675(백안동)</t>
  </si>
  <si>
    <t>053-983-8051</t>
  </si>
  <si>
    <t>2019-043-0006</t>
  </si>
  <si>
    <t>제일기독종합사회복지관</t>
  </si>
  <si>
    <t>봉명훈</t>
  </si>
  <si>
    <t>대구광역시 동구 송라로 2길 17-6</t>
  </si>
  <si>
    <t>053-755-9392</t>
  </si>
  <si>
    <t>동촌종합사회복지관</t>
  </si>
  <si>
    <t>정병주</t>
  </si>
  <si>
    <t>대구광역시 동구 입석로 5</t>
  </si>
  <si>
    <t>053-983-8211</t>
  </si>
  <si>
    <t>2019-043-0008</t>
  </si>
  <si>
    <t>진명고향마을</t>
  </si>
  <si>
    <t>김현석</t>
    <phoneticPr fontId="4" type="noConversion"/>
  </si>
  <si>
    <t>대구광역시 동구 파계로 629</t>
  </si>
  <si>
    <t>053-982-8847</t>
  </si>
  <si>
    <t>구명본, 조석호</t>
    <phoneticPr fontId="4" type="noConversion"/>
  </si>
  <si>
    <t>김오기</t>
  </si>
  <si>
    <t>053-962-3831</t>
  </si>
  <si>
    <t>안심종합사회복지관</t>
  </si>
  <si>
    <t>이기연</t>
  </si>
  <si>
    <t>053-962-4137</t>
  </si>
  <si>
    <t>2019-043-0014</t>
    <phoneticPr fontId="4" type="noConversion"/>
  </si>
  <si>
    <t>강동어르신행복센터</t>
  </si>
  <si>
    <t>이대주</t>
  </si>
  <si>
    <t>대구시 동구 안심로 190</t>
  </si>
  <si>
    <t>053-243-6671</t>
  </si>
  <si>
    <t>2019-043-0016</t>
  </si>
  <si>
    <t>달구벌정신건강센터</t>
  </si>
  <si>
    <t>남원호</t>
  </si>
  <si>
    <t>대구 동구 신성로63 3층</t>
  </si>
  <si>
    <t>053-941-8816</t>
  </si>
  <si>
    <t>2019-043-0017</t>
  </si>
  <si>
    <t>DCU지역아동센터</t>
  </si>
  <si>
    <t>070-8716-8731</t>
  </si>
  <si>
    <t>장현숙, 정수민</t>
  </si>
  <si>
    <t>2019-043-0019</t>
  </si>
  <si>
    <t>진명실버타운</t>
  </si>
  <si>
    <t>김경원</t>
    <phoneticPr fontId="4" type="noConversion"/>
  </si>
  <si>
    <t>대구광역시 동구 효목로 13-1</t>
  </si>
  <si>
    <t>053-742-9825</t>
  </si>
  <si>
    <t>정민영, 박수경</t>
    <phoneticPr fontId="4" type="noConversion"/>
  </si>
  <si>
    <t>2019-043-0020</t>
  </si>
  <si>
    <t>진명재가노인복지센터</t>
  </si>
  <si>
    <t>김경원</t>
  </si>
  <si>
    <t>053-742-9823</t>
  </si>
  <si>
    <t>2019-043-0022</t>
  </si>
  <si>
    <t>053-964-3111</t>
  </si>
  <si>
    <t>2019-043-0024</t>
  </si>
  <si>
    <t>동촌장애인주간보호센터</t>
  </si>
  <si>
    <t>053-983-8222</t>
  </si>
  <si>
    <t>2019-043-0025</t>
  </si>
  <si>
    <t>반야월지역아동센터</t>
  </si>
  <si>
    <t>주미정</t>
  </si>
  <si>
    <t>대구시 동구 경안로105길 48(서호동)</t>
  </si>
  <si>
    <t>053-291-7488</t>
  </si>
  <si>
    <t>주미정, 김미정</t>
  </si>
  <si>
    <t>2019-043-0026</t>
  </si>
  <si>
    <t>동구노인종합복지관</t>
  </si>
  <si>
    <t>이재희</t>
  </si>
  <si>
    <t>대구광역시 동구 공항로31길 9-6(불로동)</t>
  </si>
  <si>
    <t>053-983-9100</t>
  </si>
  <si>
    <t>2019-043-0027</t>
  </si>
  <si>
    <t>일심재활원</t>
  </si>
  <si>
    <t>대구광역시 동구 반야월북로27길 33</t>
  </si>
  <si>
    <t>053-963-3927</t>
  </si>
  <si>
    <t>2019-043-0028</t>
  </si>
  <si>
    <t>SOS아동복지센터</t>
  </si>
  <si>
    <t>정현주</t>
  </si>
  <si>
    <t>대구 동구 해동로 219(검사동 974-2)</t>
  </si>
  <si>
    <t>053-985-3217</t>
  </si>
  <si>
    <t>2019-043-0029</t>
  </si>
  <si>
    <t>선명요육원</t>
  </si>
  <si>
    <t>053-986-3070</t>
  </si>
  <si>
    <t>도재협, 박미선</t>
  </si>
  <si>
    <t>2019-043-0032</t>
  </si>
  <si>
    <t>대한사회복지회 잉아터</t>
  </si>
  <si>
    <t>한재경</t>
    <phoneticPr fontId="4" type="noConversion"/>
  </si>
  <si>
    <t>대구 동구 동촌로 25길 30-9</t>
  </si>
  <si>
    <t>053-753-1396</t>
  </si>
  <si>
    <t>권윤경, 김난주</t>
  </si>
  <si>
    <t>2019-043-0033</t>
  </si>
  <si>
    <t>갓바위치매센터</t>
  </si>
  <si>
    <t>이정아</t>
  </si>
  <si>
    <t>대구광역시 동구 갓바위로 75</t>
  </si>
  <si>
    <t>053-986-7700</t>
  </si>
  <si>
    <t>이유진, 박순이</t>
  </si>
  <si>
    <t>이창원</t>
  </si>
  <si>
    <t>2019-043-0036</t>
  </si>
  <si>
    <t>진명기억학교</t>
  </si>
  <si>
    <t>노정경</t>
    <phoneticPr fontId="4" type="noConversion"/>
  </si>
  <si>
    <t>대구 동구 아양로 241, 4층 (신암동)</t>
  </si>
  <si>
    <t>053-956-8885</t>
  </si>
  <si>
    <t>2019-043-0037</t>
  </si>
  <si>
    <t>성덕기억학교</t>
  </si>
  <si>
    <t>정선영</t>
    <phoneticPr fontId="4" type="noConversion"/>
  </si>
  <si>
    <t>대구광역시 동구 반야월로 100, 2층</t>
    <phoneticPr fontId="4" type="noConversion"/>
  </si>
  <si>
    <t>053-962-5022</t>
  </si>
  <si>
    <t>2019-043-0038</t>
  </si>
  <si>
    <t>애생보육원</t>
  </si>
  <si>
    <t>이종영</t>
  </si>
  <si>
    <t>대구광역시 동구 방촌로 69</t>
  </si>
  <si>
    <t>053-983-2895</t>
  </si>
  <si>
    <t>2019-043-0039</t>
  </si>
  <si>
    <t>육영학사</t>
  </si>
  <si>
    <t>이혜련</t>
  </si>
  <si>
    <t>대구시 동구 신평로 57</t>
  </si>
  <si>
    <t>053-986-1009</t>
  </si>
  <si>
    <t>2019-043-0040</t>
  </si>
  <si>
    <t>세잎클로버</t>
  </si>
  <si>
    <t>대구광역시 동구 해동로8길 41</t>
  </si>
  <si>
    <t>053-984-8817</t>
  </si>
  <si>
    <t>2019-043-0041</t>
  </si>
  <si>
    <t>더불어장애인주간보호</t>
  </si>
  <si>
    <t>대구시 동구 갓바위로35-7</t>
  </si>
  <si>
    <t>053-982-0109</t>
  </si>
  <si>
    <t>2019-043-0043</t>
  </si>
  <si>
    <t>사단법인 장애인지역공동체</t>
  </si>
  <si>
    <t>박명애</t>
  </si>
  <si>
    <t>053-215-9460</t>
  </si>
  <si>
    <t>권수진, 노진영</t>
  </si>
  <si>
    <t>서구</t>
    <phoneticPr fontId="12" type="noConversion"/>
  </si>
  <si>
    <t>대구광역시 서구 가르뱅이로21길 3</t>
  </si>
  <si>
    <t>내당노인복지관</t>
  </si>
  <si>
    <t>대구시 서구 서대구로 3길 44</t>
  </si>
  <si>
    <t>053-562-9630</t>
  </si>
  <si>
    <t>2019-044-0003</t>
  </si>
  <si>
    <t>대구북부노인보호전문기관</t>
  </si>
  <si>
    <t>053-357-1389</t>
    <phoneticPr fontId="4" type="noConversion"/>
  </si>
  <si>
    <t>2019-044-0004</t>
  </si>
  <si>
    <t>신애보육원</t>
  </si>
  <si>
    <t>대구 서구 북비산로 33길 9-2</t>
  </si>
  <si>
    <t>053-567-0521</t>
  </si>
  <si>
    <t>2019-044-0005</t>
  </si>
  <si>
    <t>해나라지역아동센터</t>
  </si>
  <si>
    <t>대구 서구 달서로12길 63, 2층</t>
  </si>
  <si>
    <t>053-573-2354</t>
  </si>
  <si>
    <t>민선향, 백단비</t>
  </si>
  <si>
    <t>2019-044-0006</t>
  </si>
  <si>
    <t>청솔노인복지센터</t>
  </si>
  <si>
    <t>대구 서구 옥산로 6길 9, 3층</t>
  </si>
  <si>
    <t>053-352-8914</t>
  </si>
  <si>
    <t>김희영, 이건주</t>
    <phoneticPr fontId="4" type="noConversion"/>
  </si>
  <si>
    <t>2019-044-0008</t>
  </si>
  <si>
    <t>서구제일종합사회복지관</t>
  </si>
  <si>
    <t>대구 서구 옥산로6길 9</t>
    <phoneticPr fontId="4" type="noConversion"/>
  </si>
  <si>
    <t>053-353-8310</t>
  </si>
  <si>
    <t>2019-044-0009</t>
  </si>
  <si>
    <t>053-523-5830</t>
  </si>
  <si>
    <t>2019-044-0011</t>
  </si>
  <si>
    <t>보은노인전문요양원</t>
  </si>
  <si>
    <t>대구광역시 서구 국채보상로81안길8</t>
  </si>
  <si>
    <t>053-521-0741</t>
  </si>
  <si>
    <t>정숙영, 박혜영</t>
  </si>
  <si>
    <t>2019-044-0012</t>
  </si>
  <si>
    <t>꿈쟁이지역아동센터</t>
  </si>
  <si>
    <t>송명식</t>
  </si>
  <si>
    <t>대구 서구 서대구로 44길 31-1</t>
  </si>
  <si>
    <t>070-7792-8883</t>
  </si>
  <si>
    <t>송명식, 김수정</t>
  </si>
  <si>
    <t>시미경</t>
  </si>
  <si>
    <t>대구 서구 달구벌대로365길 3</t>
  </si>
  <si>
    <t>053-563-0777</t>
  </si>
  <si>
    <t>2019-044-0014</t>
  </si>
  <si>
    <t>참사랑노인요양원</t>
  </si>
  <si>
    <t>최한기</t>
  </si>
  <si>
    <t>대구 서구 고성로9</t>
  </si>
  <si>
    <t>053-358-0100</t>
  </si>
  <si>
    <t>최한기, 설경숙, 최진희</t>
  </si>
  <si>
    <t>2019-044-0015</t>
  </si>
  <si>
    <t>대평지역아동센터</t>
  </si>
  <si>
    <t>윤진현</t>
  </si>
  <si>
    <t>대구광역시 서구 북비산로52길 17, 2층</t>
  </si>
  <si>
    <t>053-567-3465</t>
  </si>
  <si>
    <t>윤진현, 손소영</t>
  </si>
  <si>
    <t>2019-044-0016</t>
  </si>
  <si>
    <t>서대구주간보호센터</t>
  </si>
  <si>
    <t>김신국</t>
  </si>
  <si>
    <t>대구광역시 서구 통학로 175-6, 3층</t>
  </si>
  <si>
    <t>053-521-8808</t>
  </si>
  <si>
    <t>김명숙, 권영순</t>
  </si>
  <si>
    <t>2019-044-0019</t>
  </si>
  <si>
    <t>영락양로원</t>
  </si>
  <si>
    <t>053-567-0657</t>
  </si>
  <si>
    <t>2019-044-0021</t>
  </si>
  <si>
    <t>보림기억학교</t>
  </si>
  <si>
    <t>김수철</t>
  </si>
  <si>
    <t>대구시 서구 국채보상로 124</t>
  </si>
  <si>
    <t>053-568-1080</t>
  </si>
  <si>
    <t>김수철, 이정화</t>
  </si>
  <si>
    <t>2019-044-0022</t>
    <phoneticPr fontId="4" type="noConversion"/>
  </si>
  <si>
    <t>서구노인복지관</t>
  </si>
  <si>
    <t>최민영</t>
    <phoneticPr fontId="4" type="noConversion"/>
  </si>
  <si>
    <t>대구광역시 서구 문화로 288(평리동) 서구노인복지관</t>
  </si>
  <si>
    <t>053-558-8310</t>
  </si>
  <si>
    <t>김선홍, 최민영, 안진수</t>
    <phoneticPr fontId="4" type="noConversion"/>
  </si>
  <si>
    <t>2019-045-0001</t>
  </si>
  <si>
    <t>권지영</t>
  </si>
  <si>
    <t>대구광역시 남구 이천로10</t>
  </si>
  <si>
    <t>053-471-2326</t>
  </si>
  <si>
    <t>2019-045-0002</t>
  </si>
  <si>
    <t>김현지</t>
    <phoneticPr fontId="4" type="noConversion"/>
  </si>
  <si>
    <t>대구 남구 중앙대로38길 17</t>
  </si>
  <si>
    <t>053-476-7700</t>
  </si>
  <si>
    <t>2019-045-0003</t>
  </si>
  <si>
    <t>권기매</t>
  </si>
  <si>
    <t>053-476-0108</t>
  </si>
  <si>
    <t>권기매, 한송이</t>
  </si>
  <si>
    <t>2019-045-0004</t>
  </si>
  <si>
    <t>힘찬누리</t>
  </si>
  <si>
    <t>임경미</t>
  </si>
  <si>
    <t>대구광역시 남구 효성로 50-1</t>
  </si>
  <si>
    <t>053-473-0123</t>
  </si>
  <si>
    <t>2019-045-0007</t>
  </si>
  <si>
    <t>더불어남구장애인주간보호</t>
  </si>
  <si>
    <t>김미정</t>
  </si>
  <si>
    <t>대구시 남구 명덕로 14길 68</t>
  </si>
  <si>
    <t>053-651-4867</t>
  </si>
  <si>
    <t>김호식, 박정숙</t>
  </si>
  <si>
    <t>2019-045-0008</t>
  </si>
  <si>
    <t>더불어남구보호작업장</t>
  </si>
  <si>
    <t>강창근</t>
  </si>
  <si>
    <t>대구 남구 대명로 276-1 3F</t>
  </si>
  <si>
    <t>053-651-5515</t>
  </si>
  <si>
    <t>2019-045-0009</t>
  </si>
  <si>
    <t>비콘</t>
  </si>
  <si>
    <t>이형곤</t>
    <phoneticPr fontId="4" type="noConversion"/>
  </si>
  <si>
    <t>대구광역시 남구 현충로 98</t>
  </si>
  <si>
    <t>053-628-5868</t>
  </si>
  <si>
    <t>2019-045-0011</t>
  </si>
  <si>
    <t>사회복지법인 함께하는마음재단</t>
  </si>
  <si>
    <t>정진석</t>
  </si>
  <si>
    <t>053-476-6631</t>
  </si>
  <si>
    <t>2019-045-0015</t>
  </si>
  <si>
    <t>대명사회복지관</t>
  </si>
  <si>
    <t>설찬수</t>
  </si>
  <si>
    <t>대구광역시 남구 양지로8</t>
  </si>
  <si>
    <t>053-657-1170</t>
  </si>
  <si>
    <t>2019-045-0016</t>
  </si>
  <si>
    <t>여래원</t>
  </si>
  <si>
    <t>우태양</t>
    <phoneticPr fontId="4" type="noConversion"/>
  </si>
  <si>
    <t>대구광역시 남구 이천로28길 8-52</t>
    <phoneticPr fontId="4" type="noConversion"/>
  </si>
  <si>
    <t>053-472-2222</t>
  </si>
  <si>
    <t>정현정, 원경훈, 우태양</t>
    <phoneticPr fontId="4" type="noConversion"/>
  </si>
  <si>
    <t>2019-045-0017</t>
  </si>
  <si>
    <t>LH행복꿈터에덴지역아동센터</t>
  </si>
  <si>
    <t>053-652-1613</t>
  </si>
  <si>
    <t>신점희, 김진</t>
  </si>
  <si>
    <t>2019-045-0018</t>
  </si>
  <si>
    <t>대덕노인종합복지관</t>
  </si>
  <si>
    <t>박주영</t>
  </si>
  <si>
    <t>대구광역시 남구 큰골길 137</t>
  </si>
  <si>
    <t>053-621-9522</t>
  </si>
  <si>
    <t>2019-045-0019</t>
  </si>
  <si>
    <t>에덴원</t>
  </si>
  <si>
    <t>대구시남구 효서길 8</t>
  </si>
  <si>
    <t>053-471-1613</t>
  </si>
  <si>
    <t>2019-045-0020</t>
    <phoneticPr fontId="4" type="noConversion"/>
  </si>
  <si>
    <t>대구남부노인보호전문기관</t>
  </si>
  <si>
    <t>김지숙</t>
    <phoneticPr fontId="4" type="noConversion"/>
  </si>
  <si>
    <t>대구시 남구 이천로 128, 3층</t>
  </si>
  <si>
    <t>053-472-1389</t>
  </si>
  <si>
    <t>2019-045-0022</t>
  </si>
  <si>
    <t>대구시각장애인주간보호센터</t>
  </si>
  <si>
    <t>김대성</t>
    <phoneticPr fontId="4" type="noConversion"/>
  </si>
  <si>
    <t>대구광역시 남구 현충로 206, 4.5층(대명동)</t>
  </si>
  <si>
    <t>053-428-4466</t>
  </si>
  <si>
    <t>2019-045-0023</t>
  </si>
  <si>
    <t>온누리요양타운</t>
  </si>
  <si>
    <t>김정기</t>
  </si>
  <si>
    <t>대구광역시 남구 두류공원로 89 (대명동)</t>
  </si>
  <si>
    <t>053-629-7427</t>
  </si>
  <si>
    <t>김정기, 배수진</t>
  </si>
  <si>
    <t>2019-045-0024</t>
  </si>
  <si>
    <t>대명주간보호센터</t>
  </si>
  <si>
    <t>유재선</t>
  </si>
  <si>
    <t>대구 남구 현충로236 동호빌딩 4층 대명주간보호센터</t>
  </si>
  <si>
    <t>053-248-4172</t>
  </si>
  <si>
    <t>유재선, 권창현</t>
  </si>
  <si>
    <t>2019-045-0026</t>
  </si>
  <si>
    <t>효원주간보호센터A</t>
  </si>
  <si>
    <t>마은주</t>
  </si>
  <si>
    <t>대구 남구 두류공원로 110 2층, 3층</t>
  </si>
  <si>
    <t>053-627-8887</t>
  </si>
  <si>
    <t>김성희, 박진원</t>
  </si>
  <si>
    <t>2019-045-0027</t>
  </si>
  <si>
    <t>대구아동복지센터</t>
  </si>
  <si>
    <t>도현욱</t>
  </si>
  <si>
    <t>대구광역시 남구 대덕로 193</t>
  </si>
  <si>
    <t>053-473-3771</t>
  </si>
  <si>
    <t>2019-045-0028</t>
  </si>
  <si>
    <t>무량수전노인전문요양원</t>
  </si>
  <si>
    <t>이강수</t>
  </si>
  <si>
    <t>대구시 남구 중앙대로 122</t>
  </si>
  <si>
    <t>053-477-3334</t>
  </si>
  <si>
    <t>2019-045-0029</t>
  </si>
  <si>
    <t>재활노인요양원</t>
  </si>
  <si>
    <t>정주석</t>
  </si>
  <si>
    <t>남구</t>
    <phoneticPr fontId="4" type="noConversion"/>
  </si>
  <si>
    <t>대구광역시 남구 대덕초등길66</t>
  </si>
  <si>
    <t>053-624-5266</t>
  </si>
  <si>
    <t>2019-046-0001</t>
  </si>
  <si>
    <t>복음양로원</t>
  </si>
  <si>
    <t>오정석</t>
  </si>
  <si>
    <t>대구광역시 북구 칠곡중앙대로77길 14</t>
  </si>
  <si>
    <t>053-321-0129</t>
  </si>
  <si>
    <t>김외경, 김용수</t>
  </si>
  <si>
    <t>2019-046-0002</t>
  </si>
  <si>
    <t>효성재가노인돌봄센터</t>
    <phoneticPr fontId="4" type="noConversion"/>
  </si>
  <si>
    <t>대구광역시 북구 구암로60길 12-1</t>
  </si>
  <si>
    <t>053-324-0770</t>
  </si>
  <si>
    <t>2019-046-0003</t>
    <phoneticPr fontId="4" type="noConversion"/>
  </si>
  <si>
    <t>함지노인복지관</t>
  </si>
  <si>
    <t>김창환</t>
  </si>
  <si>
    <t>대구광역시 북구 동암로 180(구암동)</t>
  </si>
  <si>
    <t>053-326-3394</t>
  </si>
  <si>
    <t>이정우</t>
  </si>
  <si>
    <t>2019-046-0005</t>
  </si>
  <si>
    <t>행복누리기억학교</t>
  </si>
  <si>
    <t>대구광역시 북구 오봉로6길 12, 3층</t>
  </si>
  <si>
    <t>053-382-8310</t>
  </si>
  <si>
    <t>2019-046-0006</t>
  </si>
  <si>
    <t>강북노인복지관</t>
  </si>
  <si>
    <t>윤선태</t>
  </si>
  <si>
    <t>북구</t>
    <phoneticPr fontId="12" type="noConversion"/>
  </si>
  <si>
    <t>대구광역시 북구 칠곡중앙대로 91길21</t>
  </si>
  <si>
    <t>053-313-6644</t>
  </si>
  <si>
    <t>윤선태, 윤미경</t>
  </si>
  <si>
    <t>2019-046-0008</t>
  </si>
  <si>
    <t>복음실버타운</t>
  </si>
  <si>
    <t>대구광역시 북구 칠곡중앙대로77길14</t>
  </si>
  <si>
    <t>053-323-9343</t>
  </si>
  <si>
    <t>2019-046-0009</t>
  </si>
  <si>
    <t>북구노인복지관</t>
  </si>
  <si>
    <t>이부년</t>
  </si>
  <si>
    <t>대구 북구 성북로49</t>
  </si>
  <si>
    <t>053-353-9633</t>
  </si>
  <si>
    <t>2019-046-0010</t>
    <phoneticPr fontId="4" type="noConversion"/>
  </si>
  <si>
    <t>산격종합사회복지관</t>
  </si>
  <si>
    <t>권명수</t>
  </si>
  <si>
    <t>대구광역시 북구 연암로 183</t>
  </si>
  <si>
    <t>053-381-9193</t>
  </si>
  <si>
    <t>2019-046-0011</t>
  </si>
  <si>
    <t>효성실버타운</t>
  </si>
  <si>
    <t>전미조</t>
  </si>
  <si>
    <t>대구광역시 북구 도남길 92-52</t>
  </si>
  <si>
    <t>053-327-0003</t>
  </si>
  <si>
    <t>2019-046-0012</t>
  </si>
  <si>
    <t>가정종합사회복지관</t>
  </si>
  <si>
    <t>박보리</t>
  </si>
  <si>
    <t>대구광역시 북구 대동로10길 9</t>
  </si>
  <si>
    <t>053-955-8310</t>
  </si>
  <si>
    <t>2019-046-0013</t>
  </si>
  <si>
    <t>사회복지법인 선산복지재단 대구안식원</t>
  </si>
  <si>
    <t>김명숙</t>
  </si>
  <si>
    <t>대구시 복현로20길 52(복현동) 대구안식원</t>
  </si>
  <si>
    <t>053-381-1560</t>
  </si>
  <si>
    <t>우병길, 권순태, 조혜진</t>
  </si>
  <si>
    <t>2019-046-0015</t>
  </si>
  <si>
    <t>요나지역아동센터</t>
  </si>
  <si>
    <t>대구시 북구 대도로 38(2층)산격동</t>
  </si>
  <si>
    <t>053-944-0265</t>
  </si>
  <si>
    <t>2019-046-0016</t>
  </si>
  <si>
    <t>행복나무지역아동센터</t>
  </si>
  <si>
    <t>정철원</t>
  </si>
  <si>
    <t>053-312-0365</t>
  </si>
  <si>
    <t>오복희, 이현정</t>
  </si>
  <si>
    <t>2019-046-0017</t>
  </si>
  <si>
    <t>해피업지역아동센터</t>
  </si>
  <si>
    <t>원미영</t>
  </si>
  <si>
    <t>대구 북구 학남로 77, 2층</t>
  </si>
  <si>
    <t>053-324-0182</t>
  </si>
  <si>
    <t>원미영, 박근하</t>
  </si>
  <si>
    <t>2019-046-0018</t>
  </si>
  <si>
    <t>성부정신수양원</t>
  </si>
  <si>
    <t>대구시 북구 복현로34길18-17</t>
  </si>
  <si>
    <t>053-382-2915</t>
  </si>
  <si>
    <t>2019-046-0020</t>
  </si>
  <si>
    <t>솔로몬지역아동센터</t>
  </si>
  <si>
    <t>이한영</t>
  </si>
  <si>
    <t>대구광역시 북구 관음동로 140-1, 3층(읍내동)</t>
  </si>
  <si>
    <t>053-326-1691</t>
  </si>
  <si>
    <t>2019-046-0021</t>
  </si>
  <si>
    <t>화성지역아동센터</t>
  </si>
  <si>
    <t>서연교</t>
  </si>
  <si>
    <t>대구광역시 북구 고성북로 31-18 1층</t>
  </si>
  <si>
    <t>053-359-3399</t>
  </si>
  <si>
    <t>서연교, 김건희</t>
  </si>
  <si>
    <t>2019-046-0022</t>
  </si>
  <si>
    <t>무태지역아동센터</t>
  </si>
  <si>
    <t>강미숙</t>
  </si>
  <si>
    <t>053-270-2767</t>
  </si>
  <si>
    <t>강미숙, 박영희</t>
  </si>
  <si>
    <t>구암지역아동센터</t>
  </si>
  <si>
    <t>도금숙</t>
  </si>
  <si>
    <t>대구광역시 북구 구암서로 41 관리사무소 2층</t>
  </si>
  <si>
    <t>053-322-4472</t>
  </si>
  <si>
    <t>도금숙, 김명숙</t>
  </si>
  <si>
    <t>2019-046-0025</t>
  </si>
  <si>
    <t>엄태봉</t>
  </si>
  <si>
    <t>대구광역시 북구 팔거천동로4길27, 2층</t>
  </si>
  <si>
    <t>053-322-8932</t>
  </si>
  <si>
    <t>엄태봉, 백이연</t>
  </si>
  <si>
    <t>2019-046-0026</t>
  </si>
  <si>
    <t>드림지역아동센터</t>
  </si>
  <si>
    <t>정정수</t>
  </si>
  <si>
    <t>대구 북구 학정로 110길 29 학정청아람 상가동 210호</t>
  </si>
  <si>
    <t>053-312-6497</t>
  </si>
  <si>
    <t>정정수, 박세미</t>
  </si>
  <si>
    <t>2019-046-0027</t>
  </si>
  <si>
    <t>상록뇌성마비복지관</t>
  </si>
  <si>
    <t>조재삼</t>
  </si>
  <si>
    <t>대구광역시 북구 연암로 42길 77</t>
  </si>
  <si>
    <t>053-382-0960</t>
  </si>
  <si>
    <t>윤덕상, 김정임</t>
  </si>
  <si>
    <t>선린종합사회복지관</t>
  </si>
  <si>
    <t>최유호</t>
    <phoneticPr fontId="4" type="noConversion"/>
  </si>
  <si>
    <t>대구 북구 관음동로 9길 10-25</t>
  </si>
  <si>
    <t>053-323-2297</t>
  </si>
  <si>
    <t>2019-046-0031</t>
  </si>
  <si>
    <t>신한솔요양원1</t>
  </si>
  <si>
    <t>신창희</t>
  </si>
  <si>
    <t>대구시 북구 호암로 4 광영빌딩 5층</t>
  </si>
  <si>
    <t>053-341-8033</t>
  </si>
  <si>
    <t>신창희, 신금자</t>
  </si>
  <si>
    <t>2019-046-0032</t>
  </si>
  <si>
    <t>효성기억학교</t>
  </si>
  <si>
    <t>053-327-0222</t>
  </si>
  <si>
    <t>2019-046-0034</t>
  </si>
  <si>
    <t>성보재활원</t>
  </si>
  <si>
    <t>대구시 북구 동북로 71길 9-29</t>
  </si>
  <si>
    <t>053-941-8328</t>
  </si>
  <si>
    <t>2019-046-0035</t>
  </si>
  <si>
    <t>분도지역아동센터</t>
  </si>
  <si>
    <t>김영순</t>
  </si>
  <si>
    <t>대구광역시 북구 복현로 26 2층</t>
  </si>
  <si>
    <t>053-952-1727</t>
  </si>
  <si>
    <t>김영순, 이주성</t>
  </si>
  <si>
    <t>2019-046-0036</t>
  </si>
  <si>
    <t>새볕실버빌</t>
  </si>
  <si>
    <t>반용부</t>
  </si>
  <si>
    <t>대구시 북구 영송로 36-6</t>
  </si>
  <si>
    <t>053-314-0800</t>
  </si>
  <si>
    <t>2019-046-0038</t>
  </si>
  <si>
    <t>청보리지역아동센터</t>
  </si>
  <si>
    <t>곽순정</t>
  </si>
  <si>
    <t>대구광역시 북구 관음동로 95, 2층</t>
  </si>
  <si>
    <t>053-312-8632</t>
  </si>
  <si>
    <t>곽순정, 김은영</t>
  </si>
  <si>
    <t>행복지역아동센터</t>
  </si>
  <si>
    <t>박은희</t>
  </si>
  <si>
    <t>수성구</t>
  </si>
  <si>
    <t>2019-047-0002</t>
  </si>
  <si>
    <t>숲중증장애인다수고용사업장</t>
  </si>
  <si>
    <t>손영미</t>
  </si>
  <si>
    <t>대구 수성구 팔현길 136</t>
  </si>
  <si>
    <t>053-795-9777</t>
  </si>
  <si>
    <t>2019-047-0004</t>
  </si>
  <si>
    <t>수성구건강가정다문화가족지원센터</t>
  </si>
  <si>
    <t>대구시 수성구 들안로16길 78</t>
  </si>
  <si>
    <t>053-795-4300</t>
  </si>
  <si>
    <t>2019-047-0006</t>
  </si>
  <si>
    <t>황금종합사회복지관</t>
  </si>
  <si>
    <t>오윤수</t>
  </si>
  <si>
    <t>대구시 수성구 청수로45길 41</t>
  </si>
  <si>
    <t>053-768-1252</t>
  </si>
  <si>
    <t>2019-047-0007</t>
  </si>
  <si>
    <t>범물노인복지관(범물실버복지센터)</t>
  </si>
  <si>
    <t>수성구</t>
    <phoneticPr fontId="12" type="noConversion"/>
  </si>
  <si>
    <t>대구 수성구 범안로 99</t>
  </si>
  <si>
    <t>053-767-1288</t>
  </si>
  <si>
    <t>2019-047-0008</t>
  </si>
  <si>
    <t>청인재가노인돌봄센터</t>
    <phoneticPr fontId="4" type="noConversion"/>
  </si>
  <si>
    <t>이경순</t>
  </si>
  <si>
    <t>053-762-8500</t>
  </si>
  <si>
    <t>최희곤, 허성희</t>
  </si>
  <si>
    <t>2019-047-0009</t>
  </si>
  <si>
    <t>최향숙</t>
  </si>
  <si>
    <t>대구시 수성구 만촌로 138(3층)</t>
  </si>
  <si>
    <t>053-754-2263</t>
  </si>
  <si>
    <t>최향숙, 이해서</t>
  </si>
  <si>
    <t>2019-047-0010</t>
  </si>
  <si>
    <t>전경희</t>
  </si>
  <si>
    <t>053-292-5117</t>
  </si>
  <si>
    <t>2019-047-0011</t>
  </si>
  <si>
    <t>청곡종합사회복지관</t>
  </si>
  <si>
    <t>김순애</t>
  </si>
  <si>
    <t>대구광역시 수성구 노변공원로 49-1</t>
  </si>
  <si>
    <t>053-793-9411</t>
  </si>
  <si>
    <t>범물종합사회복지관</t>
  </si>
  <si>
    <t>대구광역시 수성구 범안로 79(범물동)</t>
  </si>
  <si>
    <t>053-781-2000</t>
  </si>
  <si>
    <t>2019-047-0013</t>
  </si>
  <si>
    <t>대구광역시 수성구 욱수천로99</t>
  </si>
  <si>
    <t>053-793-8580</t>
  </si>
  <si>
    <t>2019-047-0014</t>
  </si>
  <si>
    <t>봄의집</t>
  </si>
  <si>
    <t>박지영</t>
  </si>
  <si>
    <t>대구 수성구 들안로16길 22 (두산동)</t>
  </si>
  <si>
    <t>053-763-7249</t>
  </si>
  <si>
    <t>2019-047-0015</t>
  </si>
  <si>
    <t>혜성보호작업장</t>
  </si>
  <si>
    <t>권혜영</t>
  </si>
  <si>
    <t>대구광역시 수성구 청수로45길 41</t>
  </si>
  <si>
    <t>053-761-0812</t>
  </si>
  <si>
    <t>정창호, 김태원, 김동기</t>
  </si>
  <si>
    <t>2019-047-0016</t>
  </si>
  <si>
    <t>홀트대구종합사회복지관</t>
  </si>
  <si>
    <t>하한태</t>
  </si>
  <si>
    <t>대구시 수성구 달구벌대로488길 13 홀트대구종합사회복지관</t>
  </si>
  <si>
    <t>053-746-7501</t>
  </si>
  <si>
    <t>황금장애인주간보호센터</t>
  </si>
  <si>
    <t>053-762-1251</t>
  </si>
  <si>
    <t>2019-047-0019</t>
  </si>
  <si>
    <t>인제요양원</t>
  </si>
  <si>
    <t>박선학</t>
  </si>
  <si>
    <t>053-752-4966</t>
  </si>
  <si>
    <t>2019-047-0021</t>
  </si>
  <si>
    <t>드림나래</t>
  </si>
  <si>
    <t>정의홍</t>
  </si>
  <si>
    <t>대구 수성구 파동로51길 74</t>
  </si>
  <si>
    <t>053-765-3382</t>
  </si>
  <si>
    <t>정의홍, 방소정</t>
  </si>
  <si>
    <t>2019-047-0022</t>
  </si>
  <si>
    <t>대구신망애원</t>
  </si>
  <si>
    <t>송종철</t>
  </si>
  <si>
    <t>대구광역시 수성구 희망로 121</t>
  </si>
  <si>
    <t>053-763-7139</t>
  </si>
  <si>
    <t>2019-047-0023</t>
  </si>
  <si>
    <t>대구광역시노인종합복지관</t>
  </si>
  <si>
    <t>전용만</t>
  </si>
  <si>
    <t>대구광역시 수성구 청수로35길 47.</t>
  </si>
  <si>
    <t>053-766-6011</t>
  </si>
  <si>
    <t>2019-047-0024</t>
  </si>
  <si>
    <t>파동지역아동센터</t>
  </si>
  <si>
    <t>곽양구</t>
  </si>
  <si>
    <t>053-768-5882</t>
  </si>
  <si>
    <t>곽양구, 장소희</t>
    <phoneticPr fontId="4" type="noConversion"/>
  </si>
  <si>
    <t>2019-047-0025</t>
  </si>
  <si>
    <t>청인기억학교</t>
  </si>
  <si>
    <t>대구광역시 수성구 지범로 174 6층</t>
  </si>
  <si>
    <t>053-782-8520</t>
  </si>
  <si>
    <t>2019-047-0026</t>
  </si>
  <si>
    <t>대구장애인종합복지관</t>
  </si>
  <si>
    <t>김대영</t>
  </si>
  <si>
    <t>대구광역시 수성구 파동로51길 26-17</t>
  </si>
  <si>
    <t>053-763-1011</t>
  </si>
  <si>
    <t>활동지원기관 지정기관</t>
  </si>
  <si>
    <t>2019-047-0029</t>
  </si>
  <si>
    <t>성림아동원</t>
  </si>
  <si>
    <t>문은숙</t>
  </si>
  <si>
    <t>대구광역시 수성구 성동로 74-16</t>
  </si>
  <si>
    <t>053-795-5695</t>
  </si>
  <si>
    <t>청소년지원시설</t>
  </si>
  <si>
    <t>2019-047-0031</t>
  </si>
  <si>
    <t>한울장애인주간보호센터</t>
  </si>
  <si>
    <t>장원덕</t>
  </si>
  <si>
    <t>대구광역시 수성구 들안로 150. 1층</t>
    <phoneticPr fontId="4" type="noConversion"/>
  </si>
  <si>
    <t>053-742-3217</t>
  </si>
  <si>
    <t>장원덕, 허외향</t>
  </si>
  <si>
    <t>2019-047-0032</t>
  </si>
  <si>
    <t>대구수성시니어클럽</t>
  </si>
  <si>
    <t>전태수</t>
  </si>
  <si>
    <t>대구 수성구 무열로 167</t>
  </si>
  <si>
    <t>053-784-6080</t>
  </si>
  <si>
    <t>2019-047-0034</t>
  </si>
  <si>
    <t>수성장애인주간보호센터</t>
    <phoneticPr fontId="4" type="noConversion"/>
  </si>
  <si>
    <t>김경동</t>
    <phoneticPr fontId="4" type="noConversion"/>
  </si>
  <si>
    <t>대구시 수성구 만촌로4길 20-1</t>
  </si>
  <si>
    <t>053-753-0086</t>
  </si>
  <si>
    <t>이주형, 김경동</t>
    <phoneticPr fontId="4" type="noConversion"/>
  </si>
  <si>
    <t>2019-047-0035</t>
  </si>
  <si>
    <t>매호지역아동센터</t>
  </si>
  <si>
    <t>백영애</t>
  </si>
  <si>
    <t>053-791-9901</t>
  </si>
  <si>
    <t>백영애, 이안진</t>
  </si>
  <si>
    <t>2019-047-0036</t>
    <phoneticPr fontId="4" type="noConversion"/>
  </si>
  <si>
    <t>예원재가노인돌봄센터</t>
    <phoneticPr fontId="4" type="noConversion"/>
  </si>
  <si>
    <t>한승엽</t>
  </si>
  <si>
    <t>대구시 수성구 용학로2, 4층</t>
    <phoneticPr fontId="4" type="noConversion"/>
  </si>
  <si>
    <t>053-762-7530</t>
  </si>
  <si>
    <t>한승엽, 전귀연</t>
  </si>
  <si>
    <t>2019-047-0038</t>
  </si>
  <si>
    <t>범물장애인주간보호센터</t>
  </si>
  <si>
    <t>이경숙</t>
  </si>
  <si>
    <t>대구 수성구 범안로 16길 41</t>
  </si>
  <si>
    <t>053-782-5395</t>
  </si>
  <si>
    <t>2019-048-0001</t>
  </si>
  <si>
    <t>용산지역아동센터</t>
  </si>
  <si>
    <t>장진수</t>
  </si>
  <si>
    <t>달서구</t>
    <phoneticPr fontId="12" type="noConversion"/>
  </si>
  <si>
    <t>대구광역시 달서구 용산로 198</t>
  </si>
  <si>
    <t>053-523-9776</t>
  </si>
  <si>
    <t>권윤미, 금모래</t>
  </si>
  <si>
    <t>달서구</t>
  </si>
  <si>
    <t>달서구</t>
    <phoneticPr fontId="12" type="noConversion"/>
  </si>
  <si>
    <t>2019-048-0004</t>
  </si>
  <si>
    <t>나눔과기쁨 지역아동센터</t>
  </si>
  <si>
    <t>정국현</t>
  </si>
  <si>
    <t>대구시달서구 앞산순환로51길 69(1층)</t>
  </si>
  <si>
    <t>053-654-0675</t>
  </si>
  <si>
    <t>정국현, 차현주</t>
  </si>
  <si>
    <t>2019-048-0005</t>
  </si>
  <si>
    <t>대구시각장애인복지관</t>
  </si>
  <si>
    <t>서관수</t>
  </si>
  <si>
    <t>대구광역시 달서구 달구벌대로 291길 100(용산동)</t>
  </si>
  <si>
    <t>2019-048-0006</t>
  </si>
  <si>
    <t>대구청각언어장애인복지관</t>
  </si>
  <si>
    <t>김선홍</t>
    <phoneticPr fontId="4" type="noConversion"/>
  </si>
  <si>
    <t>대구광역시 달서구 달구벌대로 291길 100(용산동, 대구청각언어장애인복지관)</t>
  </si>
  <si>
    <t>053-527-0350</t>
  </si>
  <si>
    <t>2019-048-0007</t>
  </si>
  <si>
    <t>본미소힐링센터</t>
  </si>
  <si>
    <t>이종숙</t>
  </si>
  <si>
    <t>대구 달서구 구마로 26안길 32-3</t>
  </si>
  <si>
    <t>053-566-8005</t>
  </si>
  <si>
    <t>이종숙, 박초롱</t>
  </si>
  <si>
    <t>2019-048-0008</t>
  </si>
  <si>
    <t>백향목장애인주간보호센터</t>
  </si>
  <si>
    <t>대구시 달서구 월배로 85길 23</t>
  </si>
  <si>
    <t>053-651-0191</t>
  </si>
  <si>
    <t>2019-048-0009</t>
  </si>
  <si>
    <t>행복누리장애인보호작업장</t>
  </si>
  <si>
    <t>이성일</t>
  </si>
  <si>
    <t>053-359-3523</t>
  </si>
  <si>
    <t>달서구노인종합복지관</t>
  </si>
  <si>
    <t>김진홍</t>
  </si>
  <si>
    <t>대구광역시 달서구 학산로 140</t>
  </si>
  <si>
    <t>053-644-8310</t>
  </si>
  <si>
    <t>2019-048-0011</t>
  </si>
  <si>
    <t>본동종합사회복지관</t>
  </si>
  <si>
    <t>대구광역시 달서구 송현로 113</t>
  </si>
  <si>
    <t>053-636-5567</t>
  </si>
  <si>
    <t>2019-048-0012</t>
  </si>
  <si>
    <t>월성종합사회복지관</t>
  </si>
  <si>
    <t>대구시 달서구 학산로7길 39</t>
  </si>
  <si>
    <t>053-634-4113</t>
  </si>
  <si>
    <t>2019-048-0013</t>
  </si>
  <si>
    <t>본리종합사회복지관</t>
  </si>
  <si>
    <t>김은나</t>
  </si>
  <si>
    <t>대구 달서구 당산로 37-14</t>
  </si>
  <si>
    <t>053-563-1007</t>
  </si>
  <si>
    <t>2019-048-0014</t>
  </si>
  <si>
    <t>대구YWCA 재가노인돌봄센터</t>
  </si>
  <si>
    <t>전문희</t>
  </si>
  <si>
    <t>대구시 달서구 성서로377, 5층(이곡동)</t>
    <phoneticPr fontId="4" type="noConversion"/>
  </si>
  <si>
    <t>053-587-1968</t>
  </si>
  <si>
    <t>2019-048-0015</t>
  </si>
  <si>
    <t>학산보호작업장</t>
  </si>
  <si>
    <t>이상헌</t>
    <phoneticPr fontId="4" type="noConversion"/>
  </si>
  <si>
    <t>대구광역시 달성군 옥포읍 비슬로 447길 20</t>
  </si>
  <si>
    <t>053-634-9191</t>
  </si>
  <si>
    <t>2019-048-0016</t>
  </si>
  <si>
    <t>대한교육문화원지역아동센터</t>
  </si>
  <si>
    <t>장묘숙</t>
  </si>
  <si>
    <t>053-573-6635</t>
  </si>
  <si>
    <t>2019-048-0017</t>
  </si>
  <si>
    <t>상인종합사회복지관</t>
  </si>
  <si>
    <t>대구광역시 달서구 상화로 371</t>
  </si>
  <si>
    <t>053-641-1100</t>
  </si>
  <si>
    <t>2019-048-0019</t>
  </si>
  <si>
    <t>대구달서시니어클럽</t>
  </si>
  <si>
    <t>변지호</t>
    <phoneticPr fontId="4" type="noConversion"/>
  </si>
  <si>
    <t>대구광역시 달서구 성당로 47안길 49</t>
  </si>
  <si>
    <t>053-626-8310</t>
  </si>
  <si>
    <t>2019-048-0020</t>
  </si>
  <si>
    <t>상록수실버타운</t>
  </si>
  <si>
    <t>김후남</t>
  </si>
  <si>
    <t>대구 달서구 문화회관 3길 25</t>
  </si>
  <si>
    <t>053-716-6123</t>
  </si>
  <si>
    <t>2019-048-0021</t>
  </si>
  <si>
    <t>대구성로원</t>
  </si>
  <si>
    <t>김동원</t>
  </si>
  <si>
    <t>대구광역시 달서구 진천로3길 80</t>
  </si>
  <si>
    <t>053-632-1220</t>
  </si>
  <si>
    <t>2019-048-0022</t>
  </si>
  <si>
    <t>대구샘노인요양센터</t>
  </si>
  <si>
    <t>053-631-1220</t>
  </si>
  <si>
    <t>김동성, 임재근</t>
  </si>
  <si>
    <t>2019-048-0024</t>
  </si>
  <si>
    <t>다사랑지역아동센터</t>
  </si>
  <si>
    <t>이미란</t>
  </si>
  <si>
    <t>대구광역시 달서구 월배로 32안길 61 귀빈상가 1동 203호 2층</t>
  </si>
  <si>
    <t>053-635-6864</t>
  </si>
  <si>
    <t>이미란, 조연교</t>
  </si>
  <si>
    <t>2019-048-0025</t>
  </si>
  <si>
    <t>그린종합복지센터</t>
  </si>
  <si>
    <t>나경원</t>
  </si>
  <si>
    <t>대구광역시 달서구 야외음악당로 32</t>
  </si>
  <si>
    <t>053-655-8890</t>
  </si>
  <si>
    <t>나경원, 변준호</t>
  </si>
  <si>
    <t>2019-048-0026</t>
  </si>
  <si>
    <t>달서구장애인주간단기보호센터</t>
  </si>
  <si>
    <t>대구광역시 달서구 야외음악당로47길 146</t>
  </si>
  <si>
    <t>053-628-2562</t>
  </si>
  <si>
    <t>2019-048-0027</t>
  </si>
  <si>
    <t>월성지역아동센터</t>
  </si>
  <si>
    <t>대구시 달서구 구마로14남길 60(본동) 2층</t>
  </si>
  <si>
    <t>053-656-0909</t>
  </si>
  <si>
    <t>2019-048-0029</t>
  </si>
  <si>
    <t>달서구성서장애인주간보호센터</t>
  </si>
  <si>
    <t>이태희</t>
  </si>
  <si>
    <t>대구시 달서구 신당로56, 성서주공1단지내 관리동3층 달서구성서장애인주간보호센터</t>
  </si>
  <si>
    <t>053-583-1844</t>
  </si>
  <si>
    <t>이태희, 신아라, 박상용</t>
  </si>
  <si>
    <t>도담지역아동센터</t>
  </si>
  <si>
    <t>2019-048-0032</t>
  </si>
  <si>
    <t>가온보호작업장</t>
  </si>
  <si>
    <t>조원준</t>
  </si>
  <si>
    <t>053-626-1142</t>
  </si>
  <si>
    <t>2019-048-0034</t>
  </si>
  <si>
    <t>권혁철</t>
  </si>
  <si>
    <t>053-581-8310</t>
  </si>
  <si>
    <t>2019-048-0035</t>
  </si>
  <si>
    <t>나누리장애인주간보호센터</t>
  </si>
  <si>
    <t>장순자</t>
  </si>
  <si>
    <t>대구광역시 달서구 성서로72길 53-8</t>
  </si>
  <si>
    <t>053-582-0130</t>
  </si>
  <si>
    <t>최윤정, 장순자</t>
  </si>
  <si>
    <t>2019-048-0036</t>
  </si>
  <si>
    <t>대구광역시 달서구 월성로 77</t>
  </si>
  <si>
    <t>053-634-7230</t>
  </si>
  <si>
    <t>2019-048-0037</t>
  </si>
  <si>
    <t>대구광역시달구벌종합복지관</t>
  </si>
  <si>
    <t>서준기</t>
  </si>
  <si>
    <t>대구광역시 달서구 달구벌대로291길 100</t>
  </si>
  <si>
    <t>053-527-0223</t>
  </si>
  <si>
    <t>2019-048-0038</t>
    <phoneticPr fontId="4" type="noConversion"/>
  </si>
  <si>
    <t>달서구성서종합사회복지관</t>
  </si>
  <si>
    <t>김병우</t>
  </si>
  <si>
    <t>대구광역시 달서구 신당로 56 (신당동)</t>
  </si>
  <si>
    <t>053-583-1284</t>
  </si>
  <si>
    <t>2019-048-0039</t>
  </si>
  <si>
    <t>대구샘기억학교</t>
  </si>
  <si>
    <t>053-642-1220</t>
  </si>
  <si>
    <t>2019-048-0040</t>
  </si>
  <si>
    <t>성서노인종합복지관</t>
  </si>
  <si>
    <t>조재경</t>
  </si>
  <si>
    <t>대구광역시 달서구 선원로203(용산동)</t>
  </si>
  <si>
    <t>053-721-8081</t>
  </si>
  <si>
    <t>2019-048-0041</t>
  </si>
  <si>
    <t>자용모자복지관</t>
  </si>
  <si>
    <t>대구 달서구 달구벌대로 301길 186</t>
  </si>
  <si>
    <t>053-564-1043</t>
  </si>
  <si>
    <t>2019-048-0042</t>
  </si>
  <si>
    <t>대구드림텍</t>
  </si>
  <si>
    <t>강기표</t>
  </si>
  <si>
    <t>대구광역시 달서구 성서로 68길 42(갈산동)</t>
  </si>
  <si>
    <t>053-583-1252</t>
  </si>
  <si>
    <t>2019-048-0043</t>
  </si>
  <si>
    <t>굿실버재가노인돌봄센터</t>
  </si>
  <si>
    <t>장성태</t>
  </si>
  <si>
    <t>대구광역시 달서구 상인로84, 4층</t>
  </si>
  <si>
    <t>053-652-0272</t>
  </si>
  <si>
    <t>이상호, 정명훈, 박지호</t>
  </si>
  <si>
    <t>여성장애인보호작업장</t>
  </si>
  <si>
    <t>대구광역시 달서구 월배로 410, 4층</t>
  </si>
  <si>
    <t>2019-048-0045</t>
  </si>
  <si>
    <t>박용찬</t>
  </si>
  <si>
    <t>대구 달서구 상화로 371 지하1층(상인동, 상인종합사회복지관)</t>
  </si>
  <si>
    <t>053-641-1153</t>
  </si>
  <si>
    <t>이은진, 성정규</t>
  </si>
  <si>
    <t>2019-048-0046</t>
  </si>
  <si>
    <t>대구다운보호작업장</t>
  </si>
  <si>
    <t>053-562-5008</t>
  </si>
  <si>
    <t>2019-048-0047</t>
  </si>
  <si>
    <t>스카이드림지역아동센터</t>
  </si>
  <si>
    <t>나영미</t>
    <phoneticPr fontId="4" type="noConversion"/>
  </si>
  <si>
    <t>대구시 달서구 당산로 114, 4층</t>
  </si>
  <si>
    <t>053-522-7942</t>
  </si>
  <si>
    <t>나영미, 서하림</t>
  </si>
  <si>
    <t>2019-048-0048</t>
  </si>
  <si>
    <t>대구점자도서관</t>
  </si>
  <si>
    <t>강춘구</t>
    <phoneticPr fontId="4" type="noConversion"/>
  </si>
  <si>
    <t>대구광역시 달서구 월배로 414, 3층</t>
  </si>
  <si>
    <t>053-256-8877</t>
  </si>
  <si>
    <t>점자도서관</t>
  </si>
  <si>
    <t>2019-048-0050</t>
  </si>
  <si>
    <t>시온요양원</t>
  </si>
  <si>
    <t>이병훈</t>
  </si>
  <si>
    <t>대구광역시 달서구 달구벌대로1750</t>
  </si>
  <si>
    <t>053-606-1666</t>
  </si>
  <si>
    <t>2019-049-0001</t>
  </si>
  <si>
    <t>달성늘푸른지역아동센터</t>
  </si>
  <si>
    <t>달성군</t>
    <phoneticPr fontId="12" type="noConversion"/>
  </si>
  <si>
    <t>대구시 달성군 현풍읍 테크노북로33-31</t>
  </si>
  <si>
    <t>053-617-9966</t>
  </si>
  <si>
    <t>최윤미, 권태성</t>
  </si>
  <si>
    <t>2019-049-0002</t>
  </si>
  <si>
    <t>달성군노인복지관</t>
  </si>
  <si>
    <t>최보영</t>
    <phoneticPr fontId="4" type="noConversion"/>
  </si>
  <si>
    <t>달성군</t>
  </si>
  <si>
    <t>대구시 달성군 옥포읍 옥포로 13</t>
  </si>
  <si>
    <t>053-617-0099</t>
    <phoneticPr fontId="4" type="noConversion"/>
  </si>
  <si>
    <t>손지영, 오종헌</t>
    <phoneticPr fontId="4" type="noConversion"/>
  </si>
  <si>
    <t>2019-049-0003</t>
  </si>
  <si>
    <t>덕수기억학교</t>
  </si>
  <si>
    <t>진덕수</t>
  </si>
  <si>
    <t>대구 달성군 다사읍 달구벌대로 126길 14-14</t>
  </si>
  <si>
    <t>053-585-7373</t>
  </si>
  <si>
    <t>2019-049-0004</t>
  </si>
  <si>
    <t>수경주간보호센터</t>
  </si>
  <si>
    <t>김상근</t>
  </si>
  <si>
    <t>대구광역시 달성군 화원읍 비슬로 2490</t>
  </si>
  <si>
    <t>053-634-6780</t>
  </si>
  <si>
    <t>2019-049-0005</t>
  </si>
  <si>
    <t>달성군종합사회복지관</t>
  </si>
  <si>
    <t>대구광역시 달성군 논공읍 논공로 697-9</t>
  </si>
  <si>
    <t>053-615-9191</t>
  </si>
  <si>
    <t>2019-049-0006</t>
  </si>
  <si>
    <t>달성해솔지역아동센터</t>
  </si>
  <si>
    <t>정태경</t>
  </si>
  <si>
    <t>대구시 달성군 가창면 가창로 1108, 2층</t>
  </si>
  <si>
    <t>053-295-8888</t>
  </si>
  <si>
    <t>정태경, 류위선</t>
  </si>
  <si>
    <t>2019-049-0007</t>
  </si>
  <si>
    <t>파랑새지역아동센터</t>
  </si>
  <si>
    <t>김미주</t>
  </si>
  <si>
    <t>대구광역시 달성군 구지면 창리로 11길 58-6 4층</t>
  </si>
  <si>
    <t>070-8911-7179</t>
  </si>
  <si>
    <t>김미주, 김원희</t>
  </si>
  <si>
    <t>2019-049-0008</t>
  </si>
  <si>
    <t>달성군장애인복지관</t>
  </si>
  <si>
    <t>정계원</t>
  </si>
  <si>
    <t>대구광역시 달성군 논공읍 논공로 242</t>
  </si>
  <si>
    <t>053-616-0260</t>
  </si>
  <si>
    <t>2019-049-0009</t>
  </si>
  <si>
    <t>수경기억학교</t>
  </si>
  <si>
    <t>김정호</t>
  </si>
  <si>
    <t>대구광역시 달성군 화원읍 성화로 13</t>
  </si>
  <si>
    <t>053-642-5900</t>
  </si>
  <si>
    <t>2019-049-0011</t>
  </si>
  <si>
    <t>옥포지역아동센터</t>
  </si>
  <si>
    <t>장재천</t>
  </si>
  <si>
    <t>053-615-5651</t>
  </si>
  <si>
    <t>김옥이, 장해윤</t>
  </si>
  <si>
    <t>2019-049-0013</t>
  </si>
  <si>
    <t>화원지역아동센터</t>
  </si>
  <si>
    <t>김세일</t>
  </si>
  <si>
    <t>대구시 달성군 화원읍 비슬로 516길 22</t>
  </si>
  <si>
    <t>053-635-6531</t>
  </si>
  <si>
    <t>심인선, 한주아</t>
  </si>
  <si>
    <t>2019-049-0014</t>
  </si>
  <si>
    <t>대구시 달성군 하빈면 하산길 123-23</t>
  </si>
  <si>
    <t>053-606-3003</t>
  </si>
  <si>
    <t>2019-049-0015</t>
  </si>
  <si>
    <t>소망요양원</t>
  </si>
  <si>
    <t>송정수</t>
  </si>
  <si>
    <t>대구광역시 달성군 가창면 가창로 1025</t>
  </si>
  <si>
    <t>053-761-5225</t>
  </si>
  <si>
    <t>대구 달성군 다사읍 달구벌대로 126길 14-17</t>
  </si>
  <si>
    <t>053-359-1004</t>
  </si>
  <si>
    <t>2019-049-0018</t>
  </si>
  <si>
    <t>달성군북부노인복지관</t>
  </si>
  <si>
    <t>김홍수</t>
  </si>
  <si>
    <t>대구시 달성군 다사읍 달구벌대로 754</t>
  </si>
  <si>
    <t>053-593-9400</t>
  </si>
  <si>
    <t>2019-049-0020</t>
  </si>
  <si>
    <t>070-4088-1215</t>
  </si>
  <si>
    <t>김미경, 김도연</t>
  </si>
  <si>
    <t>2019-049-0021</t>
  </si>
  <si>
    <t>달성군정신건강복지센터</t>
  </si>
  <si>
    <t>정성원</t>
  </si>
  <si>
    <t>대구광역시 달성군 옥포읍 비슬로458길 6-2 3층</t>
  </si>
  <si>
    <t>053-643-0199</t>
  </si>
  <si>
    <t>정신건강복지센터</t>
    <phoneticPr fontId="4" type="noConversion"/>
  </si>
  <si>
    <t>2019-050-0001</t>
  </si>
  <si>
    <t>인천그린힐요양원</t>
  </si>
  <si>
    <t>김옥희</t>
  </si>
  <si>
    <t>인천</t>
  </si>
  <si>
    <t>인천광역시 중구 송학로19번길 7-7</t>
  </si>
  <si>
    <t>032-765-6651</t>
  </si>
  <si>
    <t>김옥희, 임기홍</t>
  </si>
  <si>
    <t>2019-050-0002</t>
  </si>
  <si>
    <t>구립월디지역아동센터</t>
  </si>
  <si>
    <t>정혁</t>
  </si>
  <si>
    <t>인천 중구 참외전로 72번길 25 동인천행정복지센터 3층</t>
  </si>
  <si>
    <t>032-773-0984</t>
  </si>
  <si>
    <t>정혁, 강인숙</t>
  </si>
  <si>
    <t>2019-050-0003</t>
  </si>
  <si>
    <t>최상희</t>
  </si>
  <si>
    <t>인천 중구 매소홀로 10</t>
  </si>
  <si>
    <t>032-880-2470</t>
  </si>
  <si>
    <t>2019-050-0005</t>
  </si>
  <si>
    <t>성.미가엘종합사회복지관</t>
  </si>
  <si>
    <t>박종실</t>
  </si>
  <si>
    <t>인천광역시 중구 송학로 40</t>
  </si>
  <si>
    <t>032-766-0981</t>
  </si>
  <si>
    <t>2019-050-0006</t>
    <phoneticPr fontId="4" type="noConversion"/>
  </si>
  <si>
    <t>인천광역시중구장애인종합복지관</t>
  </si>
  <si>
    <t>인천광역시 중구 매소홀로 10</t>
  </si>
  <si>
    <t>032-880-2400</t>
  </si>
  <si>
    <t>2019-050-0008</t>
  </si>
  <si>
    <t>디차힐</t>
  </si>
  <si>
    <t>인천 중구 마장포로29번길 4</t>
  </si>
  <si>
    <t>032-746-0648</t>
  </si>
  <si>
    <t>2019-050-0012</t>
  </si>
  <si>
    <t>인천중구장애인보호작업장</t>
  </si>
  <si>
    <t>032-881-8410</t>
  </si>
  <si>
    <t>2019-050-0013</t>
  </si>
  <si>
    <t>인천광역시 중구 제물량로 145 2층</t>
  </si>
  <si>
    <t>070-4070-0301</t>
  </si>
  <si>
    <t>사회적협동조합</t>
  </si>
  <si>
    <t>2019-051-0001</t>
  </si>
  <si>
    <t>창영종합사회복지관</t>
    <phoneticPr fontId="4" type="noConversion"/>
  </si>
  <si>
    <t>오병규</t>
    <phoneticPr fontId="4" type="noConversion"/>
  </si>
  <si>
    <t>인천광역시 동구 우각로 57</t>
  </si>
  <si>
    <t>032-773-1733</t>
  </si>
  <si>
    <t>2019-051-0003</t>
  </si>
  <si>
    <t>송림종합사회복지관</t>
  </si>
  <si>
    <t>김회숙</t>
  </si>
  <si>
    <t>인천광역시 동구 송림로43번길 35</t>
  </si>
  <si>
    <t>032-764-1185</t>
  </si>
  <si>
    <t>2019-051-0005</t>
  </si>
  <si>
    <t>송현샘지역아동센터</t>
  </si>
  <si>
    <t>조정현</t>
  </si>
  <si>
    <t>032-772-9037</t>
  </si>
  <si>
    <t>2019-051-0007</t>
  </si>
  <si>
    <t>동구한마음종합복지관</t>
  </si>
  <si>
    <t>이민희</t>
  </si>
  <si>
    <t>인천광역시 동구 만석로 53</t>
  </si>
  <si>
    <t>032-880-9503</t>
  </si>
  <si>
    <t>2019-051-0009</t>
  </si>
  <si>
    <t>강경숙</t>
  </si>
  <si>
    <t>032-761-3677</t>
  </si>
  <si>
    <t>2019-051-0010</t>
  </si>
  <si>
    <t>보라매보육원</t>
  </si>
  <si>
    <t>우치호</t>
  </si>
  <si>
    <t>인천광역시 동구 화도진로 126</t>
  </si>
  <si>
    <t>032-772-4450</t>
  </si>
  <si>
    <t>미추홀구</t>
  </si>
  <si>
    <t>2019-052-0002</t>
  </si>
  <si>
    <t>인천종합사회복지관</t>
  </si>
  <si>
    <t>미추홀구</t>
    <phoneticPr fontId="12" type="noConversion"/>
  </si>
  <si>
    <t>인천광역시 미추홀구 418번길 14-57</t>
  </si>
  <si>
    <t>032-873-0541</t>
  </si>
  <si>
    <t>2019-052-0003</t>
  </si>
  <si>
    <t>브솔시내</t>
  </si>
  <si>
    <t>이상빈</t>
    <phoneticPr fontId="4" type="noConversion"/>
  </si>
  <si>
    <t>인천광역시 미추홀구 동산로 4</t>
  </si>
  <si>
    <t>032-515-0066</t>
  </si>
  <si>
    <t>2019-052-0004</t>
  </si>
  <si>
    <t>비전엔보호작업장</t>
  </si>
  <si>
    <t>윤재웅</t>
  </si>
  <si>
    <t>인천광역시 미추홀구 경원대로 714</t>
  </si>
  <si>
    <t>032-426-1382</t>
  </si>
  <si>
    <t>윤재웅, 전미정</t>
  </si>
  <si>
    <t>2019-052-0005</t>
  </si>
  <si>
    <t>미추홀노인복지관</t>
  </si>
  <si>
    <t>홍지영</t>
  </si>
  <si>
    <t>인천시 미추홀구 학익소로37번길 17</t>
  </si>
  <si>
    <t>032-861-3001</t>
  </si>
  <si>
    <t>2019-052-0006</t>
  </si>
  <si>
    <t>향진원</t>
  </si>
  <si>
    <t>신언희</t>
  </si>
  <si>
    <t>인천광역시 미추홀구 석정로329번길 32</t>
  </si>
  <si>
    <t>032-875-5607</t>
  </si>
  <si>
    <t>제영명, 박종관</t>
  </si>
  <si>
    <t>2019-052-0007</t>
  </si>
  <si>
    <t>누리마루아동복지종합센터</t>
  </si>
  <si>
    <t>인천시 미추홀구 석정로 329번길 32</t>
  </si>
  <si>
    <t>032-876-5607</t>
  </si>
  <si>
    <t>2019-052-0009</t>
  </si>
  <si>
    <t>희망남구지역아동센터</t>
  </si>
  <si>
    <t>인천시 미추홀구 숙골로38번길 1, 2층</t>
  </si>
  <si>
    <t>032-876-7779</t>
  </si>
  <si>
    <t>2019-052-0010</t>
  </si>
  <si>
    <t>용현노인문화센터</t>
  </si>
  <si>
    <t>인천광역시 미추홀구 인하로 77번길 38</t>
  </si>
  <si>
    <t>032-862-3910</t>
  </si>
  <si>
    <t>2019-052-0011</t>
  </si>
  <si>
    <t>인천신장장애인주간보호센터</t>
  </si>
  <si>
    <t>이순종</t>
  </si>
  <si>
    <t>인천시 미추홀구 미추홀대로 716(메인프라자207호)</t>
  </si>
  <si>
    <t>032-868-8806</t>
  </si>
  <si>
    <t>원훈, 최경숙</t>
  </si>
  <si>
    <t>2019-052-0015</t>
  </si>
  <si>
    <t>인천광역시 미추홀장애인종합복지관</t>
  </si>
  <si>
    <t>2019-052-0018</t>
  </si>
  <si>
    <t>인천은혜요양원</t>
  </si>
  <si>
    <t>인천시 미추홀구 길파로 29번길 53</t>
  </si>
  <si>
    <t>032-868-7076</t>
  </si>
  <si>
    <t>정신자, 양도실</t>
  </si>
  <si>
    <t>2019-052-0019</t>
  </si>
  <si>
    <t>미추홀단기보호센터</t>
  </si>
  <si>
    <t>한용걸</t>
  </si>
  <si>
    <t>인천광역시 미추홀구 석정로 240번길 5</t>
  </si>
  <si>
    <t>032-886-9031</t>
  </si>
  <si>
    <t>2019-052-0020</t>
  </si>
  <si>
    <t>숭의종합사회복지관</t>
  </si>
  <si>
    <t>인천 미추홀구 독배로 485</t>
  </si>
  <si>
    <t>032-888-6222</t>
  </si>
  <si>
    <t>2019-052-0021</t>
  </si>
  <si>
    <t>늘푸른샘</t>
  </si>
  <si>
    <t>류주미</t>
  </si>
  <si>
    <t>032-427-6929</t>
  </si>
  <si>
    <t>2019-052-0022</t>
  </si>
  <si>
    <t>장정혁</t>
  </si>
  <si>
    <t>인천광역시 미추홀구 남주길 125번길 5(주안동 547-5)</t>
  </si>
  <si>
    <t>032-438-1318</t>
  </si>
  <si>
    <t>2019-052-0024</t>
  </si>
  <si>
    <t>징검다리주간보호센터</t>
  </si>
  <si>
    <t>미추홀구</t>
    <phoneticPr fontId="4" type="noConversion"/>
  </si>
  <si>
    <t>인천시 미추홀구 석정로102번길11</t>
  </si>
  <si>
    <t>032-866-6674</t>
  </si>
  <si>
    <t>2019-052-0025</t>
  </si>
  <si>
    <t>미추홀종합사회복지관</t>
  </si>
  <si>
    <t>인천광역시 미추홀구 염창로 97</t>
  </si>
  <si>
    <t>032-876-8181</t>
  </si>
  <si>
    <t>2019-053-0001</t>
  </si>
  <si>
    <t>함인숙</t>
  </si>
  <si>
    <t>연수구</t>
    <phoneticPr fontId="12" type="noConversion"/>
  </si>
  <si>
    <t>인천시 연수구 새말로 47  2층</t>
  </si>
  <si>
    <t>032-815-6622</t>
  </si>
  <si>
    <t>심정아, 전서연</t>
  </si>
  <si>
    <t>2019-053-0002</t>
  </si>
  <si>
    <t>최성남</t>
  </si>
  <si>
    <t>연수구</t>
  </si>
  <si>
    <t>인천광역시 연수구 앵고개로 130</t>
  </si>
  <si>
    <t>032-833-3051</t>
  </si>
  <si>
    <t>2019-053-0003</t>
  </si>
  <si>
    <t>연수종합사회복지관</t>
  </si>
  <si>
    <t>강병권</t>
  </si>
  <si>
    <t>인천광역시 연수구 원인재로 212</t>
  </si>
  <si>
    <t>032-811-8012</t>
  </si>
  <si>
    <t>강수민, 최영은, 홍진표</t>
  </si>
  <si>
    <t>2019-053-0004</t>
  </si>
  <si>
    <t>연수구노인복지관</t>
  </si>
  <si>
    <t>박길순</t>
  </si>
  <si>
    <t>인천광역시 연수구 함박뫼로 194</t>
  </si>
  <si>
    <t>032-811-2660</t>
  </si>
  <si>
    <t>2019-053-0005</t>
  </si>
  <si>
    <t>송도노인복지관</t>
  </si>
  <si>
    <t>인천광역시 연수구 송도교육로 61</t>
  </si>
  <si>
    <t>032-716-9919</t>
  </si>
  <si>
    <t>김곤, 심양순, 허보나</t>
  </si>
  <si>
    <t>2019-053-0006</t>
  </si>
  <si>
    <t>밝은마음</t>
  </si>
  <si>
    <t>장상덕</t>
  </si>
  <si>
    <t>인천시 연수구 봉재산로 68</t>
  </si>
  <si>
    <t>032-817-2070</t>
  </si>
  <si>
    <t>형남숙, 유수진</t>
  </si>
  <si>
    <t>2019-053-0007</t>
  </si>
  <si>
    <t>해내기보호작업장</t>
  </si>
  <si>
    <t>황성주</t>
  </si>
  <si>
    <t>인천 연수구 앵고개로 130</t>
  </si>
  <si>
    <t>032-833-7074</t>
  </si>
  <si>
    <t>2019-053-0009</t>
  </si>
  <si>
    <t>서정옥</t>
  </si>
  <si>
    <t>032-831-6075</t>
  </si>
  <si>
    <t>양호현, 이기석</t>
  </si>
  <si>
    <t>2019-053-0010</t>
  </si>
  <si>
    <t>해내기주간보호센터</t>
  </si>
  <si>
    <t>2019-053-0011</t>
  </si>
  <si>
    <t>인천사할린동포복지회관</t>
  </si>
  <si>
    <t>인천시 연수구 원인재로 263</t>
  </si>
  <si>
    <t>032-812-7111</t>
  </si>
  <si>
    <t>진승열, 이영은</t>
  </si>
  <si>
    <t>2019-053-0013</t>
  </si>
  <si>
    <t>세화종합사회복지관</t>
  </si>
  <si>
    <t>김용길</t>
  </si>
  <si>
    <t>인천 연수구 원인재로 315</t>
  </si>
  <si>
    <t>032-813-2790</t>
  </si>
  <si>
    <t>김금숙</t>
  </si>
  <si>
    <t>2019-053-0015</t>
  </si>
  <si>
    <t>선학요양원</t>
  </si>
  <si>
    <t>홍진두</t>
  </si>
  <si>
    <t>인천시 연수구 예술로 20번길 75</t>
  </si>
  <si>
    <t>032-442-8111</t>
  </si>
  <si>
    <t>홍진두, 주은진</t>
  </si>
  <si>
    <t>월드비전 선학종합사회복지관</t>
  </si>
  <si>
    <t>박진하</t>
  </si>
  <si>
    <t>032-813-6453</t>
  </si>
  <si>
    <t>남동구</t>
    <phoneticPr fontId="12" type="noConversion"/>
  </si>
  <si>
    <t>2019-054-0002</t>
  </si>
  <si>
    <t>논현종합사회복지관</t>
  </si>
  <si>
    <t>김희숙</t>
  </si>
  <si>
    <t>인천광역시 남동구 호구포로 292</t>
  </si>
  <si>
    <t>032-446-9339</t>
  </si>
  <si>
    <t>2019-054-0003</t>
  </si>
  <si>
    <t>구월지역아동센터</t>
  </si>
  <si>
    <t>이현숙</t>
  </si>
  <si>
    <t>남동구</t>
    <phoneticPr fontId="12" type="noConversion"/>
  </si>
  <si>
    <t>인천광역시 남동구 용천로20, 구월공부방3층</t>
  </si>
  <si>
    <t>032-472-8300</t>
  </si>
  <si>
    <t>2019-054-0004</t>
  </si>
  <si>
    <t>하늘고운주간보호센터</t>
  </si>
  <si>
    <t>김연화</t>
  </si>
  <si>
    <t>인천시 남동구 경인로744(간석동, 한호빌딩1층)</t>
  </si>
  <si>
    <t>032-508-2097</t>
  </si>
  <si>
    <t>박진주, 김연화</t>
  </si>
  <si>
    <t>2019-054-0006</t>
  </si>
  <si>
    <t>조대흥</t>
  </si>
  <si>
    <t>032-437-2500</t>
  </si>
  <si>
    <t>2019-054-0007</t>
  </si>
  <si>
    <t>초도노인요양원</t>
  </si>
  <si>
    <t>김동완</t>
  </si>
  <si>
    <t>인천시 호구포로  739번길  19</t>
  </si>
  <si>
    <t>032-461-3777</t>
  </si>
  <si>
    <t>김동완, 오연민</t>
  </si>
  <si>
    <t>2019-054-0008</t>
  </si>
  <si>
    <t>남동장애인종합복지관</t>
  </si>
  <si>
    <t>손동훈</t>
  </si>
  <si>
    <t>인천광역시 남동구 인주대로 898(만수동)</t>
  </si>
  <si>
    <t>032-472-4004</t>
  </si>
  <si>
    <t>2019-054-0010</t>
  </si>
  <si>
    <t>이소형</t>
  </si>
  <si>
    <t>인천시 남동구 석산로 9번길46, 2층</t>
  </si>
  <si>
    <t>032-432-4344</t>
  </si>
  <si>
    <t>이소형, 박지현</t>
  </si>
  <si>
    <t>2019-054-0011</t>
  </si>
  <si>
    <t>하늘마을지역아동센터</t>
  </si>
  <si>
    <t>심옥빈</t>
  </si>
  <si>
    <t>인천 남동구 논현로45, 2층</t>
  </si>
  <si>
    <t>032-432-6382</t>
  </si>
  <si>
    <t>조선영, 서정은</t>
    <phoneticPr fontId="4" type="noConversion"/>
  </si>
  <si>
    <t>남동구</t>
  </si>
  <si>
    <t>2019-054-0013</t>
  </si>
  <si>
    <t>만수요양원</t>
  </si>
  <si>
    <t>현승구</t>
  </si>
  <si>
    <t>인천광역시 남동구 인주대로 888번길 20</t>
  </si>
  <si>
    <t>032-473-5300</t>
  </si>
  <si>
    <t>현승구, 송미나</t>
  </si>
  <si>
    <t>2019-054-0014</t>
  </si>
  <si>
    <t>남동정신재활시설 그루터기</t>
  </si>
  <si>
    <t>김진애</t>
  </si>
  <si>
    <t>인천시 만수동 담방서로23번길 17 별관 3층 그루터기</t>
  </si>
  <si>
    <t>032-472-6419</t>
  </si>
  <si>
    <t>정진옥, 송준규</t>
    <phoneticPr fontId="4" type="noConversion"/>
  </si>
  <si>
    <t>2019-054-0015</t>
  </si>
  <si>
    <t>남동노아요양원</t>
  </si>
  <si>
    <t>강미경</t>
  </si>
  <si>
    <t>인천광역시 남동구 인주대로 763번길 50, (2층, 4층)</t>
  </si>
  <si>
    <t>032-473-8500</t>
  </si>
  <si>
    <t>2019-054-0016</t>
  </si>
  <si>
    <t>인천시 남동구 문화서로 62번길 13</t>
  </si>
  <si>
    <t>032-435-1950</t>
  </si>
  <si>
    <t>2019-054-0018</t>
  </si>
  <si>
    <t>만월종합사회복지관</t>
  </si>
  <si>
    <t>임경임</t>
  </si>
  <si>
    <t>인천시 남동구 서판로 54번길, 12</t>
  </si>
  <si>
    <t>032-471-9070</t>
  </si>
  <si>
    <t>2019-054-0020</t>
  </si>
  <si>
    <t>남동지역아동센터</t>
  </si>
  <si>
    <t>노영민</t>
  </si>
  <si>
    <t>인천시 남동구 석산로194 2층</t>
  </si>
  <si>
    <t>032-424-8991</t>
  </si>
  <si>
    <t>노영민, 최빛이나</t>
  </si>
  <si>
    <t>2019-054-0023</t>
  </si>
  <si>
    <t>남촌지역아동센터</t>
  </si>
  <si>
    <t>인천시 남동구 남촌로 93번길 34  3층</t>
  </si>
  <si>
    <t>032-471-0700</t>
  </si>
  <si>
    <t>백요순, 양미선</t>
  </si>
  <si>
    <t>2019-054-0024</t>
  </si>
  <si>
    <t>만수종합사회복지관</t>
  </si>
  <si>
    <t>전길환</t>
    <phoneticPr fontId="4" type="noConversion"/>
  </si>
  <si>
    <t>인천시 남동구 담방로 105</t>
  </si>
  <si>
    <t>032-463-8161</t>
  </si>
  <si>
    <t>2019-054-0026</t>
  </si>
  <si>
    <t>만수행복지역아동센터</t>
  </si>
  <si>
    <t>김성욱</t>
  </si>
  <si>
    <t>032-471-7959</t>
  </si>
  <si>
    <t>김성욱, 독고영숙, 맹일환</t>
  </si>
  <si>
    <t>2019-054-0027</t>
  </si>
  <si>
    <t>김신</t>
  </si>
  <si>
    <t>인천시 남동구 남동대로 898번길 25</t>
  </si>
  <si>
    <t>032-422-8291</t>
  </si>
  <si>
    <t>2019-054-0028</t>
  </si>
  <si>
    <t>희망지역아동센터</t>
  </si>
  <si>
    <t>김경석</t>
  </si>
  <si>
    <t>인천광역시 남동구 소래로 669번길 30(만수동, 은성빌딩) 3층</t>
  </si>
  <si>
    <t>032-462-4203</t>
  </si>
  <si>
    <t>2019-054-0029</t>
  </si>
  <si>
    <t>등대마을지역아동센터</t>
  </si>
  <si>
    <t>032-429-2655</t>
  </si>
  <si>
    <t>김병식, 노복화</t>
  </si>
  <si>
    <t>2019-054-0035</t>
    <phoneticPr fontId="4" type="noConversion"/>
  </si>
  <si>
    <t>박사요양원</t>
  </si>
  <si>
    <t>장숙자</t>
  </si>
  <si>
    <t>인천광역시 남동구 남동대로 921번길 29</t>
  </si>
  <si>
    <t>032-865-1519</t>
  </si>
  <si>
    <t>2019-054-0036</t>
  </si>
  <si>
    <t>동그라미발달장애인주간보호센터</t>
  </si>
  <si>
    <t>이선영</t>
  </si>
  <si>
    <t>032-464-7179</t>
  </si>
  <si>
    <t>2019-054-0037</t>
  </si>
  <si>
    <t>인천여자단기청소년쉼터하모니</t>
  </si>
  <si>
    <t>한현숙</t>
  </si>
  <si>
    <t>인천광역시 남동구 인주대로 801 대영빌딩 5층</t>
  </si>
  <si>
    <t>032-468-1318</t>
  </si>
  <si>
    <t>2019-054-0038</t>
  </si>
  <si>
    <t>남동노인요양센터</t>
  </si>
  <si>
    <t>임정재</t>
  </si>
  <si>
    <t>인천광역시 남동구 소래로 640</t>
  </si>
  <si>
    <t>032-466-9988</t>
  </si>
  <si>
    <t>임정재, 정효정</t>
  </si>
  <si>
    <t>2019-054-0040</t>
  </si>
  <si>
    <t>열린일터</t>
  </si>
  <si>
    <t>김지혜</t>
  </si>
  <si>
    <t>인천 남동구 담방서로 23번길 17, 2층</t>
  </si>
  <si>
    <t>032-468-7788</t>
  </si>
  <si>
    <t>2019-054-0041</t>
  </si>
  <si>
    <t>누리장애인자립생활센터</t>
  </si>
  <si>
    <t>문종권</t>
  </si>
  <si>
    <t>032-719-8008</t>
  </si>
  <si>
    <t>2019-054-0042</t>
  </si>
  <si>
    <t>함께걸음인천장애인자립생활센터</t>
  </si>
  <si>
    <t>조옥화</t>
  </si>
  <si>
    <t>인천시 남동구 선수촌공원로25 신세계프라자 401호</t>
  </si>
  <si>
    <t>032-429-6039</t>
  </si>
  <si>
    <t>남동구</t>
    <phoneticPr fontId="4" type="noConversion"/>
  </si>
  <si>
    <t>2019-054-0046</t>
    <phoneticPr fontId="4" type="noConversion"/>
  </si>
  <si>
    <t>참좋은요양원</t>
  </si>
  <si>
    <t>인천광역시 남동구 서판로52</t>
  </si>
  <si>
    <t>032-467-2064</t>
  </si>
  <si>
    <t>이연미, 김덕원</t>
  </si>
  <si>
    <t>2019-054-0047</t>
  </si>
  <si>
    <t>소래실버요양원</t>
  </si>
  <si>
    <t>정현자</t>
  </si>
  <si>
    <t>인천광역시 남동구 소래역남로 16번길 8-31</t>
  </si>
  <si>
    <t>032-438-0900</t>
  </si>
  <si>
    <t>계경희, 최하림</t>
    <phoneticPr fontId="4" type="noConversion"/>
  </si>
  <si>
    <t>2019-054-0048</t>
  </si>
  <si>
    <t>가온지역아동센터</t>
  </si>
  <si>
    <t>인천 남동구 구월남로68 2층</t>
    <phoneticPr fontId="4" type="noConversion"/>
  </si>
  <si>
    <t>032-428-4348</t>
  </si>
  <si>
    <t>김영희, 김영주</t>
  </si>
  <si>
    <t>2019-054-0049</t>
  </si>
  <si>
    <t>인천광역시 남동구 용천로 142</t>
  </si>
  <si>
    <t>032-451-4093</t>
  </si>
  <si>
    <t>2019-055-0001</t>
  </si>
  <si>
    <t>성촌의집</t>
  </si>
  <si>
    <t>부평구</t>
  </si>
  <si>
    <t>인천광역시 부평구 경인로 701번길 26</t>
  </si>
  <si>
    <t>032-422-0573</t>
  </si>
  <si>
    <t>2019-055-0002</t>
  </si>
  <si>
    <t>최혜정</t>
  </si>
  <si>
    <t>부평구</t>
    <phoneticPr fontId="12" type="noConversion"/>
  </si>
  <si>
    <t>인천부평구 경원대로 1130번길 27   3층</t>
  </si>
  <si>
    <t>032-528-1270</t>
  </si>
  <si>
    <t>최혜정, 이성미</t>
  </si>
  <si>
    <t>이명재</t>
  </si>
  <si>
    <t>2019-055-0005</t>
  </si>
  <si>
    <t>삼산종합사회복지관</t>
  </si>
  <si>
    <t>고성란</t>
  </si>
  <si>
    <t>인천시 부평구 평천로 447</t>
  </si>
  <si>
    <t>032-529-8607</t>
  </si>
  <si>
    <t>2019-055-0006</t>
  </si>
  <si>
    <t>인천부평구 동수로 87</t>
  </si>
  <si>
    <t>032-525-6043</t>
  </si>
  <si>
    <t>2019-055-0007</t>
  </si>
  <si>
    <t>은광원</t>
  </si>
  <si>
    <t>인천광역시 부평구 마분로 8</t>
  </si>
  <si>
    <t>032-501-0105</t>
  </si>
  <si>
    <t>2019-055-0008</t>
  </si>
  <si>
    <t>김종숙</t>
  </si>
  <si>
    <t>인천시 부평구 마장로269번길 91-61</t>
  </si>
  <si>
    <t>032-513-8395</t>
  </si>
  <si>
    <t>김종숙, 양정윤</t>
  </si>
  <si>
    <t>2019-055-0009</t>
  </si>
  <si>
    <t>십정동지역아동센터</t>
  </si>
  <si>
    <t>이광호</t>
  </si>
  <si>
    <t>인천광역시 부평구 배곶로 71 2층(십정동)</t>
  </si>
  <si>
    <t>070-7681-5843</t>
  </si>
  <si>
    <t>김경미, 최유미</t>
  </si>
  <si>
    <t>2019-055-0011</t>
  </si>
  <si>
    <t>해늘주간보호센터</t>
  </si>
  <si>
    <t>서은우</t>
  </si>
  <si>
    <t>인천광역시 부평구 화랑북로 35-4</t>
  </si>
  <si>
    <t>032-506-6596</t>
  </si>
  <si>
    <t>2019-055-0012</t>
  </si>
  <si>
    <t>부평구노인복지관</t>
  </si>
  <si>
    <t>인천시 부평구 굴포로114</t>
  </si>
  <si>
    <t>032-526-4447</t>
  </si>
  <si>
    <t>2019-055-0013</t>
  </si>
  <si>
    <t>부평장애인종합복지관</t>
  </si>
  <si>
    <t>정규원</t>
  </si>
  <si>
    <t>인천광역시 부평구 일신로 25</t>
  </si>
  <si>
    <t>032-512-9200</t>
  </si>
  <si>
    <t>2019-055-0014</t>
  </si>
  <si>
    <t>032-504-5477</t>
  </si>
  <si>
    <t>이진영, 황영민</t>
  </si>
  <si>
    <t>2019-055-0015</t>
  </si>
  <si>
    <t>사회복지법인 성촌재단 굿프랜드</t>
  </si>
  <si>
    <t>윤창호</t>
  </si>
  <si>
    <t>032-428-1741</t>
  </si>
  <si>
    <t>윤창호, 고유미, 권용국, 김지연</t>
  </si>
  <si>
    <t>2019-055-0016</t>
  </si>
  <si>
    <t>나래장애인주간보호센터</t>
  </si>
  <si>
    <t>차하나</t>
  </si>
  <si>
    <t>인천광역시 부평구 부영로161,주안빌딩 402호</t>
  </si>
  <si>
    <t>032-513-9300</t>
  </si>
  <si>
    <t>2019-055-0018</t>
  </si>
  <si>
    <t>부평중부종합사회복지관</t>
  </si>
  <si>
    <t>이홍석</t>
  </si>
  <si>
    <t>인천시 부평구 경원대로 1418번길 13(부평1동 182-23)</t>
  </si>
  <si>
    <t>2019-055-0019</t>
  </si>
  <si>
    <t>우리들의집</t>
  </si>
  <si>
    <t>노혜원</t>
  </si>
  <si>
    <t>032-433-7907</t>
  </si>
  <si>
    <t>유동욱, 신선미</t>
  </si>
  <si>
    <t>2019-055-0020</t>
  </si>
  <si>
    <t>나라찬 한사랑지역아동센터</t>
    <phoneticPr fontId="4" type="noConversion"/>
  </si>
  <si>
    <t>인천시 부평구 길주남로 78 2층</t>
  </si>
  <si>
    <t>032-511-9065</t>
  </si>
  <si>
    <t>김순신, 김순임, 이진선</t>
    <phoneticPr fontId="4" type="noConversion"/>
  </si>
  <si>
    <t>2019-055-0021</t>
  </si>
  <si>
    <t>산곡지역아동센터</t>
  </si>
  <si>
    <t>김연숙</t>
  </si>
  <si>
    <t>인천광역시 원적로309번길 32-1, 2층 산곡지역아동센터</t>
  </si>
  <si>
    <t>032-523-3790</t>
  </si>
  <si>
    <t>김연숙, 경아현</t>
  </si>
  <si>
    <t>2019-055-0022</t>
  </si>
  <si>
    <t>성동원</t>
  </si>
  <si>
    <t>이왕로</t>
    <phoneticPr fontId="4" type="noConversion"/>
  </si>
  <si>
    <t>인천시 부평구 경인로 880</t>
  </si>
  <si>
    <t>032-522-2984</t>
  </si>
  <si>
    <t>이왕로, 오지연</t>
  </si>
  <si>
    <t>2019-055-0024</t>
  </si>
  <si>
    <t>쉴만한물가의집</t>
  </si>
  <si>
    <t>김재용</t>
  </si>
  <si>
    <t>인천광역시 부평구 원적로 421번길 9-12</t>
  </si>
  <si>
    <t>032-521-9595</t>
  </si>
  <si>
    <t>김재용, 김지영</t>
  </si>
  <si>
    <t>2019-055-0025</t>
  </si>
  <si>
    <t>제일지역아동센터</t>
  </si>
  <si>
    <t>손호산</t>
  </si>
  <si>
    <t>인천시 부평구 부평문화로197번길 40 2층</t>
  </si>
  <si>
    <t>032-508-1255</t>
  </si>
  <si>
    <t>김순곤, 황경순</t>
  </si>
  <si>
    <t>2019-055-0027</t>
  </si>
  <si>
    <t>사랑의지역아동센터</t>
  </si>
  <si>
    <t>장순홍</t>
  </si>
  <si>
    <t>032-512-9090</t>
  </si>
  <si>
    <t>황미숙, 장하영</t>
  </si>
  <si>
    <t>2019-055-0028</t>
  </si>
  <si>
    <t>갈산종합사회복지관</t>
  </si>
  <si>
    <t>백진희</t>
  </si>
  <si>
    <t>인천광역시 부평구 주부토로 206</t>
  </si>
  <si>
    <t>032-515-8187</t>
  </si>
  <si>
    <t>2019-055-0030</t>
  </si>
  <si>
    <t>여성긴급전화1366 인천센터</t>
  </si>
  <si>
    <t>양시영</t>
  </si>
  <si>
    <t>인천시 부평구 백범로 577번길 20 경인센터 503호</t>
  </si>
  <si>
    <t>긴급전화센터</t>
  </si>
  <si>
    <t>2019-055-0031</t>
  </si>
  <si>
    <t>지역아동센터삼산해오름공부방</t>
  </si>
  <si>
    <t>강동주</t>
  </si>
  <si>
    <t>인천 부평구 부평북로448, 로얄프라자 304호(삼산동)</t>
    <phoneticPr fontId="4" type="noConversion"/>
  </si>
  <si>
    <t>032-523-7035</t>
  </si>
  <si>
    <t>강동주, 김혜란</t>
  </si>
  <si>
    <t>해피홈보육원</t>
  </si>
  <si>
    <t>인천시 부평구 경인로 898</t>
  </si>
  <si>
    <t>032-518-2080</t>
  </si>
  <si>
    <t>최애자</t>
  </si>
  <si>
    <t>인천시 부평구 장제로159번길 34.2층</t>
  </si>
  <si>
    <t>032-521-4458</t>
  </si>
  <si>
    <t>2019-055-0036</t>
  </si>
  <si>
    <t>생명지역아동센터</t>
  </si>
  <si>
    <t>홍성곤</t>
  </si>
  <si>
    <t>인천광역시 부평구 부흥북로 58번길 16</t>
  </si>
  <si>
    <t>032-512-9063</t>
  </si>
  <si>
    <t>홍성곤, 채진선</t>
  </si>
  <si>
    <t>2019-055-0037</t>
  </si>
  <si>
    <t>인천시 일시청소년쉼터 한울타리</t>
  </si>
  <si>
    <t>성태봉</t>
  </si>
  <si>
    <t>인천광역시 부평구 경인로 1059번길 10, 3층</t>
  </si>
  <si>
    <t>032-516-1318</t>
  </si>
  <si>
    <t>2019-055-0038</t>
  </si>
  <si>
    <t>최선주</t>
  </si>
  <si>
    <t>인천시 부평구 경인로 749 신명보육원</t>
  </si>
  <si>
    <t>032-522-3944</t>
  </si>
  <si>
    <t>최선주, 박정기</t>
  </si>
  <si>
    <t>2019-055-0039</t>
  </si>
  <si>
    <t>032-519-2525</t>
  </si>
  <si>
    <t>문정원, 안순희</t>
  </si>
  <si>
    <t>2019-055-0041</t>
  </si>
  <si>
    <t>성동N</t>
  </si>
  <si>
    <t>김숙희</t>
  </si>
  <si>
    <t>032-506-7746</t>
  </si>
  <si>
    <t>김숙희, 김성범</t>
  </si>
  <si>
    <t>2019-056-0001</t>
  </si>
  <si>
    <t>예원</t>
  </si>
  <si>
    <t>방영순</t>
  </si>
  <si>
    <t>인천시 계양구 둑실안길 54</t>
  </si>
  <si>
    <t>032-544-5680</t>
  </si>
  <si>
    <t>2019-056-0003</t>
  </si>
  <si>
    <t>노틀담복지관</t>
  </si>
  <si>
    <t>이선애</t>
    <phoneticPr fontId="4" type="noConversion"/>
  </si>
  <si>
    <t>계양구</t>
  </si>
  <si>
    <t>인천광역시 계양구 계양산로 35번길 12-37</t>
  </si>
  <si>
    <t>032-542-3711</t>
  </si>
  <si>
    <t>2019-056-0004</t>
  </si>
  <si>
    <t>계양종합사회복지관</t>
  </si>
  <si>
    <t>인천광역시 계양구 아나지로 517</t>
  </si>
  <si>
    <t>032-552-9090</t>
  </si>
  <si>
    <t>이주호, 박순국, 남한나, 최현욱</t>
  </si>
  <si>
    <t>2019-056-0005</t>
  </si>
  <si>
    <t>계양푸른빛재가노인지원서비스센터</t>
  </si>
  <si>
    <t>김호기</t>
  </si>
  <si>
    <t>032-552-3080</t>
  </si>
  <si>
    <t>김호기, 박순옥</t>
  </si>
  <si>
    <t>김영근</t>
  </si>
  <si>
    <t>2019-056-0009</t>
  </si>
  <si>
    <t>이명숙</t>
  </si>
  <si>
    <t>032-542-7740</t>
  </si>
  <si>
    <t>이명숙, 윤희라</t>
  </si>
  <si>
    <t>2019-056-0010</t>
  </si>
  <si>
    <t>계양구노인복지관</t>
  </si>
  <si>
    <t>고태성</t>
  </si>
  <si>
    <t>인천시 계양구 효서로 341번길 11</t>
  </si>
  <si>
    <t>032-552-4494/5</t>
  </si>
  <si>
    <t>소혜경, 안순미</t>
  </si>
  <si>
    <t>2019-056-0011</t>
  </si>
  <si>
    <t>관음연꽃마을복지센터</t>
  </si>
  <si>
    <t>배성월</t>
  </si>
  <si>
    <t>계양구</t>
    <phoneticPr fontId="4" type="noConversion"/>
  </si>
  <si>
    <t>인천광역시 계양구 경명대로1074, 406호(계산동, 삼환빌딩)</t>
  </si>
  <si>
    <t>032-548-0108</t>
  </si>
  <si>
    <t>배성월, 조은비주</t>
    <phoneticPr fontId="4" type="noConversion"/>
  </si>
  <si>
    <t>2019-057-0003</t>
  </si>
  <si>
    <t>예진원</t>
  </si>
  <si>
    <t>류지웅</t>
  </si>
  <si>
    <t>인천 서구 심곡로 124번길 10</t>
  </si>
  <si>
    <t>032-568-3276</t>
  </si>
  <si>
    <t>박영미, 최철호</t>
  </si>
  <si>
    <t>2019-057-0005</t>
  </si>
  <si>
    <t>BTC지역아동센터</t>
  </si>
  <si>
    <t>박흥</t>
  </si>
  <si>
    <t>인천시 서구 심곡로 193-14 3층</t>
  </si>
  <si>
    <t>032-568-6691</t>
  </si>
  <si>
    <t>2019-057-0009</t>
  </si>
  <si>
    <t>호산나지역아동센터</t>
  </si>
  <si>
    <t>황형철</t>
  </si>
  <si>
    <t>인천 서구 원적로120, 403호(가좌동, 인성빌딩)</t>
  </si>
  <si>
    <t>070-7527-5213</t>
  </si>
  <si>
    <t>황형철, 박지선</t>
  </si>
  <si>
    <t>2019-057-0011</t>
  </si>
  <si>
    <t>행복한집 공동생활가정</t>
  </si>
  <si>
    <t>인천 서구 완정로 208 104동 104호(금곡동,우방아이유쉘아파트)</t>
  </si>
  <si>
    <t>032-561-8294</t>
  </si>
  <si>
    <t>김영순, 문광자</t>
  </si>
  <si>
    <t>2019-057-0012</t>
  </si>
  <si>
    <t>연희지역아동센터</t>
  </si>
  <si>
    <t>이만용</t>
  </si>
  <si>
    <t>인천 광역시 서구 심곡로 17</t>
  </si>
  <si>
    <t>032-562-9119</t>
  </si>
  <si>
    <t>이만용, 임혜련</t>
  </si>
  <si>
    <t>2019-057-0013</t>
  </si>
  <si>
    <t>검단지역아동센터</t>
  </si>
  <si>
    <t>박왕재</t>
  </si>
  <si>
    <t>인천시 서구 검단로 501번길 69, 2층</t>
    <phoneticPr fontId="4" type="noConversion"/>
  </si>
  <si>
    <t>070-7717-7582</t>
    <phoneticPr fontId="4" type="noConversion"/>
  </si>
  <si>
    <t>황차남, 황경옥</t>
    <phoneticPr fontId="4" type="noConversion"/>
  </si>
  <si>
    <t>2019-057-0015</t>
  </si>
  <si>
    <t>인천서구노인복지관</t>
  </si>
  <si>
    <t>정서연</t>
    <phoneticPr fontId="4" type="noConversion"/>
  </si>
  <si>
    <t>인천 서구 신석로121번길 10</t>
  </si>
  <si>
    <t>032-582-4071</t>
  </si>
  <si>
    <t>늘푸른지역아동센터</t>
  </si>
  <si>
    <t>2019-057-0020</t>
  </si>
  <si>
    <t>서천재단 소망의집</t>
  </si>
  <si>
    <t>김현창</t>
  </si>
  <si>
    <t>인천시 서구 심곡로 132번길 22 소망의집</t>
  </si>
  <si>
    <t>032-563-2322</t>
  </si>
  <si>
    <t>윤미용, 정진선</t>
  </si>
  <si>
    <t>2019-057-0021</t>
  </si>
  <si>
    <t>행복한지역아동센터</t>
  </si>
  <si>
    <t>강명숙</t>
  </si>
  <si>
    <t>인천광역시 서구 염곡로 307-1 2층</t>
  </si>
  <si>
    <t>032-581-7395</t>
  </si>
  <si>
    <t>강명숙, 김민희</t>
  </si>
  <si>
    <t>2019-057-0022</t>
  </si>
  <si>
    <t>김현철</t>
  </si>
  <si>
    <t>인천 서구 심곡로132번길 22</t>
  </si>
  <si>
    <t>032-590-8500</t>
  </si>
  <si>
    <t>내리요양원</t>
  </si>
  <si>
    <t>인천시 서구 봉수대로 1394번길 12 내리요양원</t>
  </si>
  <si>
    <t>032-566-6651</t>
  </si>
  <si>
    <t>2019-057-0026</t>
  </si>
  <si>
    <t>인천기독교종합사회복지관</t>
  </si>
  <si>
    <t>인천광역시 서구 심곡로 124번길 10</t>
  </si>
  <si>
    <t>032-568-3270</t>
  </si>
  <si>
    <t>2019-057-0029</t>
  </si>
  <si>
    <t>양회승</t>
  </si>
  <si>
    <t>인천시 서구 가정로 138번길 14 (2층)</t>
  </si>
  <si>
    <t>032-578-4009</t>
  </si>
  <si>
    <t>임희진, 노행희</t>
  </si>
  <si>
    <t>2019-057-0031</t>
  </si>
  <si>
    <t>인천천사요양원</t>
  </si>
  <si>
    <t>인천광역시 서구 드림로 284-6</t>
  </si>
  <si>
    <t>032-773-1400</t>
  </si>
  <si>
    <t>2019-057-0033</t>
  </si>
  <si>
    <t>행복한동산지역아동센터</t>
  </si>
  <si>
    <t>인천시 서구 완정로 178번길 52</t>
  </si>
  <si>
    <t>032-563-3393</t>
  </si>
  <si>
    <t>유은주, 구미영, 김희숙</t>
  </si>
  <si>
    <t>2019-057-0035</t>
  </si>
  <si>
    <t>인천광역시 서구 서달로 123번안길 24</t>
  </si>
  <si>
    <t>032-574-0250</t>
  </si>
  <si>
    <t>2019-057-0036</t>
  </si>
  <si>
    <t>강동현</t>
  </si>
  <si>
    <t>인천광역시 서구 심곡로 100번길 8-11(심곡동)</t>
  </si>
  <si>
    <t>070-8633-8246</t>
  </si>
  <si>
    <t>강소영, 김숙연</t>
  </si>
  <si>
    <t>비전지역아동센터</t>
  </si>
  <si>
    <t>강화군</t>
  </si>
  <si>
    <t>2019-058-0003</t>
  </si>
  <si>
    <t>예닮직업재활시설</t>
  </si>
  <si>
    <t>장희원</t>
  </si>
  <si>
    <t>강화군</t>
    <phoneticPr fontId="12" type="noConversion"/>
  </si>
  <si>
    <t>인천광역시 강화군 강화읍 갑룡길 206번길 66</t>
  </si>
  <si>
    <t>032-932-8243</t>
  </si>
  <si>
    <t>장희원, 이 철</t>
    <phoneticPr fontId="4" type="noConversion"/>
  </si>
  <si>
    <t>2019-058-0004</t>
  </si>
  <si>
    <t>강화정신요양원</t>
  </si>
  <si>
    <t>김세영</t>
  </si>
  <si>
    <t>인천광역시 강화군 선원면 고식이길20번길 19-3</t>
  </si>
  <si>
    <t>032-933-4578</t>
  </si>
  <si>
    <t>2019-058-0007</t>
  </si>
  <si>
    <t>색동원</t>
  </si>
  <si>
    <t>김범철</t>
  </si>
  <si>
    <t>인천시 강화군 길상면 장촌길31</t>
  </si>
  <si>
    <t>032-362-9300</t>
  </si>
  <si>
    <t>2019-058-0008</t>
  </si>
  <si>
    <t>강화군장애인복지관</t>
  </si>
  <si>
    <t>한은열</t>
  </si>
  <si>
    <t>인천시 강화군 강화읍 충렬사로 63</t>
  </si>
  <si>
    <t>032-934-8465</t>
  </si>
  <si>
    <t>심승선, 박시은</t>
  </si>
  <si>
    <t>이대성</t>
  </si>
  <si>
    <t>2019-059-0001</t>
  </si>
  <si>
    <t>장봉혜림원</t>
  </si>
  <si>
    <t>임종학</t>
  </si>
  <si>
    <t>옹진군</t>
  </si>
  <si>
    <t>인천시 옹진군 북도면 장봉로 26번길 218</t>
  </si>
  <si>
    <t>032-751-8051</t>
  </si>
  <si>
    <t>2019-060-0001</t>
  </si>
  <si>
    <t>광주광역시동구장애인복지관</t>
  </si>
  <si>
    <t>장세종</t>
  </si>
  <si>
    <t>광주</t>
    <phoneticPr fontId="12" type="noConversion"/>
  </si>
  <si>
    <t>광주광역시 동구 백서로 198번길 7</t>
  </si>
  <si>
    <t>062-229-9700</t>
  </si>
  <si>
    <t>2019-060-0002</t>
  </si>
  <si>
    <t>광주새생명보건센터</t>
  </si>
  <si>
    <t>조성흠</t>
  </si>
  <si>
    <t>광주</t>
  </si>
  <si>
    <t>광주광역시 동구 중흥로 197</t>
  </si>
  <si>
    <t>062-514-0072</t>
  </si>
  <si>
    <t>2019-060-0003</t>
  </si>
  <si>
    <t>광주동구중독관리통합지원센터</t>
  </si>
  <si>
    <t>박현선</t>
    <phoneticPr fontId="4" type="noConversion"/>
  </si>
  <si>
    <t>광주광역시 동구 구성로 190 (금남로5가, 2층)</t>
    <phoneticPr fontId="4" type="noConversion"/>
  </si>
  <si>
    <t>062-222-1195</t>
  </si>
  <si>
    <t>알코올상담센터</t>
    <phoneticPr fontId="4" type="noConversion"/>
  </si>
  <si>
    <t>박현선, 임재연, 정아름, 정다정</t>
    <phoneticPr fontId="4" type="noConversion"/>
  </si>
  <si>
    <t>정은강</t>
  </si>
  <si>
    <t>2019-060-0007</t>
  </si>
  <si>
    <t>빛고을종합사회복지관</t>
  </si>
  <si>
    <t>배용태</t>
  </si>
  <si>
    <t>광주광역시 동구 천변좌로 656</t>
  </si>
  <si>
    <t>062-234-4563</t>
  </si>
  <si>
    <t>2019-060-0008</t>
  </si>
  <si>
    <t>무등자립생활관</t>
  </si>
  <si>
    <t>062-224-3762</t>
  </si>
  <si>
    <t>자립지원시설</t>
  </si>
  <si>
    <t>신혜영, 박점숙</t>
  </si>
  <si>
    <t>2019-060-0009</t>
  </si>
  <si>
    <t>광주영신원</t>
  </si>
  <si>
    <t>광주광역시 동구 화산로 237-5</t>
  </si>
  <si>
    <t>062-234-2163</t>
  </si>
  <si>
    <t>2019-060-0010</t>
    <phoneticPr fontId="4" type="noConversion"/>
  </si>
  <si>
    <t>광주동구시니어클럽</t>
  </si>
  <si>
    <t>전성남</t>
  </si>
  <si>
    <t>광주 동구 양림로 105-6</t>
  </si>
  <si>
    <t>062-223-8811</t>
  </si>
  <si>
    <t>2019-060-0011</t>
  </si>
  <si>
    <t>광주광역시 동구 동명로20번길 10</t>
  </si>
  <si>
    <t>062-232-4955</t>
  </si>
  <si>
    <t>우경숙, 정미, 강홍모</t>
    <phoneticPr fontId="4" type="noConversion"/>
  </si>
  <si>
    <t>2019-060-0012</t>
  </si>
  <si>
    <t>C.C.C.동구노인복지센터</t>
  </si>
  <si>
    <t>주리애</t>
  </si>
  <si>
    <t>광주광역시 동구 동명로20번길 8</t>
  </si>
  <si>
    <t>062-232-4950</t>
  </si>
  <si>
    <t>2019-060-0013</t>
  </si>
  <si>
    <t>한마음지역아동센터</t>
  </si>
  <si>
    <t>윤명숙</t>
  </si>
  <si>
    <t>광주광역시 동구 필문대로 106번길 5</t>
  </si>
  <si>
    <t>062-522-7544</t>
  </si>
  <si>
    <t>윤명숙, 김은영</t>
  </si>
  <si>
    <t>2019-060-0014</t>
  </si>
  <si>
    <t>광주광역시 동구 남문로 693번길 14</t>
  </si>
  <si>
    <t>062-234-5792</t>
  </si>
  <si>
    <t>2019-060-0016</t>
  </si>
  <si>
    <t>광주성빈여사</t>
  </si>
  <si>
    <t>광주광역시  동구 백서로 149</t>
  </si>
  <si>
    <t>062-222-8278</t>
  </si>
  <si>
    <t>기유리, 이은화</t>
  </si>
  <si>
    <t>2019-060-0019</t>
  </si>
  <si>
    <t>광주동구정신건강복지센터</t>
  </si>
  <si>
    <t>신만식</t>
  </si>
  <si>
    <t>광주광역시 동구 서남로1 보건소 2층 광주동구정신건강복지센터</t>
  </si>
  <si>
    <t>062-233-0468</t>
  </si>
  <si>
    <t>김화진, 송윤하</t>
  </si>
  <si>
    <t>2019-060-0021</t>
  </si>
  <si>
    <t>토담지역아동센터</t>
  </si>
  <si>
    <t>선은희</t>
  </si>
  <si>
    <t>광주광역시 동구 밤실로 11-31(지산동)</t>
  </si>
  <si>
    <t>062-223-3030</t>
  </si>
  <si>
    <t>선은희, 김경주</t>
  </si>
  <si>
    <t>2019-060-0023</t>
  </si>
  <si>
    <t>(복)은성복지회 용연실버빌</t>
  </si>
  <si>
    <t>은광석</t>
  </si>
  <si>
    <t>광주 동구 선교로 197번지</t>
  </si>
  <si>
    <t>062-233-8575</t>
  </si>
  <si>
    <t>주정주, 최수영</t>
  </si>
  <si>
    <t>신혜숙</t>
  </si>
  <si>
    <t>2019-060-0025</t>
  </si>
  <si>
    <t>신영미</t>
  </si>
  <si>
    <t>광주광역시 동구 남문로622번길 22-3</t>
  </si>
  <si>
    <t>062-464-0631</t>
  </si>
  <si>
    <t>동구</t>
    <phoneticPr fontId="4" type="noConversion"/>
  </si>
  <si>
    <t>이상복</t>
  </si>
  <si>
    <t>아동일시보호시설</t>
  </si>
  <si>
    <t>2019-061-0001</t>
  </si>
  <si>
    <t>이숙희</t>
  </si>
  <si>
    <t>광주</t>
    <phoneticPr fontId="12" type="noConversion"/>
  </si>
  <si>
    <t>광주광역시 서구 염화로31번길 5  3층</t>
  </si>
  <si>
    <t>062-373-0136</t>
  </si>
  <si>
    <t>이숙희, 박미숙</t>
  </si>
  <si>
    <t>2019-061-0003</t>
  </si>
  <si>
    <t>무진종합사회복지관</t>
  </si>
  <si>
    <t>광주광역시 천변좌하로 594(광천동)</t>
  </si>
  <si>
    <t>062-372-2600</t>
  </si>
  <si>
    <t>2019-061-0004</t>
  </si>
  <si>
    <t>쌍촌종합사회복지관</t>
  </si>
  <si>
    <t>김천수</t>
  </si>
  <si>
    <t>062-375-0035</t>
  </si>
  <si>
    <t>2019-061-0005</t>
  </si>
  <si>
    <t>전명우</t>
    <phoneticPr fontId="4" type="noConversion"/>
  </si>
  <si>
    <t>광주광역시 서구 군분2로 55</t>
  </si>
  <si>
    <t>062-365-9688</t>
  </si>
  <si>
    <t>2019-061-0007</t>
    <phoneticPr fontId="4" type="noConversion"/>
  </si>
  <si>
    <t>사회적협동조합다솜바라기 (함께할새누리지역아동센터)</t>
    <phoneticPr fontId="4" type="noConversion"/>
  </si>
  <si>
    <t>김은아</t>
  </si>
  <si>
    <t>광주광역시 서구 화정로85번길 27</t>
  </si>
  <si>
    <t>062-385-0413</t>
  </si>
  <si>
    <t>안 현, 손평길</t>
    <phoneticPr fontId="4" type="noConversion"/>
  </si>
  <si>
    <t>2019-061-0008</t>
  </si>
  <si>
    <t>참사랑지역아동센터</t>
  </si>
  <si>
    <t>이미향</t>
  </si>
  <si>
    <t>062-361-3399</t>
  </si>
  <si>
    <t>이미향, 정점임</t>
  </si>
  <si>
    <t>2019-061-0010</t>
  </si>
  <si>
    <t>실버마을</t>
  </si>
  <si>
    <t>박성숙</t>
  </si>
  <si>
    <t>광주 서구 서남길 18</t>
  </si>
  <si>
    <t>062-368-8266</t>
  </si>
  <si>
    <t>박성숙, 오연정</t>
  </si>
  <si>
    <t>2019-061-0011</t>
  </si>
  <si>
    <t>박태수</t>
  </si>
  <si>
    <t>062-385-0099</t>
  </si>
  <si>
    <t>박태수, 김인아</t>
  </si>
  <si>
    <t>2019-061-0012</t>
  </si>
  <si>
    <t>이룸주간보호센터</t>
  </si>
  <si>
    <t>광주 서구 대남대로 472번길 8</t>
  </si>
  <si>
    <t>062-681-7576</t>
  </si>
  <si>
    <t>2019-061-0013</t>
  </si>
  <si>
    <t>062-351-7700</t>
  </si>
  <si>
    <t>2019-061-0014</t>
  </si>
  <si>
    <t>효드림실버홈</t>
  </si>
  <si>
    <t>광주광역시 서구 월산로 267번길 26-3</t>
  </si>
  <si>
    <t>062-351-7788</t>
  </si>
  <si>
    <t>2019-061-0015</t>
  </si>
  <si>
    <t>서광지역아동센터</t>
  </si>
  <si>
    <t>정삼순</t>
  </si>
  <si>
    <t>062-372-2634</t>
  </si>
  <si>
    <t>2019-061-0016</t>
  </si>
  <si>
    <t>최행숙</t>
  </si>
  <si>
    <t>062-655-0908</t>
  </si>
  <si>
    <t>최행숙, 민미숙</t>
  </si>
  <si>
    <t>2019-061-0019</t>
  </si>
  <si>
    <t>금호종합사회복지관</t>
  </si>
  <si>
    <t>광주광역시 서구 운천로 32번길 23</t>
  </si>
  <si>
    <t>062-376-3017</t>
  </si>
  <si>
    <t>2019-061-0020</t>
  </si>
  <si>
    <t>열린지역아동센터</t>
  </si>
  <si>
    <t>권의자</t>
    <phoneticPr fontId="4" type="noConversion"/>
  </si>
  <si>
    <t>광주광역시 서구 화정로 294번길 5-11(농성동)</t>
  </si>
  <si>
    <t>062-361-8830</t>
  </si>
  <si>
    <t>권의자, 김미례</t>
  </si>
  <si>
    <t>2019-061-0021</t>
  </si>
  <si>
    <t>서구지역아동센터</t>
  </si>
  <si>
    <t>광주광역시 서구 군분로 169번길 15-12(화정동)</t>
  </si>
  <si>
    <t>062-456-8281</t>
  </si>
  <si>
    <t>임영미, 천지영</t>
  </si>
  <si>
    <t>2019-061-0024</t>
  </si>
  <si>
    <t>정병수</t>
  </si>
  <si>
    <t>062-369-8568</t>
  </si>
  <si>
    <t>박영환, 이용호</t>
    <phoneticPr fontId="4" type="noConversion"/>
  </si>
  <si>
    <t>2019-061-0025</t>
  </si>
  <si>
    <t>금호원광노인복지센터</t>
  </si>
  <si>
    <t>유화영</t>
  </si>
  <si>
    <t>062-385-1017</t>
  </si>
  <si>
    <t>2019-061-0026</t>
  </si>
  <si>
    <t>품앗이노인복지센터</t>
  </si>
  <si>
    <t>박옥연</t>
  </si>
  <si>
    <t>광주광역시 서구 월산로165번길 20-31</t>
  </si>
  <si>
    <t>062-372-8888</t>
  </si>
  <si>
    <t>2019-061-0028</t>
  </si>
  <si>
    <t>빛날장애인주간보호센터</t>
  </si>
  <si>
    <t>조성은</t>
  </si>
  <si>
    <t>광주광역시 서구 상무대로 868번길 17-18(쌍촌동)</t>
  </si>
  <si>
    <t>062-382-5250</t>
  </si>
  <si>
    <t>2019-061-0030</t>
  </si>
  <si>
    <t>광주해피라이프</t>
  </si>
  <si>
    <t>강서준</t>
  </si>
  <si>
    <t>062-364-7473</t>
  </si>
  <si>
    <t>이광남, 조영선, 강서준</t>
  </si>
  <si>
    <t>2019-061-0032</t>
  </si>
  <si>
    <t>베데스다요양원</t>
  </si>
  <si>
    <t>조광석</t>
  </si>
  <si>
    <t>광주광역시 서구 회재유통길 64 (매월동)</t>
  </si>
  <si>
    <t>062-373-6302</t>
  </si>
  <si>
    <t>조광석, 정민희, 정형탁</t>
  </si>
  <si>
    <t>2019-061-0033</t>
  </si>
  <si>
    <t>광주서구주간보호센터</t>
  </si>
  <si>
    <t>최영애</t>
  </si>
  <si>
    <t>광주광역시 서구 화정로309번길 23-6</t>
  </si>
  <si>
    <t>062-352-7113</t>
  </si>
  <si>
    <t>최영애, 김선유</t>
  </si>
  <si>
    <t>에덴지역아동센터</t>
  </si>
  <si>
    <t>2019-061-0035</t>
  </si>
  <si>
    <t>선점숙</t>
  </si>
  <si>
    <t>광주광역시 서구 화정로138번길 45-10</t>
  </si>
  <si>
    <t>062-372-0569</t>
  </si>
  <si>
    <t>선점숙, 선복님</t>
  </si>
  <si>
    <t>2019-061-0037</t>
  </si>
  <si>
    <t>하민숙</t>
  </si>
  <si>
    <t>광주광역시 서구 동림2지구길 15-1, 1층</t>
  </si>
  <si>
    <t>062-512-1517</t>
  </si>
  <si>
    <t>하민숙, 이다솜</t>
  </si>
  <si>
    <t>2019-062-0002</t>
  </si>
  <si>
    <t>소화누리</t>
  </si>
  <si>
    <t>심미경</t>
  </si>
  <si>
    <t>광주광역시 남구 용대로 74번길 27</t>
  </si>
  <si>
    <t>062-675-4024</t>
  </si>
  <si>
    <t>이경도, 박진선</t>
  </si>
  <si>
    <t>2019-062-0004</t>
  </si>
  <si>
    <t>보배지역아동센터</t>
  </si>
  <si>
    <t>조경화</t>
  </si>
  <si>
    <t>광주광역시 남구 효덕로300번길 13</t>
  </si>
  <si>
    <t>062-651-1003</t>
  </si>
  <si>
    <t>조경화, 최선영</t>
  </si>
  <si>
    <t>2019-062-0007</t>
  </si>
  <si>
    <t>귀일정신요양원</t>
  </si>
  <si>
    <t>정영미</t>
  </si>
  <si>
    <t>062-672-9931</t>
  </si>
  <si>
    <t>2019-062-0008</t>
  </si>
  <si>
    <t>소화아람일터</t>
  </si>
  <si>
    <t>김행란</t>
  </si>
  <si>
    <t>062-710-4030</t>
  </si>
  <si>
    <t>2019-062-0009</t>
  </si>
  <si>
    <t>광주광역시시각장애인복지관</t>
  </si>
  <si>
    <t>김형수</t>
  </si>
  <si>
    <t>광주광역시 남구 천변좌로 382번길 6</t>
  </si>
  <si>
    <t>2019-062-0010</t>
  </si>
  <si>
    <t>광주남구건강가정지원센터</t>
  </si>
  <si>
    <t>062-351-9337</t>
  </si>
  <si>
    <t>2019-062-0011</t>
  </si>
  <si>
    <t>소화천사의집</t>
  </si>
  <si>
    <t>조미라</t>
  </si>
  <si>
    <t>광주광역시 남구 용대로 74번길 25-1</t>
  </si>
  <si>
    <t>062-675-4020</t>
  </si>
  <si>
    <t>2019-062-0013</t>
  </si>
  <si>
    <t>귀일향기일굼터</t>
  </si>
  <si>
    <t>송형준</t>
  </si>
  <si>
    <t>광주광역시 남구 용대로 87</t>
  </si>
  <si>
    <t>062-654-7001</t>
  </si>
  <si>
    <t>2019-062-0014</t>
  </si>
  <si>
    <t>무등지역아동센터</t>
  </si>
  <si>
    <t>배세욱</t>
  </si>
  <si>
    <t>광주광역시 남구 군분로 32(세븐일레븐 2층)</t>
  </si>
  <si>
    <t>062-365-7156</t>
  </si>
  <si>
    <t>배세욱, 김성희</t>
  </si>
  <si>
    <t>2019-062-0015</t>
  </si>
  <si>
    <t>동신대학교종합사회복지관</t>
  </si>
  <si>
    <t>이숙자</t>
  </si>
  <si>
    <t>광주광역시 남구 월산로 123번길 10</t>
  </si>
  <si>
    <t>062-369-1323</t>
  </si>
  <si>
    <t>2019-062-0016</t>
  </si>
  <si>
    <t>한우리지역아동센터</t>
  </si>
  <si>
    <t>김수자</t>
  </si>
  <si>
    <t>광주광역시 남구 봉선중앙로 111(강진식육점 2층)</t>
  </si>
  <si>
    <t>062-673-3060</t>
  </si>
  <si>
    <t>김수자, 문경순</t>
  </si>
  <si>
    <t>2019-062-0017</t>
  </si>
  <si>
    <t>정미순</t>
  </si>
  <si>
    <t>광주광역시 남구 서문대로 749번가길 19</t>
  </si>
  <si>
    <t>062-401-7179</t>
  </si>
  <si>
    <t>정미순, 김해선</t>
  </si>
  <si>
    <t>2019-062-0018</t>
  </si>
  <si>
    <t>광주YWCA가정상담센터</t>
  </si>
  <si>
    <t>광주광역시 남구 제중로46번길 1</t>
  </si>
  <si>
    <t>062-672-1355</t>
  </si>
  <si>
    <t>2019-062-0019</t>
  </si>
  <si>
    <t>귀일민들레집</t>
  </si>
  <si>
    <t>이덕심</t>
  </si>
  <si>
    <t>광주 남구 용대로 87</t>
  </si>
  <si>
    <t>062-654-0576</t>
  </si>
  <si>
    <t>2019-062-0021</t>
  </si>
  <si>
    <t>봉선지역아동센터</t>
  </si>
  <si>
    <t>윤숙희</t>
  </si>
  <si>
    <t>광주광역시 남구 대남대로 127번길11</t>
  </si>
  <si>
    <t>062-430-4891</t>
  </si>
  <si>
    <t>윤숙희, 이세영</t>
  </si>
  <si>
    <t>2019-062-0022</t>
  </si>
  <si>
    <t>광주광역시남구장애인복지관</t>
    <phoneticPr fontId="4" type="noConversion"/>
  </si>
  <si>
    <t>김부나</t>
  </si>
  <si>
    <t>광주광역시 남구 월산로 33</t>
  </si>
  <si>
    <t>062-611-1900</t>
  </si>
  <si>
    <t>2019-062-0025</t>
  </si>
  <si>
    <t>선경우전문요양원</t>
  </si>
  <si>
    <t>이종열</t>
  </si>
  <si>
    <t>광주 남구 판촌길 38</t>
  </si>
  <si>
    <t>062-653-1004</t>
  </si>
  <si>
    <t>이종열, 김지혜</t>
  </si>
  <si>
    <t>2019-062-0026</t>
  </si>
  <si>
    <t>광주작은예수의집</t>
  </si>
  <si>
    <t>양운승</t>
  </si>
  <si>
    <t>광주광역시 남구 금당로 32</t>
  </si>
  <si>
    <t>062-653-4043</t>
  </si>
  <si>
    <t>양운승, 김명호, 박나영</t>
  </si>
  <si>
    <t>2019-062-0027</t>
  </si>
  <si>
    <t>양지종합사회복지관</t>
  </si>
  <si>
    <t>광주광역시 남구 제중로 24-10</t>
  </si>
  <si>
    <t>062-673-1919</t>
  </si>
  <si>
    <t>신애원</t>
  </si>
  <si>
    <t>2019-062-0029</t>
  </si>
  <si>
    <t>전사랑힐링센터</t>
  </si>
  <si>
    <t>전미경</t>
  </si>
  <si>
    <t>광주광역시 남구 서동로2번 안길5</t>
  </si>
  <si>
    <t>062-671-6699</t>
  </si>
  <si>
    <t>전미경, 박광호</t>
  </si>
  <si>
    <t>2019-062-0030</t>
  </si>
  <si>
    <t>최의기</t>
  </si>
  <si>
    <t>광주광역시 남구 대남대로308번길 32</t>
  </si>
  <si>
    <t>062-366-0791</t>
  </si>
  <si>
    <t>2019-062-0032</t>
  </si>
  <si>
    <t>이팝너머</t>
  </si>
  <si>
    <t>김용목</t>
  </si>
  <si>
    <t>광주광역시 남구 도금마을길 81-8</t>
  </si>
  <si>
    <t>062-373-1879</t>
  </si>
  <si>
    <t>마루한주간보호센터</t>
  </si>
  <si>
    <t>062-674-8640</t>
  </si>
  <si>
    <t>2019-062-0035</t>
  </si>
  <si>
    <t>한희효사랑의집</t>
  </si>
  <si>
    <t>조한희</t>
  </si>
  <si>
    <t>광주시 남구 월지길 23</t>
  </si>
  <si>
    <t>062-374-8828</t>
  </si>
  <si>
    <t>조한희, 이은영</t>
  </si>
  <si>
    <t>2019-062-0036</t>
  </si>
  <si>
    <t>광주공원노인복지관</t>
  </si>
  <si>
    <t>고상열</t>
  </si>
  <si>
    <t>광주광역시 남구 서오층석탑2길 17 (구동)</t>
  </si>
  <si>
    <t>062-671-3370</t>
  </si>
  <si>
    <t>최주화, 이다운</t>
  </si>
  <si>
    <t>2019-062-0038</t>
  </si>
  <si>
    <t>인애종합사회복지관</t>
  </si>
  <si>
    <t>이선미</t>
  </si>
  <si>
    <t>광주광역시 남구 용대로 91</t>
  </si>
  <si>
    <t>062-676-5087</t>
  </si>
  <si>
    <t>2019-062-0039</t>
  </si>
  <si>
    <t>(사)실로암사람들</t>
  </si>
  <si>
    <t>광주시 남구 봉선로79번길 4-1</t>
  </si>
  <si>
    <t>062-672-7782</t>
  </si>
  <si>
    <t>2019-062-0040</t>
  </si>
  <si>
    <t>좋은친구지역아동센터</t>
  </si>
  <si>
    <t>오현</t>
  </si>
  <si>
    <t>광주 남구 서문대로 614, 상가 2층</t>
  </si>
  <si>
    <t>062-654-5210</t>
  </si>
  <si>
    <t>오현, 이은하</t>
  </si>
  <si>
    <t>2019-062-0041</t>
  </si>
  <si>
    <t>파란꿈지역아동센터</t>
  </si>
  <si>
    <t>윤영숙</t>
  </si>
  <si>
    <t>광주광역시 남구 고싸움로 164번길 21</t>
  </si>
  <si>
    <t>062-361-3777</t>
  </si>
  <si>
    <t>백도현, 김은지</t>
    <phoneticPr fontId="4" type="noConversion"/>
  </si>
  <si>
    <t>2019-062-0043</t>
  </si>
  <si>
    <t>혜송주간보호센터</t>
  </si>
  <si>
    <t>이일범</t>
  </si>
  <si>
    <t>광주광역시 남구 치마봉길 22</t>
  </si>
  <si>
    <t>062-675-0788</t>
  </si>
  <si>
    <t>이일범, 이형기</t>
  </si>
  <si>
    <t>2019-062-0044</t>
  </si>
  <si>
    <t>라브리주간보호센터</t>
  </si>
  <si>
    <t>곽정옥</t>
  </si>
  <si>
    <t>광주광역시 남구 봉선로79번길 4-1</t>
    <phoneticPr fontId="4" type="noConversion"/>
  </si>
  <si>
    <t>062-681-6623</t>
  </si>
  <si>
    <t>곽정옥, 김병모, 김유술</t>
  </si>
  <si>
    <t>2019-063-0001</t>
  </si>
  <si>
    <t>임동지역아동센터</t>
  </si>
  <si>
    <t>이삼란</t>
  </si>
  <si>
    <t>광주시 북구 서림로 100, 20-12</t>
  </si>
  <si>
    <t>062-528-0819</t>
  </si>
  <si>
    <t>2019-063-0003</t>
  </si>
  <si>
    <t>신바람장애인단기보호센터</t>
  </si>
  <si>
    <t>이순임</t>
  </si>
  <si>
    <t>광주시 북구 북문대로247번길 11</t>
  </si>
  <si>
    <t>062-521-2283</t>
  </si>
  <si>
    <t>유명호, 이은호</t>
  </si>
  <si>
    <t>2019-063-0004</t>
  </si>
  <si>
    <t>패밀리전문요양원</t>
  </si>
  <si>
    <t>김영기</t>
  </si>
  <si>
    <t>광주광역시 북구 생용길 16</t>
  </si>
  <si>
    <t>062-572-0129</t>
  </si>
  <si>
    <t>2019-063-0005</t>
  </si>
  <si>
    <t>광주북구일터지역자활센터</t>
  </si>
  <si>
    <t>김금현</t>
  </si>
  <si>
    <t>광주광역시 북구 태봉로 67, 2층(신안동)</t>
  </si>
  <si>
    <t>062-524-0377</t>
  </si>
  <si>
    <t>임민숙, 선지흔, 김금현</t>
  </si>
  <si>
    <t>2019-063-0006</t>
  </si>
  <si>
    <t>푸른들</t>
  </si>
  <si>
    <t>안효철</t>
  </si>
  <si>
    <t>광주광역시 북구 지산마을길 46-39</t>
  </si>
  <si>
    <t>062-574-8004</t>
  </si>
  <si>
    <t>2019-063-0007</t>
  </si>
  <si>
    <t>북구노인종합복지관</t>
  </si>
  <si>
    <t>김영옥</t>
  </si>
  <si>
    <t>광주광역시 북구 군왕로 130번길 30</t>
  </si>
  <si>
    <t>062-266-7727</t>
  </si>
  <si>
    <t>2019-063-0008</t>
  </si>
  <si>
    <t>각화종합사회복지관</t>
  </si>
  <si>
    <t>정진</t>
  </si>
  <si>
    <t>광주광역시 북구 군왕로 207번길6</t>
  </si>
  <si>
    <t>062-265-1052</t>
  </si>
  <si>
    <t>박지경, 김지아, 김대광, 임미성</t>
    <phoneticPr fontId="4" type="noConversion"/>
  </si>
  <si>
    <t>2019-063-0010</t>
  </si>
  <si>
    <t>틔움직업재활센터</t>
  </si>
  <si>
    <t>안병규</t>
  </si>
  <si>
    <t>광주광역시 북구 중외길5(매곡동51)</t>
  </si>
  <si>
    <t>062-430-3368</t>
  </si>
  <si>
    <t>2019-063-0012</t>
  </si>
  <si>
    <t>오치종합사회복지관</t>
  </si>
  <si>
    <t>신창수</t>
  </si>
  <si>
    <t>광주광역시 북구 서하로 194번길 6</t>
  </si>
  <si>
    <t>062-263-8200</t>
  </si>
  <si>
    <t>김미란</t>
  </si>
  <si>
    <t>2019-063-0015</t>
  </si>
  <si>
    <t>늘해랑지역아동센터</t>
  </si>
  <si>
    <t>신정희</t>
  </si>
  <si>
    <t>광주광역시 북구 서방로63번길 64(우산동)</t>
  </si>
  <si>
    <t>062-401-2646</t>
  </si>
  <si>
    <t>신정희, 송은정</t>
  </si>
  <si>
    <t>2019-063-0016</t>
  </si>
  <si>
    <t>조은요양원</t>
  </si>
  <si>
    <t>이선종</t>
  </si>
  <si>
    <t>광주광역시 북구 경양로 102(임동)</t>
  </si>
  <si>
    <t>062-252-0037</t>
  </si>
  <si>
    <t>2019-063-0017</t>
  </si>
  <si>
    <t>예수마리아요셉부활의집</t>
  </si>
  <si>
    <t>손찬영</t>
  </si>
  <si>
    <t>광주광역시 북구 지산마을길 46-27</t>
  </si>
  <si>
    <t>062-571-6004</t>
  </si>
  <si>
    <t>2019-063-0019</t>
  </si>
  <si>
    <t>초록장애인주간보호센터</t>
  </si>
  <si>
    <t>김정순</t>
  </si>
  <si>
    <t>광주광역시 북구 동문대로 238-2</t>
  </si>
  <si>
    <t>062-251-5988</t>
  </si>
  <si>
    <t>2019-063-0020</t>
  </si>
  <si>
    <t>광주애육원</t>
  </si>
  <si>
    <t>광주광역시 북구 북문대로 242번 길 40</t>
  </si>
  <si>
    <t>062-513-0859</t>
  </si>
  <si>
    <t>2019-063-0021</t>
  </si>
  <si>
    <t>느티나무주간보호센터</t>
  </si>
  <si>
    <t>정현화</t>
  </si>
  <si>
    <t>광주시 북구 서하로 380, 7층</t>
  </si>
  <si>
    <t>062-266-4770</t>
  </si>
  <si>
    <t>정현화, 이영화</t>
    <phoneticPr fontId="4" type="noConversion"/>
  </si>
  <si>
    <t>2019-063-0022</t>
  </si>
  <si>
    <t>용두지역아동센터</t>
  </si>
  <si>
    <t>김미숙</t>
  </si>
  <si>
    <t>광주북구하서로483번길45,2층(용두동)</t>
  </si>
  <si>
    <t>062-576-4183</t>
  </si>
  <si>
    <t>김미숙, 김덕희</t>
  </si>
  <si>
    <t>2019-063-0023</t>
  </si>
  <si>
    <t>율곡지역아동센터</t>
  </si>
  <si>
    <t>선은미</t>
  </si>
  <si>
    <t>광주광역시 북구 면앙로192번길 18-3(두암동)</t>
  </si>
  <si>
    <t>062-268-1219</t>
  </si>
  <si>
    <t>선은미, 조양원</t>
  </si>
  <si>
    <t>2019-063-0024</t>
  </si>
  <si>
    <t>기회민</t>
  </si>
  <si>
    <t>광주광역시 북구 호동로15번길 97</t>
  </si>
  <si>
    <t>062-262-1280</t>
  </si>
  <si>
    <t>기회민, 이수정</t>
  </si>
  <si>
    <t>2019-063-0026</t>
  </si>
  <si>
    <t>동그라미지역아동센터</t>
  </si>
  <si>
    <t>정영이</t>
  </si>
  <si>
    <t>광주광역시 북구 북문대로 33번길 27-8(운암동)</t>
  </si>
  <si>
    <t>062-511-6622</t>
  </si>
  <si>
    <t>정영이, 김경숙</t>
  </si>
  <si>
    <t>2019-063-0027</t>
  </si>
  <si>
    <t>총신가정폭력상담소</t>
  </si>
  <si>
    <t>고성원</t>
  </si>
  <si>
    <t>062-671-8282</t>
  </si>
  <si>
    <t>김창희</t>
  </si>
  <si>
    <t>2019-063-0031</t>
  </si>
  <si>
    <t>용봉지역아동센터</t>
  </si>
  <si>
    <t>한선희</t>
  </si>
  <si>
    <t>광주광역시 북구 용주로 30번길16(용봉동)삼원맨션상가 50호</t>
  </si>
  <si>
    <t>062-526-3689</t>
  </si>
  <si>
    <t>한선희, 김승미</t>
  </si>
  <si>
    <t>2019-063-0033</t>
  </si>
  <si>
    <t>무등종합사회복지관</t>
  </si>
  <si>
    <t>이금희</t>
  </si>
  <si>
    <t>광주광역시 북구 삼정로 10</t>
  </si>
  <si>
    <t>062-268-0093</t>
  </si>
  <si>
    <t>2019-063-0035</t>
  </si>
  <si>
    <t>엠마우스복지관</t>
  </si>
  <si>
    <t>김명선</t>
  </si>
  <si>
    <t>광주 북구 북문대로 20번길 38</t>
  </si>
  <si>
    <t>062-524-7701</t>
  </si>
  <si>
    <t>정세연, 정해연</t>
  </si>
  <si>
    <t>2019-063-0036</t>
  </si>
  <si>
    <t>두암종합사회복지관</t>
  </si>
  <si>
    <t>김성기</t>
  </si>
  <si>
    <t>광주광역시 북구 삼정로 7</t>
  </si>
  <si>
    <t>062-266-8183</t>
  </si>
  <si>
    <t>김동수, 정병훈</t>
  </si>
  <si>
    <t>2019-063-0038</t>
  </si>
  <si>
    <t>지구촌가족성폭력상담소</t>
  </si>
  <si>
    <t>062-672-8282</t>
  </si>
  <si>
    <t>고재윤, 김애정</t>
  </si>
  <si>
    <t>2019-063-0039</t>
  </si>
  <si>
    <t>광주광역시여자단기청소년쉼터</t>
  </si>
  <si>
    <t>광주광역시 북구 중가로43 광주YWCA 5층</t>
  </si>
  <si>
    <t>062-525-1318</t>
  </si>
  <si>
    <t>2019-063-0040</t>
  </si>
  <si>
    <t>문산지역아동센터</t>
  </si>
  <si>
    <t>박인자</t>
  </si>
  <si>
    <t>광주광역시 북구 부남길8번길 6</t>
  </si>
  <si>
    <t>062-267-9488</t>
  </si>
  <si>
    <t>박인자, 박영복</t>
  </si>
  <si>
    <t>2019-063-0042</t>
  </si>
  <si>
    <t>파인빌</t>
  </si>
  <si>
    <t>광주광역시 북구 양산신촌길 49</t>
  </si>
  <si>
    <t>062-574-4100</t>
  </si>
  <si>
    <t>2019-063-0044</t>
  </si>
  <si>
    <t>푸른하늘장애인주간보호센터</t>
  </si>
  <si>
    <t>최애숙</t>
  </si>
  <si>
    <t>광주광역시 북구 중가로51번길 8(유동)</t>
  </si>
  <si>
    <t>062-512-8838</t>
  </si>
  <si>
    <t>2019-063-0045</t>
  </si>
  <si>
    <t>참빛요양원</t>
  </si>
  <si>
    <t>박대흥</t>
  </si>
  <si>
    <t>광주광역시 북구 서강로 67번길 24-21</t>
  </si>
  <si>
    <t>062-515-1546</t>
  </si>
  <si>
    <t>박대흥, 박미진</t>
  </si>
  <si>
    <t>북부노인주간보호센터</t>
  </si>
  <si>
    <t>2019-063-0047</t>
  </si>
  <si>
    <t>가람지역아동센터</t>
  </si>
  <si>
    <t>최금주</t>
  </si>
  <si>
    <t>광주 북구 서하로 314-1, 2층</t>
  </si>
  <si>
    <t>070-7755-4028</t>
  </si>
  <si>
    <t>최금주, 김창수</t>
  </si>
  <si>
    <t>2019-063-0049</t>
  </si>
  <si>
    <t>시민종합사회복지관</t>
  </si>
  <si>
    <t>김가호</t>
  </si>
  <si>
    <t>광주광역시 북구 양일로 76-1(양산동)</t>
  </si>
  <si>
    <t>062-571-4100</t>
  </si>
  <si>
    <t>이용일, 신주원, 박아름</t>
  </si>
  <si>
    <t>2019-063-0051</t>
  </si>
  <si>
    <t>건국지역아동센터</t>
  </si>
  <si>
    <t>김현영</t>
  </si>
  <si>
    <t>광주광역시 북구 연양로 28번길 22, 2층</t>
  </si>
  <si>
    <t>062-574-1052</t>
  </si>
  <si>
    <t>김현영, 최경선</t>
  </si>
  <si>
    <t>2019-063-0052</t>
  </si>
  <si>
    <t>광주북구시니어클럽</t>
  </si>
  <si>
    <t>송윤주</t>
  </si>
  <si>
    <t>광주광역시 북구 서림로 94-6</t>
  </si>
  <si>
    <t>062-512-3521</t>
  </si>
  <si>
    <t>2019-063-0053</t>
  </si>
  <si>
    <t>오방장애인자립생활센터</t>
  </si>
  <si>
    <t>광주광역시 북구 참판로 209</t>
  </si>
  <si>
    <t>062-433-7782</t>
  </si>
  <si>
    <t>김용목, 권광미</t>
  </si>
  <si>
    <t>2019-064-0002</t>
  </si>
  <si>
    <t>바라밀실버하우스</t>
  </si>
  <si>
    <t>임승남</t>
  </si>
  <si>
    <t>광주광역시 광산구 구촌반촌길 108-1</t>
  </si>
  <si>
    <t>062-953-4408</t>
  </si>
  <si>
    <t>2019-064-0003</t>
  </si>
  <si>
    <t>송광종합사회복지관</t>
  </si>
  <si>
    <t>김재진</t>
  </si>
  <si>
    <t>광산구</t>
  </si>
  <si>
    <t>광주광역시 광산구 우산로 17</t>
  </si>
  <si>
    <t>062-941-8248</t>
  </si>
  <si>
    <t>2019-064-0004</t>
  </si>
  <si>
    <t>풍경복지센터보호작업장</t>
  </si>
  <si>
    <t>광산구</t>
    <phoneticPr fontId="12" type="noConversion"/>
  </si>
  <si>
    <t>광주광역시 광산구 사암로24번길 28-13</t>
  </si>
  <si>
    <t>062-417-7796</t>
  </si>
  <si>
    <t>진정혁, 서영신</t>
  </si>
  <si>
    <t>2019-064-0005</t>
  </si>
  <si>
    <t>광주광역시 광산구 첨단중앙로 160</t>
  </si>
  <si>
    <t>062-971-9500</t>
  </si>
  <si>
    <t>광주광역시 광산구 본동로 165-65</t>
  </si>
  <si>
    <t>2019-064-0007</t>
  </si>
  <si>
    <t>이추홍</t>
  </si>
  <si>
    <t>광주광역시 광산구 앰코로35, 315호</t>
  </si>
  <si>
    <t>062-944-1119</t>
  </si>
  <si>
    <t>이추홍, 임현숙</t>
  </si>
  <si>
    <t>2019-064-0008</t>
  </si>
  <si>
    <t>광산구장애인복지관</t>
  </si>
  <si>
    <t>황현철</t>
    <phoneticPr fontId="4" type="noConversion"/>
  </si>
  <si>
    <t>광주광역시 광산구 무진대로 276</t>
  </si>
  <si>
    <t>062-943-0420</t>
  </si>
  <si>
    <t>2019-064-0009</t>
  </si>
  <si>
    <t>광주카리타스보호작업장</t>
  </si>
  <si>
    <t>광주광역시 광산구 지로길 7</t>
  </si>
  <si>
    <t>062-943-0406</t>
  </si>
  <si>
    <t>2019-064-0010</t>
  </si>
  <si>
    <t>참조은장애인주간보호센터</t>
  </si>
  <si>
    <t>최경은</t>
  </si>
  <si>
    <t>광주광역시 광산구 수등로 211, 1층</t>
  </si>
  <si>
    <t>062-962-7094</t>
  </si>
  <si>
    <t>2019-064-0012</t>
  </si>
  <si>
    <t>월계지역아동센터</t>
  </si>
  <si>
    <t>신미숙</t>
  </si>
  <si>
    <t>광주광역시 광산구 월계로 117-22,202-103</t>
  </si>
  <si>
    <t>062-973-3720</t>
  </si>
  <si>
    <t>신미숙, 임신애</t>
  </si>
  <si>
    <t>2019-064-0014</t>
  </si>
  <si>
    <t>포도나무지역아동센터</t>
  </si>
  <si>
    <t>광주광역시 광산구 목련로382번길 114,신가중흥@  상가 201호</t>
  </si>
  <si>
    <t>062-373-7387</t>
  </si>
  <si>
    <t>강미순, 박은화</t>
    <phoneticPr fontId="4" type="noConversion"/>
  </si>
  <si>
    <t>2019-064-0016</t>
  </si>
  <si>
    <t>목련지역아동센터</t>
  </si>
  <si>
    <t>정태환</t>
  </si>
  <si>
    <t>광주광역시 광산구 목련로 219번길 85</t>
  </si>
  <si>
    <t>062-955-8150</t>
  </si>
  <si>
    <t>2019-064-0017</t>
  </si>
  <si>
    <t>하람장애인주간보호센터</t>
  </si>
  <si>
    <t>임상완</t>
  </si>
  <si>
    <t>광주광역시 광산구 첨단중앙로124번길54, 수형빌딩4층</t>
  </si>
  <si>
    <t>062-974-2512</t>
  </si>
  <si>
    <t>2019-064-0018</t>
  </si>
  <si>
    <t>어등재활원</t>
  </si>
  <si>
    <t>백은희</t>
  </si>
  <si>
    <t>062-944-4727</t>
  </si>
  <si>
    <t>이재성, 신명희</t>
  </si>
  <si>
    <t>2019-064-0019</t>
  </si>
  <si>
    <t>월곡사랑지역아동센터</t>
  </si>
  <si>
    <t>광주광역시 광산구 산정공원로 14-1</t>
  </si>
  <si>
    <t>070-7539-8084</t>
  </si>
  <si>
    <t>정선희, 김윤호</t>
  </si>
  <si>
    <t>2019-064-0020</t>
  </si>
  <si>
    <t>늘조은지역아동센터</t>
  </si>
  <si>
    <t>류제곤</t>
  </si>
  <si>
    <t>광주광역시 광산구 사암로 24번길 60-10</t>
  </si>
  <si>
    <t>062-943-2232</t>
  </si>
  <si>
    <t>류제곤, 최경아</t>
  </si>
  <si>
    <t>2019-064-0021</t>
  </si>
  <si>
    <t>희망나눔지역아동센터</t>
  </si>
  <si>
    <t>김영주</t>
  </si>
  <si>
    <t>광주광역시 광산구 월곡반월로26 2층</t>
  </si>
  <si>
    <t>062-413-3425</t>
  </si>
  <si>
    <t>김영주, 장경희</t>
  </si>
  <si>
    <t>2019-064-0022</t>
  </si>
  <si>
    <t>062-372-9190</t>
  </si>
  <si>
    <t>김미화, 김선홍</t>
  </si>
  <si>
    <t>2019-064-0023</t>
  </si>
  <si>
    <t>안현식</t>
    <phoneticPr fontId="4" type="noConversion"/>
  </si>
  <si>
    <t>062-955-9368</t>
  </si>
  <si>
    <t>최영주, 양경숙</t>
  </si>
  <si>
    <t>2019-064-0025</t>
  </si>
  <si>
    <t>즐거운지역아동센터</t>
  </si>
  <si>
    <t>문승호</t>
  </si>
  <si>
    <t>062-955-0676</t>
  </si>
  <si>
    <t>2019-064-0027</t>
  </si>
  <si>
    <t>아이조아홈스쿨지역아동센터</t>
  </si>
  <si>
    <t>윤정희</t>
  </si>
  <si>
    <t>광주광역시 광산구 도산로12번길 17-51</t>
  </si>
  <si>
    <t>062-671-6235</t>
  </si>
  <si>
    <t>윤정희, 박선향</t>
    <phoneticPr fontId="4" type="noConversion"/>
  </si>
  <si>
    <t>2019-064-0029</t>
  </si>
  <si>
    <t>광산재가노인지원서비스센터</t>
  </si>
  <si>
    <t>김선구</t>
  </si>
  <si>
    <t>광주광역시 광산구 풍영로101안길 15-9 204호</t>
  </si>
  <si>
    <t>062-951-6642</t>
  </si>
  <si>
    <t>2019-064-0031</t>
  </si>
  <si>
    <t>아름드리지역아동센터</t>
  </si>
  <si>
    <t>이진</t>
  </si>
  <si>
    <t>광주광역시 광산구 송정로 8번길 66  2층</t>
  </si>
  <si>
    <t>062-942-7510</t>
  </si>
  <si>
    <t>이진, 장미정</t>
  </si>
  <si>
    <t>2019-064-0032</t>
  </si>
  <si>
    <t>좋은직업재활센터</t>
  </si>
  <si>
    <t>조광영</t>
  </si>
  <si>
    <t>광주광역시 광산구 여대길 303, 상가동 B01호</t>
  </si>
  <si>
    <t>062-952-1030</t>
  </si>
  <si>
    <t>2019-064-0033</t>
  </si>
  <si>
    <t>엠마우스보호작업장</t>
  </si>
  <si>
    <t>이춘범</t>
  </si>
  <si>
    <t>광주광역시 광산구 목련로 2번길 19(산정동)</t>
  </si>
  <si>
    <t>062-955-7738</t>
  </si>
  <si>
    <t>2019-064-0034</t>
  </si>
  <si>
    <t>디딤돌지역아동센터</t>
  </si>
  <si>
    <t>유요환</t>
  </si>
  <si>
    <t>광주광역시 광산구 송도로348(신촌동),2층</t>
  </si>
  <si>
    <t>062-941-0888</t>
  </si>
  <si>
    <t>2019-064-0035</t>
  </si>
  <si>
    <t>소화성가정</t>
  </si>
  <si>
    <t>광주광역시 광산구 노안삼도로 1373</t>
  </si>
  <si>
    <t>062-944-4027</t>
  </si>
  <si>
    <t>2019-064-0036</t>
  </si>
  <si>
    <t>새빛지역아동센터</t>
  </si>
  <si>
    <t>김태희</t>
  </si>
  <si>
    <t>광주광역시 광산구 용보로 21</t>
  </si>
  <si>
    <t>062-432-2936</t>
  </si>
  <si>
    <t>김태희, 김영순, 나지아</t>
  </si>
  <si>
    <t>2019-064-0037</t>
  </si>
  <si>
    <t>광주카리타스근로시설</t>
  </si>
  <si>
    <t>오혜연</t>
  </si>
  <si>
    <t>062-943-0233</t>
  </si>
  <si>
    <t>이정자, 이정현</t>
    <phoneticPr fontId="4" type="noConversion"/>
  </si>
  <si>
    <t>2019-064-0040</t>
  </si>
  <si>
    <t>호연실버홈</t>
  </si>
  <si>
    <t>광주광역시 광산구 용진로28-13</t>
  </si>
  <si>
    <t>062-943-3004</t>
  </si>
  <si>
    <t>2019-064-0042</t>
  </si>
  <si>
    <t>사랑나눔실버타운</t>
  </si>
  <si>
    <t>김주형</t>
  </si>
  <si>
    <t>광주광역시 광산구 목련로 382번안길 34</t>
  </si>
  <si>
    <t>062-953-5023</t>
  </si>
  <si>
    <t>2019-064-0044</t>
  </si>
  <si>
    <t>광주나눔장애인자립생활센터</t>
  </si>
  <si>
    <t>정성주</t>
  </si>
  <si>
    <t>062-956-8352</t>
  </si>
  <si>
    <t>전지은, 김민정</t>
  </si>
  <si>
    <t>2019-064-0049</t>
  </si>
  <si>
    <t>나눔장애인주간보호센터</t>
  </si>
  <si>
    <t>신윤식</t>
  </si>
  <si>
    <t>광주광역시 광산구 우산천변길 607</t>
  </si>
  <si>
    <t>062-714-1529</t>
  </si>
  <si>
    <t>대전</t>
  </si>
  <si>
    <t>042-673-1092</t>
  </si>
  <si>
    <t>2019-065-0003</t>
  </si>
  <si>
    <t>대전광역시쪽방상담소</t>
  </si>
  <si>
    <t>조부활</t>
  </si>
  <si>
    <t>대전광역시 동구 대전로 835(정동)</t>
  </si>
  <si>
    <t>042-252-8394</t>
  </si>
  <si>
    <t>2019-065-0005</t>
    <phoneticPr fontId="4" type="noConversion"/>
  </si>
  <si>
    <t>산내종합사회복지관</t>
  </si>
  <si>
    <t>이성조</t>
    <phoneticPr fontId="4" type="noConversion"/>
  </si>
  <si>
    <t>대전광역시 동구 산내로 1352-25</t>
  </si>
  <si>
    <t>042-272-0591</t>
  </si>
  <si>
    <t>2019-065-0006</t>
  </si>
  <si>
    <t>울안공동체</t>
  </si>
  <si>
    <t>원용철</t>
  </si>
  <si>
    <t>042-252-5255</t>
  </si>
  <si>
    <t>2019-065-0007</t>
  </si>
  <si>
    <t>신종근</t>
  </si>
  <si>
    <t>042-672-1418</t>
  </si>
  <si>
    <t>2019-065-0008</t>
  </si>
  <si>
    <t>하람</t>
  </si>
  <si>
    <t>대전광역시 동구 대흥로 202번길 32</t>
  </si>
  <si>
    <t>042-253-8001</t>
  </si>
  <si>
    <t>2019-065-0009</t>
  </si>
  <si>
    <t>성바우로의집</t>
  </si>
  <si>
    <t>국충국</t>
    <phoneticPr fontId="4" type="noConversion"/>
  </si>
  <si>
    <t>대전광역시 동구 충정로130번길 53 정우빌라 A동 401호</t>
  </si>
  <si>
    <t>042-635-3186</t>
  </si>
  <si>
    <t>양태영, 장기환</t>
    <phoneticPr fontId="4" type="noConversion"/>
  </si>
  <si>
    <t>2019-065-0011</t>
  </si>
  <si>
    <t>밀알복지관</t>
  </si>
  <si>
    <t>권용명</t>
  </si>
  <si>
    <t>대전광역시 동구 우암로 48</t>
  </si>
  <si>
    <t>042-627-0900</t>
  </si>
  <si>
    <t>2019-065-0013</t>
  </si>
  <si>
    <t>우리지역아동센터</t>
  </si>
  <si>
    <t>윤광일</t>
  </si>
  <si>
    <t>대전시 동구 대동로 20번길 24-10</t>
  </si>
  <si>
    <t>042-624-7143</t>
  </si>
  <si>
    <t>윤광일, 박숙녀</t>
  </si>
  <si>
    <t>2019-065-0015</t>
  </si>
  <si>
    <t>해맑은지역아동센터</t>
  </si>
  <si>
    <t>이희성</t>
  </si>
  <si>
    <t>대전시 동구 계족로483번길 20-4</t>
  </si>
  <si>
    <t>042-624-1242</t>
  </si>
  <si>
    <t>최지선, 이혜진</t>
  </si>
  <si>
    <t>2019-065-0016</t>
  </si>
  <si>
    <t>한샘지역아동센터</t>
  </si>
  <si>
    <t>김효일</t>
  </si>
  <si>
    <t>대전광역시 동구 동대전로 263</t>
  </si>
  <si>
    <t>042-673-0689</t>
  </si>
  <si>
    <t>김효일, 장복미</t>
  </si>
  <si>
    <t>2019-065-0018</t>
  </si>
  <si>
    <t>사회복지법인프란치스코사회복지회사랑의집</t>
  </si>
  <si>
    <t>김정옥</t>
    <phoneticPr fontId="4" type="noConversion"/>
  </si>
  <si>
    <t>대전 동구 백룡로 14번길 9-10</t>
  </si>
  <si>
    <t>042-623-4297</t>
    <phoneticPr fontId="4" type="noConversion"/>
  </si>
  <si>
    <t>2019-065-0019</t>
  </si>
  <si>
    <t>동구아름다운복지관</t>
  </si>
  <si>
    <t>최재천</t>
  </si>
  <si>
    <t>대전시 동구 안골로 49</t>
  </si>
  <si>
    <t>042-282-9600</t>
  </si>
  <si>
    <t>2019-065-0020</t>
  </si>
  <si>
    <t>동구행복한어르신복지관</t>
  </si>
  <si>
    <t>대전광역시 동구 동부로 23(판암동, 동구행복한어르신복지관)</t>
  </si>
  <si>
    <t>2019-065-0022</t>
  </si>
  <si>
    <t>보호치료시설효광원</t>
  </si>
  <si>
    <t>대전광역시 동구 산내로 1305번길 48</t>
  </si>
  <si>
    <t>042-271-7053</t>
  </si>
  <si>
    <t>2019-065-0026</t>
  </si>
  <si>
    <t>생명종합사회복지관</t>
  </si>
  <si>
    <t>배영길</t>
  </si>
  <si>
    <t>대전 동구 동부로 56-7</t>
  </si>
  <si>
    <t>2019-065-0027</t>
  </si>
  <si>
    <t>탄탄재활작업장</t>
  </si>
  <si>
    <t>이미정</t>
  </si>
  <si>
    <t>042-285-0084</t>
  </si>
  <si>
    <t>이미정, 이지나</t>
  </si>
  <si>
    <t>2019-065-0028</t>
  </si>
  <si>
    <t>루루직업적응훈련센터</t>
  </si>
  <si>
    <t>김경순</t>
  </si>
  <si>
    <t>대전광역시 동구 계족로 499 루루빌딩 1층</t>
  </si>
  <si>
    <t>042-622-1086</t>
  </si>
  <si>
    <t>파랑새장애인주간보호센터</t>
  </si>
  <si>
    <t>2019-065-0030</t>
  </si>
  <si>
    <t>대전장애우권익문제연구소</t>
  </si>
  <si>
    <t>김동철</t>
  </si>
  <si>
    <t>대전시 동구 대전로 913. 온누리빌딩 3층</t>
  </si>
  <si>
    <t>042-672-1482</t>
  </si>
  <si>
    <t>두오균, 이재영</t>
  </si>
  <si>
    <t>2019-065-0031</t>
  </si>
  <si>
    <t>동대전장애인성폭력상담소</t>
  </si>
  <si>
    <t>배순화</t>
  </si>
  <si>
    <t>대전광역시 동구 옥천로 176번길 15-4</t>
  </si>
  <si>
    <t>042-637-1366</t>
  </si>
  <si>
    <t>배순화, 설이숙</t>
  </si>
  <si>
    <t>2019-065-0032</t>
  </si>
  <si>
    <t>송윤호</t>
  </si>
  <si>
    <t>대전 동구 대전로 354-7</t>
  </si>
  <si>
    <t>042-286-2863</t>
  </si>
  <si>
    <t>김정흠, 이복숙</t>
  </si>
  <si>
    <t>2019-065-0033</t>
  </si>
  <si>
    <t>대전광역시 동구 산내로 386번길 8-26 우)34712</t>
  </si>
  <si>
    <t>042-273-4249</t>
  </si>
  <si>
    <t>2019-065-0034</t>
  </si>
  <si>
    <t>대동종합사회복지관</t>
  </si>
  <si>
    <t>김현채</t>
  </si>
  <si>
    <t>대전광역시 동구 백룡로 48번길 79(대동)</t>
  </si>
  <si>
    <t>042-673-8337</t>
  </si>
  <si>
    <t>2019-066-0001</t>
  </si>
  <si>
    <t>대전광역시이동일시청소년쉼터</t>
  </si>
  <si>
    <t>042-221-1092</t>
  </si>
  <si>
    <t>이웃사랑복지재단버팀목</t>
  </si>
  <si>
    <t>김양숙</t>
  </si>
  <si>
    <t>대전광역시 중구 문창로123(문창동)청산빌딩 4층</t>
  </si>
  <si>
    <t>042-223-6767</t>
  </si>
  <si>
    <t>2019-066-0003</t>
  </si>
  <si>
    <t>대전시립산성종합복지관</t>
  </si>
  <si>
    <t>이상용</t>
  </si>
  <si>
    <t>042-586-8042</t>
  </si>
  <si>
    <t>2019-066-0004</t>
  </si>
  <si>
    <t>새마음지역아동센터</t>
  </si>
  <si>
    <t>대전광역시 중구 대둔산로449 3층</t>
  </si>
  <si>
    <t>042-582-1020</t>
  </si>
  <si>
    <t>이상용, 한정희</t>
  </si>
  <si>
    <t>2019-066-0005</t>
  </si>
  <si>
    <t>가정지역아동센터</t>
  </si>
  <si>
    <t>김영숙</t>
  </si>
  <si>
    <t>042-253-2982</t>
  </si>
  <si>
    <t>2019-066-0006</t>
  </si>
  <si>
    <t>대전광역시노인복지관</t>
  </si>
  <si>
    <t>김명희</t>
    <phoneticPr fontId="4" type="noConversion"/>
  </si>
  <si>
    <t>대전광역시 중구 테미로 26</t>
  </si>
  <si>
    <t>042-242-3100</t>
  </si>
  <si>
    <t>2019-066-0008</t>
  </si>
  <si>
    <t>대전광역시사회복지협의회</t>
  </si>
  <si>
    <t>대전시 중구 보문로 246, 대림빌딩 805호</t>
  </si>
  <si>
    <t>042-531-3711</t>
  </si>
  <si>
    <t>김기현, 권주영, 유병철</t>
  </si>
  <si>
    <t>2019-066-0010</t>
  </si>
  <si>
    <t>보문종합사회복지관</t>
  </si>
  <si>
    <t>이광한</t>
  </si>
  <si>
    <t>대전광역시 중구 부용로 41번길 55(부사동 390)</t>
  </si>
  <si>
    <t>042-716-1001</t>
  </si>
  <si>
    <t>2019-066-0011</t>
  </si>
  <si>
    <t>열린스쿨지역아동센터</t>
  </si>
  <si>
    <t>김애정</t>
  </si>
  <si>
    <t>대전시 중구 보문산로 171번길 16 101호</t>
  </si>
  <si>
    <t>042-581-8002</t>
  </si>
  <si>
    <t>김애정, 김서영, 김애숙</t>
  </si>
  <si>
    <t>2019-066-0012</t>
  </si>
  <si>
    <t>나는봄쉼터</t>
  </si>
  <si>
    <t>이영아</t>
  </si>
  <si>
    <t>대전 중구 테미로 2-32</t>
  </si>
  <si>
    <t>042-253-1388</t>
  </si>
  <si>
    <t>유천지역아동센터</t>
  </si>
  <si>
    <t>양두환</t>
  </si>
  <si>
    <t>대전시 중구 문화로 105번길 24</t>
  </si>
  <si>
    <t>042-584-1424</t>
  </si>
  <si>
    <t>양두환, 윤선미</t>
  </si>
  <si>
    <t>양복석</t>
  </si>
  <si>
    <t>2019-066-0015</t>
  </si>
  <si>
    <t>대전기독교종합사회복지관</t>
  </si>
  <si>
    <t>김태진</t>
  </si>
  <si>
    <t>대전 중구 보문산로 333번길 29(문화동)</t>
  </si>
  <si>
    <t>042-586-1500</t>
  </si>
  <si>
    <t>가정위탁지원센터</t>
  </si>
  <si>
    <t>2019-066-0017</t>
  </si>
  <si>
    <t>사회복지법인밀알선교단</t>
  </si>
  <si>
    <t>여광조</t>
  </si>
  <si>
    <t>대전광역시 중구 뿌리공원로7번길 54</t>
  </si>
  <si>
    <t>042-221-0813</t>
  </si>
  <si>
    <t>2019-066-0018</t>
  </si>
  <si>
    <t>대전중구지역자활센터</t>
  </si>
  <si>
    <t>김인희</t>
  </si>
  <si>
    <t>대전시 중구 대흥로 175번길 16, 2층 (대흥동)</t>
  </si>
  <si>
    <t>042-221-4021</t>
  </si>
  <si>
    <t>2019-066-0020</t>
  </si>
  <si>
    <t>중촌사회복지관</t>
  </si>
  <si>
    <t>이상금</t>
  </si>
  <si>
    <t>대전광역시 중구 대전천서로695 중촌사회복지관</t>
  </si>
  <si>
    <t>042-221-2577</t>
  </si>
  <si>
    <t>밀알주간보호센터</t>
  </si>
  <si>
    <t>대전시 중구 뿌리공원로 7번길 54</t>
  </si>
  <si>
    <t>042-242-0813</t>
  </si>
  <si>
    <t>2019-066-0022</t>
  </si>
  <si>
    <t>대전점자도서관</t>
  </si>
  <si>
    <t>이재화</t>
  </si>
  <si>
    <t>대전광역시 중구 서문로10 한밭도서관 별관1층</t>
  </si>
  <si>
    <t>042-252-0014</t>
  </si>
  <si>
    <t>정상현, 김희진</t>
  </si>
  <si>
    <t>2019-066-0024</t>
  </si>
  <si>
    <t>대전광역시장애인생활이동지원센터</t>
  </si>
  <si>
    <t>임종필</t>
  </si>
  <si>
    <t>042-226-8040</t>
  </si>
  <si>
    <t>임종필, 황혜옥</t>
  </si>
  <si>
    <t>이현수</t>
  </si>
  <si>
    <t>2019-066-0026</t>
  </si>
  <si>
    <t>성락종합사회복지관</t>
  </si>
  <si>
    <t>이경화</t>
  </si>
  <si>
    <t>대전광역시 중구 선화로43번길 13</t>
  </si>
  <si>
    <t>042-255-2278</t>
  </si>
  <si>
    <t>2019-066-0027</t>
  </si>
  <si>
    <t>밀알드림센터</t>
  </si>
  <si>
    <t>대전시 중구 대둔산로 200번길 38</t>
  </si>
  <si>
    <t>042-586-0813</t>
    <phoneticPr fontId="4" type="noConversion"/>
  </si>
  <si>
    <t>2019-066-0028</t>
    <phoneticPr fontId="4" type="noConversion"/>
  </si>
  <si>
    <t>쉴만한물가 장애인주간보호센터</t>
  </si>
  <si>
    <t>조순준</t>
  </si>
  <si>
    <t>대전광역시 중구 부용로 72번길 1(2층)</t>
  </si>
  <si>
    <t>042-257-8004</t>
  </si>
  <si>
    <t>박건웅, 송요셉</t>
    <phoneticPr fontId="4" type="noConversion"/>
  </si>
  <si>
    <t>2019-066-0029</t>
  </si>
  <si>
    <t>042-256-7942</t>
  </si>
  <si>
    <t>이경희, 신유정, 황다금</t>
  </si>
  <si>
    <t>2019-066-0030</t>
  </si>
  <si>
    <t>좋은이웃센터</t>
  </si>
  <si>
    <t>042-223-8582</t>
  </si>
  <si>
    <t>유상란, 이미영</t>
  </si>
  <si>
    <t>2019-066-0031</t>
  </si>
  <si>
    <t>밝은세상</t>
  </si>
  <si>
    <t>정철순</t>
  </si>
  <si>
    <t>대전광역시 중구 대종로 449</t>
  </si>
  <si>
    <t>042-224-1500</t>
  </si>
  <si>
    <t>2019-066-0032</t>
  </si>
  <si>
    <t>1318Happyzone하늘세상</t>
  </si>
  <si>
    <t>대전 중구 대둔산로 333 3층</t>
  </si>
  <si>
    <t>042-584-1318</t>
  </si>
  <si>
    <t>송경자, 조미현</t>
  </si>
  <si>
    <t>2019-066-0033</t>
  </si>
  <si>
    <t>산성지역아동센터</t>
  </si>
  <si>
    <t>대전광역시 중구 대둔산로 387-17</t>
  </si>
  <si>
    <t>2019-066-0034</t>
  </si>
  <si>
    <t>대전광역시사회복지사협회</t>
  </si>
  <si>
    <t>대전광역시 중구 보문로 246 대림빌딩 8F 806호</t>
  </si>
  <si>
    <t>042-254-7108</t>
  </si>
  <si>
    <t>2019-066-0035</t>
  </si>
  <si>
    <t>어깨동무지역아동센터</t>
  </si>
  <si>
    <t>송헌영</t>
  </si>
  <si>
    <t>대전광역시 중구 대둔산로 271 4층</t>
  </si>
  <si>
    <t>042-586-5591</t>
  </si>
  <si>
    <t>송헌영, 한숙희</t>
  </si>
  <si>
    <t>2019-066-0036</t>
  </si>
  <si>
    <t>선화지역아동센터</t>
  </si>
  <si>
    <t>황은수</t>
  </si>
  <si>
    <t>대전광역시 중구 선화로 84, 2층</t>
    <phoneticPr fontId="4" type="noConversion"/>
  </si>
  <si>
    <t>042-335-0491</t>
  </si>
  <si>
    <t>황은수, 황샛별</t>
  </si>
  <si>
    <t>2019-066-0039</t>
  </si>
  <si>
    <t>정세훈</t>
  </si>
  <si>
    <t>대전 중구 학고개로 34번길 33 늘사랑아동센터</t>
  </si>
  <si>
    <t>042-634-0061</t>
  </si>
  <si>
    <t>2019-066-0040</t>
  </si>
  <si>
    <t>이웃사랑재가노인지원서비스센터</t>
  </si>
  <si>
    <t>대전광역시 중구 문창로 123(문창동, 2층)</t>
  </si>
  <si>
    <t>042-222-2190</t>
  </si>
  <si>
    <t>송석전, 송담유</t>
  </si>
  <si>
    <t>2019-066-0041</t>
  </si>
  <si>
    <t>대전장애인단체총연합회</t>
  </si>
  <si>
    <t>대전 중구 보문로 246 대림빌딩 705호</t>
  </si>
  <si>
    <t>042-625-4678</t>
  </si>
  <si>
    <t>김현기, 석상배</t>
  </si>
  <si>
    <t>대전광역시아동보호전문기관</t>
  </si>
  <si>
    <t>대전광역시 중구 어덕마을로 156(중촌동)</t>
  </si>
  <si>
    <t>042-254-6790</t>
  </si>
  <si>
    <t>2019-066-0043</t>
  </si>
  <si>
    <t>성지행복한홈스쿨지역아동센터</t>
  </si>
  <si>
    <t>이수진</t>
  </si>
  <si>
    <t>대전시 중구 선화서로57번길 40, (1층)</t>
  </si>
  <si>
    <t>042-222-7882</t>
  </si>
  <si>
    <t>이수진, 신다슬</t>
  </si>
  <si>
    <t>대전</t>
    <phoneticPr fontId="12" type="noConversion"/>
  </si>
  <si>
    <t>2019-067-0002</t>
  </si>
  <si>
    <t>대전광역시 서구건강체련관</t>
  </si>
  <si>
    <t>최재준</t>
  </si>
  <si>
    <t>대전광역시 서구 둔산서로 100 대전광역시 서구건강체련관</t>
  </si>
  <si>
    <t>042-488-3054</t>
  </si>
  <si>
    <t>장애인체육시설</t>
  </si>
  <si>
    <t>윤태봉, 이명희</t>
  </si>
  <si>
    <t>2019-067-0003</t>
  </si>
  <si>
    <t>힘찬장애인주간보호센터</t>
  </si>
  <si>
    <t>권영일</t>
  </si>
  <si>
    <t>대전광역시 서구 유등로 43번길 6-9 1층</t>
  </si>
  <si>
    <t>042-585-0101</t>
  </si>
  <si>
    <t>권영일, 임태희</t>
  </si>
  <si>
    <t>2019-067-0004</t>
  </si>
  <si>
    <t>대전서구가족센터</t>
    <phoneticPr fontId="4" type="noConversion"/>
  </si>
  <si>
    <t>김정현</t>
  </si>
  <si>
    <t>대전광역시 서구 배재로 155-40, 우남관 103-1호(도마동, 배재대학교)</t>
  </si>
  <si>
    <t>042-520-5928</t>
  </si>
  <si>
    <t>2019-067-0005</t>
  </si>
  <si>
    <t>대전광역시 서구 남선로 66</t>
  </si>
  <si>
    <t>042-488-6297</t>
  </si>
  <si>
    <t>남영시, 박선정</t>
  </si>
  <si>
    <t>2019-067-0006</t>
  </si>
  <si>
    <t>연광자립원</t>
  </si>
  <si>
    <t>대전광역시 서구 영골길 159 나동 연광자립원</t>
  </si>
  <si>
    <t>042-581-0083</t>
  </si>
  <si>
    <t>2019-067-0008</t>
  </si>
  <si>
    <t>정운석</t>
  </si>
  <si>
    <t>대전시 서구 도산로 131-1</t>
  </si>
  <si>
    <t>042-536-1239</t>
  </si>
  <si>
    <t>2019-067-0009</t>
  </si>
  <si>
    <t>자혜은빛마을</t>
  </si>
  <si>
    <t>윤부덕</t>
  </si>
  <si>
    <t>대전시 서구 장전길 51-27</t>
  </si>
  <si>
    <t>042-586-8883</t>
  </si>
  <si>
    <t>2019-067-0010</t>
  </si>
  <si>
    <t>유광협</t>
  </si>
  <si>
    <t>대전광역시 서구 삼보실길 123</t>
  </si>
  <si>
    <t>042-585-0781</t>
  </si>
  <si>
    <t>2019-067-0011</t>
  </si>
  <si>
    <t>사랑누리장애인단기보호센터</t>
  </si>
  <si>
    <t>권송미</t>
  </si>
  <si>
    <t>대전시 서구 변동서로 27번길 61</t>
  </si>
  <si>
    <t>042-528-4522</t>
  </si>
  <si>
    <t>2019-067-0012</t>
  </si>
  <si>
    <t>행복한우리복지관</t>
  </si>
  <si>
    <t>김지희</t>
    <phoneticPr fontId="4" type="noConversion"/>
  </si>
  <si>
    <t>대전광역시 서구 계백로 1093-32(가수원동840)</t>
  </si>
  <si>
    <t>042-331-1155</t>
  </si>
  <si>
    <t>2019-067-0014</t>
  </si>
  <si>
    <t>서대전지역아동센터</t>
  </si>
  <si>
    <t>김준광</t>
  </si>
  <si>
    <t>대전광역시 서구 오량4길 70</t>
  </si>
  <si>
    <t>042-582-9677</t>
  </si>
  <si>
    <t>김준광, 유정화</t>
  </si>
  <si>
    <t>2019-067-0015</t>
  </si>
  <si>
    <t>행복마을</t>
  </si>
  <si>
    <t>윤성은</t>
  </si>
  <si>
    <t>대전시 서구 요골길 352(원정동)</t>
  </si>
  <si>
    <t>042-586-4661</t>
  </si>
  <si>
    <t>2019-067-0016</t>
  </si>
  <si>
    <t>새누리지역아동센터</t>
  </si>
  <si>
    <t>070-8706-7150</t>
  </si>
  <si>
    <t>이대성, 김경화</t>
  </si>
  <si>
    <t>2019-067-0017</t>
  </si>
  <si>
    <t>새싹지역아동센터</t>
  </si>
  <si>
    <t>정유근</t>
  </si>
  <si>
    <t>대전광역시 서구 도마로13번길 25</t>
  </si>
  <si>
    <t>042-523-9182</t>
  </si>
  <si>
    <t>정유근, 최길순</t>
  </si>
  <si>
    <t>2019-067-0018</t>
  </si>
  <si>
    <t>복된지역아동센터</t>
  </si>
  <si>
    <t>박병배</t>
  </si>
  <si>
    <t>대전광역시 서구 도솔로 52</t>
  </si>
  <si>
    <t>042-534-9106</t>
  </si>
  <si>
    <t>박병배, 여경주</t>
  </si>
  <si>
    <t>2019-067-0021</t>
  </si>
  <si>
    <t>대전 서구 계룡로 626-1</t>
  </si>
  <si>
    <t>042-537-0615</t>
  </si>
  <si>
    <t>진은주, 서동식</t>
  </si>
  <si>
    <t>2019-067-0022</t>
  </si>
  <si>
    <t>대전서구시니어클럽</t>
  </si>
  <si>
    <t>이정순</t>
    <phoneticPr fontId="4" type="noConversion"/>
  </si>
  <si>
    <t>대전광역시 서구 도산로 369번길 35, 2층</t>
  </si>
  <si>
    <t>042-471-5545</t>
  </si>
  <si>
    <t>이경원, 손운표</t>
  </si>
  <si>
    <t>2019-067-0025</t>
  </si>
  <si>
    <t>유등노인복지관</t>
  </si>
  <si>
    <t>박명래</t>
  </si>
  <si>
    <t>대전시 서구 도솔로 182</t>
  </si>
  <si>
    <t>042-528-0890</t>
  </si>
  <si>
    <t>박명래, 김선기, 이충호, 강혜경</t>
    <phoneticPr fontId="4" type="noConversion"/>
  </si>
  <si>
    <t>2019-067-0026</t>
  </si>
  <si>
    <t>가수원지역아동센터</t>
  </si>
  <si>
    <t>오봉호</t>
  </si>
  <si>
    <t>대전시 서구 가수원중로4-26  2층</t>
  </si>
  <si>
    <t>042-544-0176</t>
  </si>
  <si>
    <t>남광은, 서은진</t>
  </si>
  <si>
    <t>2019-067-0027</t>
  </si>
  <si>
    <t>우리누리</t>
  </si>
  <si>
    <t>한동우</t>
  </si>
  <si>
    <t>대전 서구 장안로 835</t>
  </si>
  <si>
    <t>042-585-2778</t>
  </si>
  <si>
    <t>2019-067-0028</t>
  </si>
  <si>
    <t>서영순</t>
  </si>
  <si>
    <t>042-587-6507</t>
  </si>
  <si>
    <t>서영순, 노승현</t>
  </si>
  <si>
    <t>2019-067-0029</t>
  </si>
  <si>
    <t>월평종합사회복지관</t>
  </si>
  <si>
    <t>대전광역시 서구 월평북로 11 월평종합사회복지관</t>
  </si>
  <si>
    <t>042-484-6181</t>
  </si>
  <si>
    <t>2019-067-0030</t>
  </si>
  <si>
    <t>한몸</t>
  </si>
  <si>
    <t>송호연</t>
  </si>
  <si>
    <t>대전광역시 서구 삼보실길 123 한몸</t>
  </si>
  <si>
    <t>042-583-4472</t>
  </si>
  <si>
    <t>김소영, 유한솔</t>
  </si>
  <si>
    <t>2019-067-0031</t>
  </si>
  <si>
    <t>다음세대지역아동센터</t>
  </si>
  <si>
    <t>오세진</t>
  </si>
  <si>
    <t>대전광역시 서구 괴정로 94, 1층(괴정동)</t>
  </si>
  <si>
    <t>042-522-7645</t>
  </si>
  <si>
    <t>2019-067-0032</t>
  </si>
  <si>
    <t>(사)대전여성장애인연대</t>
  </si>
  <si>
    <t>대전광역시 서구 월평서로9 월평빌딩 3층</t>
  </si>
  <si>
    <t>042-522-1542</t>
  </si>
  <si>
    <t>2019-067-0033</t>
  </si>
  <si>
    <t>사단법인 굿네이버스 인터내셔날 대전세종지부</t>
    <phoneticPr fontId="4" type="noConversion"/>
  </si>
  <si>
    <t>대전광역시 유성구 북유성대로 303, 1004호</t>
    <phoneticPr fontId="4" type="noConversion"/>
  </si>
  <si>
    <t>042-826-0140</t>
  </si>
  <si>
    <t>2019-067-0034</t>
  </si>
  <si>
    <t>관저종합사회복지관</t>
  </si>
  <si>
    <t>곽영수</t>
  </si>
  <si>
    <t>대전광역시 서구 구봉로 13</t>
  </si>
  <si>
    <t>042-545-6810</t>
  </si>
  <si>
    <t>2019-067-0036</t>
  </si>
  <si>
    <t>동심원</t>
  </si>
  <si>
    <t>대전 서구 영골길159 동심원</t>
  </si>
  <si>
    <t>042-581-2254</t>
  </si>
  <si>
    <t>2019-067-0037</t>
  </si>
  <si>
    <t>한줄기</t>
  </si>
  <si>
    <t>엄정미</t>
  </si>
  <si>
    <t>042-385-0788</t>
  </si>
  <si>
    <t>2019-067-0038</t>
  </si>
  <si>
    <t>한뜻마을</t>
  </si>
  <si>
    <t>유한별</t>
  </si>
  <si>
    <t>대전서구 삼보실길 123</t>
  </si>
  <si>
    <t>042-585-3342</t>
  </si>
  <si>
    <t>이애란, 한제범</t>
  </si>
  <si>
    <t>박미영</t>
  </si>
  <si>
    <t>2019-067-0041</t>
  </si>
  <si>
    <t>둔산종합사회복지관</t>
  </si>
  <si>
    <t>고내봉</t>
  </si>
  <si>
    <t>대전 서구 둔산로 241</t>
  </si>
  <si>
    <t>042-482-2032</t>
  </si>
  <si>
    <t>신정원, 김권태, 장인석, 김영진</t>
  </si>
  <si>
    <t>2019-067-0042</t>
  </si>
  <si>
    <t>행복누림</t>
  </si>
  <si>
    <t>한승완</t>
  </si>
  <si>
    <t>대전광역시 서구 요골길 352(원정동)</t>
  </si>
  <si>
    <t>042-586-4665</t>
  </si>
  <si>
    <t>2019-067-0043</t>
  </si>
  <si>
    <t>구세군대전혜생원</t>
  </si>
  <si>
    <t>대전광역시 서구 오량4길 61</t>
  </si>
  <si>
    <t>042-582-0215</t>
  </si>
  <si>
    <t>2019-067-0044</t>
  </si>
  <si>
    <t>어울림장애인보호작업장</t>
  </si>
  <si>
    <t>이현석</t>
  </si>
  <si>
    <t>042-486-3894</t>
  </si>
  <si>
    <t>이현석, 김진희</t>
  </si>
  <si>
    <t>2019-067-0045</t>
  </si>
  <si>
    <t>정림종합사회복지관</t>
  </si>
  <si>
    <t>대전광역시 서구 계백로 1286번길 86</t>
  </si>
  <si>
    <t>042-584-4451</t>
  </si>
  <si>
    <t>2019-067-0046</t>
  </si>
  <si>
    <t>후생학원</t>
  </si>
  <si>
    <t>대전시 서구 정림서로 138번길 65-5번지</t>
  </si>
  <si>
    <t>042-583-2667</t>
  </si>
  <si>
    <t>2019-067-0047</t>
  </si>
  <si>
    <t>삼보실</t>
  </si>
  <si>
    <t>김영구</t>
  </si>
  <si>
    <t>대전광역시 서구 삼보실길 67-50</t>
  </si>
  <si>
    <t>042-583-4832</t>
  </si>
  <si>
    <t>황영령, 김태형</t>
  </si>
  <si>
    <t>2019-067-0048</t>
  </si>
  <si>
    <t>백종진</t>
  </si>
  <si>
    <t>대전광역시 서구 제비네 10길 78(서구 도마동)</t>
  </si>
  <si>
    <t>042-586-8029</t>
  </si>
  <si>
    <t>백종진, 박선미</t>
  </si>
  <si>
    <t>2019-067-0049</t>
  </si>
  <si>
    <t>도마지역아동센터</t>
  </si>
  <si>
    <t>박성운</t>
  </si>
  <si>
    <t>대전시 서구 제비네1길112, 2층</t>
  </si>
  <si>
    <t>042-536-8191</t>
  </si>
  <si>
    <t>2019-067-0051</t>
  </si>
  <si>
    <t>소망지역아동센터</t>
  </si>
  <si>
    <t>박희안</t>
    <phoneticPr fontId="4" type="noConversion"/>
  </si>
  <si>
    <t>대전 서구 유등로 431번길 47</t>
  </si>
  <si>
    <t>042-523-6387</t>
  </si>
  <si>
    <t>2019-067-0052</t>
  </si>
  <si>
    <t>도토리보호작업장</t>
  </si>
  <si>
    <t>장영애</t>
  </si>
  <si>
    <t>대전 서구 복수남로 30 3층</t>
  </si>
  <si>
    <t>042-535-4240</t>
  </si>
  <si>
    <t>신진섭, 조혁민</t>
  </si>
  <si>
    <t>2019-067-0053</t>
  </si>
  <si>
    <t>꿈이있는장애인단기보호센터</t>
  </si>
  <si>
    <t>박경순</t>
  </si>
  <si>
    <t>대전광역시 서구 당고개길 48-18</t>
  </si>
  <si>
    <t>042-586-2195</t>
  </si>
  <si>
    <t>고운누리</t>
  </si>
  <si>
    <t>2019-067-0057</t>
  </si>
  <si>
    <t>경산재가노인지원센터(본점)</t>
  </si>
  <si>
    <t>대전광역시 서구 동서대로 1016, 3층</t>
    <phoneticPr fontId="4" type="noConversion"/>
  </si>
  <si>
    <t>042-525-3164</t>
  </si>
  <si>
    <t>2019-067-0059</t>
  </si>
  <si>
    <t>정림원</t>
  </si>
  <si>
    <t>윤황</t>
  </si>
  <si>
    <t>대전광역시 서구 정림동로30번길 15</t>
  </si>
  <si>
    <t>042-583-3679</t>
  </si>
  <si>
    <t>윤황, 윤명아, 이재영, 장애정</t>
  </si>
  <si>
    <t>2019-067-0060</t>
  </si>
  <si>
    <t>042-477-4072</t>
  </si>
  <si>
    <t>2019-068-0001</t>
  </si>
  <si>
    <t>송강사회복지관</t>
  </si>
  <si>
    <t>유성구</t>
  </si>
  <si>
    <t>042-934-6338</t>
  </si>
  <si>
    <t>2019-068-0002</t>
  </si>
  <si>
    <t>윤종선</t>
  </si>
  <si>
    <t>유성구</t>
    <phoneticPr fontId="12" type="noConversion"/>
  </si>
  <si>
    <t>대전시 유성구 월드컵대로300번길 12, 1층 (상대동)</t>
  </si>
  <si>
    <t>042-824-7252</t>
  </si>
  <si>
    <t>2019-068-0004</t>
  </si>
  <si>
    <t>유성구노인복지관</t>
  </si>
  <si>
    <t>류재룡</t>
  </si>
  <si>
    <t>대전광역시 유성구 가정로 15 (신성동)</t>
  </si>
  <si>
    <t>042-862-4634~5</t>
  </si>
  <si>
    <t>2019-068-0005</t>
  </si>
  <si>
    <t>한국보훈복지의료공단 대전보훈요양원</t>
  </si>
  <si>
    <t>대전광역시 유성구 유성대로 935번길 16, 1층</t>
  </si>
  <si>
    <t>042-829-3000</t>
  </si>
  <si>
    <t>2019-068-0007</t>
  </si>
  <si>
    <t>유성구장애인종합복지관</t>
  </si>
  <si>
    <t>대전광역시 유성구 북유성대로 166</t>
  </si>
  <si>
    <t>042-822-3637</t>
  </si>
  <si>
    <t>하늘꿈지역아동센터</t>
  </si>
  <si>
    <t>2019-068-0010</t>
  </si>
  <si>
    <t>대전시 유성구 송정길6번길 156</t>
  </si>
  <si>
    <t>042-825-4004</t>
  </si>
  <si>
    <t>2019-068-0011</t>
  </si>
  <si>
    <t>대전유성지역자활센터</t>
  </si>
  <si>
    <t>우하영</t>
  </si>
  <si>
    <t>대전시 유성구 유성대로730번길 51, 2층</t>
    <phoneticPr fontId="4" type="noConversion"/>
  </si>
  <si>
    <t>042-824-1981</t>
  </si>
  <si>
    <t>우하영, 윤정희</t>
  </si>
  <si>
    <t>2019-068-0012</t>
  </si>
  <si>
    <t>호산나반석지역아동센터</t>
  </si>
  <si>
    <t>장성숙</t>
  </si>
  <si>
    <t>대전광역시 유성구 지족로 218-33. 2층</t>
  </si>
  <si>
    <t>042-483-9611</t>
  </si>
  <si>
    <t>장성숙, 문수미</t>
  </si>
  <si>
    <t>2019-068-0013</t>
  </si>
  <si>
    <t>새중앙지역아동센터</t>
  </si>
  <si>
    <t>박승제</t>
  </si>
  <si>
    <t>대전시 유성구 유성대로 729번길 49-10</t>
  </si>
  <si>
    <t>042-823-1408</t>
  </si>
  <si>
    <t>박은정, 박미경</t>
  </si>
  <si>
    <t>2019-068-0014</t>
  </si>
  <si>
    <t>천양원</t>
  </si>
  <si>
    <t>대전광역시 유성구 현충원로 473</t>
  </si>
  <si>
    <t>042-822-0227</t>
  </si>
  <si>
    <t>2019-068-0017</t>
  </si>
  <si>
    <t>유성장애인자립생활센터</t>
  </si>
  <si>
    <t>남성우</t>
  </si>
  <si>
    <t>대전광역시 유성구 온천로 59, 501</t>
  </si>
  <si>
    <t>042-826-0030</t>
  </si>
  <si>
    <t>2019-068-0020</t>
  </si>
  <si>
    <t>희망자리</t>
  </si>
  <si>
    <t>정상수</t>
  </si>
  <si>
    <t>대전광역시 유성구 유성대로694번길 95, 2층(봉명동)</t>
  </si>
  <si>
    <t>042-824-9901</t>
  </si>
  <si>
    <t>2019-068-0021</t>
  </si>
  <si>
    <t>쉼터공동체</t>
  </si>
  <si>
    <t>조계연</t>
  </si>
  <si>
    <t>대전 유성구 세동로 474-35</t>
  </si>
  <si>
    <t>042-825-8269</t>
  </si>
  <si>
    <t>2019-068-0022</t>
  </si>
  <si>
    <t>안상채</t>
  </si>
  <si>
    <t>대전광역시 유성구 진잠옛로 222-170(학하동 15번지)</t>
  </si>
  <si>
    <t>042-822-1601</t>
  </si>
  <si>
    <t>2019-068-0023</t>
  </si>
  <si>
    <t>유성구종합사회복지관</t>
  </si>
  <si>
    <t>황인정</t>
  </si>
  <si>
    <t>대전 유성구 도안대로 589번길 27</t>
  </si>
  <si>
    <t>2019-068-0024</t>
  </si>
  <si>
    <t>인애자립생활관</t>
  </si>
  <si>
    <t>이남순</t>
  </si>
  <si>
    <t>042-861-8691</t>
  </si>
  <si>
    <t>최정희</t>
  </si>
  <si>
    <t>대덕구</t>
  </si>
  <si>
    <t>2019-069-0004</t>
  </si>
  <si>
    <t>법동종합사회복지관</t>
  </si>
  <si>
    <t>대전광역시 대덕구 계족로664번길 27</t>
  </si>
  <si>
    <t>042-633-0239</t>
  </si>
  <si>
    <t>2019-069-0005</t>
  </si>
  <si>
    <t>대덕구장애인종합복지관</t>
  </si>
  <si>
    <t>042-637-8848</t>
  </si>
  <si>
    <t>정승열, 윤보라</t>
  </si>
  <si>
    <t>2019-069-0010</t>
  </si>
  <si>
    <t>대청지역아동센터</t>
  </si>
  <si>
    <t>이용희</t>
  </si>
  <si>
    <t>대전 대덕구 신탄진북로32번길 14,2층</t>
  </si>
  <si>
    <t>042-935-0818</t>
  </si>
  <si>
    <t>이용희, 노선영</t>
  </si>
  <si>
    <t>2019-069-0011</t>
  </si>
  <si>
    <t>신탄진지역아동센터</t>
  </si>
  <si>
    <t>박한수</t>
  </si>
  <si>
    <t>042-931-7179</t>
  </si>
  <si>
    <t>2019-069-0012</t>
  </si>
  <si>
    <t>새둥지</t>
  </si>
  <si>
    <t>대전광역시 대덕구 대화1길6</t>
  </si>
  <si>
    <t>042-349-6002</t>
    <phoneticPr fontId="4" type="noConversion"/>
  </si>
  <si>
    <t>2019-069-0013</t>
  </si>
  <si>
    <t>김윤관</t>
  </si>
  <si>
    <t>042-637-3025</t>
  </si>
  <si>
    <t>2019-069-0015</t>
  </si>
  <si>
    <t>햇살한줌</t>
  </si>
  <si>
    <t>대전 대덕구 한남로150번길 16</t>
  </si>
  <si>
    <t>042-622-7018</t>
  </si>
  <si>
    <t>2019-069-0016</t>
  </si>
  <si>
    <t>덕암지역아동센터</t>
  </si>
  <si>
    <t>박준용</t>
  </si>
  <si>
    <t>대전광역시 대덕구 덕암로 187번길15</t>
  </si>
  <si>
    <t>042-932-8477</t>
  </si>
  <si>
    <t>박준용, 김혜숙</t>
  </si>
  <si>
    <t>2019-069-0017</t>
  </si>
  <si>
    <t>해피엔젤요양센터</t>
  </si>
  <si>
    <t>조원경</t>
  </si>
  <si>
    <t>042-716-0300</t>
  </si>
  <si>
    <t>조원경, 강향숙, 박은지</t>
  </si>
  <si>
    <t>성우보육원</t>
  </si>
  <si>
    <t>김익자</t>
  </si>
  <si>
    <t>042-627-6800</t>
  </si>
  <si>
    <t>2019-069-0019</t>
  </si>
  <si>
    <t>오정지역아동센터</t>
  </si>
  <si>
    <t>대전 대덕구 오정로 100번길 41 2층</t>
  </si>
  <si>
    <t>042-634-8191</t>
  </si>
  <si>
    <t>박희안, 윤지영</t>
  </si>
  <si>
    <t>2019-069-0020</t>
  </si>
  <si>
    <t>대전종합사회복지관</t>
  </si>
  <si>
    <t>대전시 대덕구 우암동로15번길 20(비래동)</t>
  </si>
  <si>
    <t>042-627-2957</t>
  </si>
  <si>
    <t>2019-069-0021</t>
  </si>
  <si>
    <t>평강의집</t>
  </si>
  <si>
    <t>노준호</t>
  </si>
  <si>
    <t>대전광역시 대덕구 대화1길 2</t>
  </si>
  <si>
    <t>042-349-9000</t>
  </si>
  <si>
    <t>노준호, 김혜정</t>
  </si>
  <si>
    <t>2019-069-0022</t>
    <phoneticPr fontId="4" type="noConversion"/>
  </si>
  <si>
    <t>필그림복지원</t>
  </si>
  <si>
    <t>박상업</t>
  </si>
  <si>
    <t>대전광역시 대덕구 송촌남로45번길 80</t>
  </si>
  <si>
    <t>042-624-0029</t>
  </si>
  <si>
    <t>2019-069-0023</t>
  </si>
  <si>
    <t>중리종합사회복지관</t>
  </si>
  <si>
    <t>신성호</t>
    <phoneticPr fontId="4" type="noConversion"/>
  </si>
  <si>
    <t>대전광역시 대덕구 계족로 663번길 34</t>
  </si>
  <si>
    <t>042-628-1476</t>
  </si>
  <si>
    <t>2019-069-0024</t>
  </si>
  <si>
    <t>법동지역아동센터</t>
  </si>
  <si>
    <t>대전시 대덕구 아리랑로 213번길 대영상가 2층</t>
  </si>
  <si>
    <t>042-638-6004</t>
  </si>
  <si>
    <t>김미란, 김채윤</t>
  </si>
  <si>
    <t>2019-069-0026</t>
  </si>
  <si>
    <t>주보라지역아동센터</t>
  </si>
  <si>
    <t>김인식</t>
  </si>
  <si>
    <t>042-631-2279</t>
  </si>
  <si>
    <t>김인식, 정옥주</t>
  </si>
  <si>
    <t>2019-069-0027</t>
  </si>
  <si>
    <t>부모사랑노인복지센터</t>
  </si>
  <si>
    <t>이다영</t>
  </si>
  <si>
    <t>대전 대덕구 한남로 123 2층</t>
  </si>
  <si>
    <t>042-623-8666</t>
  </si>
  <si>
    <t>2019-069-0028</t>
  </si>
  <si>
    <t>로뎀</t>
  </si>
  <si>
    <t>042-710-0674</t>
  </si>
  <si>
    <t>이경구, 박권석</t>
  </si>
  <si>
    <t>2019-069-0029</t>
  </si>
  <si>
    <t>엘림특수교육원</t>
  </si>
  <si>
    <t>유인예</t>
  </si>
  <si>
    <t>대전광역시 대덕구 한남로88번길 24(오정동 445-1)</t>
  </si>
  <si>
    <t>042-626-3026</t>
  </si>
  <si>
    <t>2019-069-0032</t>
  </si>
  <si>
    <t>대덕구노인종합복지관</t>
  </si>
  <si>
    <t>김형식</t>
  </si>
  <si>
    <t>대전광역시 대덕구 계족로 740번길 80</t>
  </si>
  <si>
    <t>042-627-0767</t>
  </si>
  <si>
    <t>2019-070-0002</t>
  </si>
  <si>
    <t>국민요양원</t>
  </si>
  <si>
    <t>이충우</t>
  </si>
  <si>
    <t>울산</t>
    <phoneticPr fontId="12" type="noConversion"/>
  </si>
  <si>
    <t>울산광역시 중구 성안1길 163</t>
  </si>
  <si>
    <t>052-244-0066</t>
  </si>
  <si>
    <t>이경숙, 김창해</t>
  </si>
  <si>
    <t>울산</t>
  </si>
  <si>
    <t>2019-070-0005</t>
  </si>
  <si>
    <t>울산광역시장애인종합복지관</t>
  </si>
  <si>
    <t>인상현</t>
  </si>
  <si>
    <t>울산 중구 백양로 160</t>
  </si>
  <si>
    <t>052-242-1778</t>
  </si>
  <si>
    <t>2019-070-0008</t>
  </si>
  <si>
    <t>052-248-0097</t>
  </si>
  <si>
    <t>2019-070-0009</t>
  </si>
  <si>
    <t>울산 중구 성안 10길 16</t>
  </si>
  <si>
    <t>052-903-9200</t>
  </si>
  <si>
    <t>2019-070-0010</t>
  </si>
  <si>
    <t>시민장애인주간보호센터</t>
  </si>
  <si>
    <t>김중한</t>
  </si>
  <si>
    <t>울산광역시 중구 북부순환도로 145</t>
  </si>
  <si>
    <t>070-7123-0217</t>
  </si>
  <si>
    <t>2019-070-0011</t>
  </si>
  <si>
    <t>밝은세상지역아동센터</t>
  </si>
  <si>
    <t>강정희</t>
  </si>
  <si>
    <t>울산시 중구 우정10길1(우정동)2층</t>
  </si>
  <si>
    <t>052-903-0042</t>
  </si>
  <si>
    <t>김승숙, 강혜미</t>
  </si>
  <si>
    <t>2019-070-0012</t>
  </si>
  <si>
    <t>울산광역시노인보호전문기관</t>
  </si>
  <si>
    <t>남정주</t>
  </si>
  <si>
    <t>울산광역시 중구 다운로 121, 3층</t>
    <phoneticPr fontId="4" type="noConversion"/>
  </si>
  <si>
    <t>052-265-1389</t>
  </si>
  <si>
    <t>울산중구종합사회복지관</t>
  </si>
  <si>
    <t>구정화</t>
  </si>
  <si>
    <t>본관)울산광역시 중구 종가로 3길 15, 분관)중구 남외로 88</t>
  </si>
  <si>
    <t>052-296-3161</t>
  </si>
  <si>
    <t>2019-070-0014</t>
  </si>
  <si>
    <t>국민재가노인지원서비스센터</t>
  </si>
  <si>
    <t>052-295-1300</t>
  </si>
  <si>
    <t>2019-070-0015</t>
  </si>
  <si>
    <t>우리집장애인단기보호센터</t>
  </si>
  <si>
    <t>심지은</t>
  </si>
  <si>
    <t>052-243-0040</t>
  </si>
  <si>
    <t>2019-070-0016</t>
  </si>
  <si>
    <t>우리집장애인보호작업장</t>
  </si>
  <si>
    <t>울산광역시 중구 함월 1길 22(성안동)</t>
  </si>
  <si>
    <t>052-242-0031</t>
  </si>
  <si>
    <t>2019-070-0020</t>
  </si>
  <si>
    <t>울산중구중독관리통합지원센터</t>
  </si>
  <si>
    <t>김복광</t>
  </si>
  <si>
    <t>052-245-9007</t>
  </si>
  <si>
    <t>이수희, 이나영</t>
  </si>
  <si>
    <t>울산광역시사회복지사협회</t>
  </si>
  <si>
    <t>김병수</t>
  </si>
  <si>
    <t>김복희, 윤정희</t>
  </si>
  <si>
    <t>2019-070-0022</t>
  </si>
  <si>
    <t>늘푸른노인전문요양원</t>
  </si>
  <si>
    <t>울산광역시 중구 성안9길 18</t>
  </si>
  <si>
    <t>052-248-7500</t>
  </si>
  <si>
    <t>정치만, 김민희</t>
  </si>
  <si>
    <t>2019-071-0002</t>
  </si>
  <si>
    <t>느티나무노인요양원</t>
  </si>
  <si>
    <t>울산광역시 남구 중앙로287</t>
  </si>
  <si>
    <t>052-258-5174</t>
  </si>
  <si>
    <t>박유경, 엄경실</t>
  </si>
  <si>
    <t>2019-071-0003</t>
  </si>
  <si>
    <t>울산광역시사회복지협의회</t>
  </si>
  <si>
    <t>문재철</t>
  </si>
  <si>
    <t>울산시 남구 월평로 93, 사회복지회관 4층</t>
  </si>
  <si>
    <t>052-945-3004</t>
  </si>
  <si>
    <t>2019-071-0004</t>
  </si>
  <si>
    <t>해울이거주시설</t>
  </si>
  <si>
    <t>서교일</t>
  </si>
  <si>
    <t>울산광역시 남구 화합로31번길 36</t>
  </si>
  <si>
    <t>052-258-8100</t>
  </si>
  <si>
    <t>2019-071-0006</t>
  </si>
  <si>
    <t>울산광역시시각장애인복지관</t>
  </si>
  <si>
    <t>김태남</t>
  </si>
  <si>
    <t>울산광역시 남구 돋질로 114번길3 (달동)</t>
  </si>
  <si>
    <t>052-256-5244</t>
  </si>
  <si>
    <t>2019-071-0008</t>
  </si>
  <si>
    <t>오세걸</t>
  </si>
  <si>
    <t>울산광역시 남구 번영로 107번길 13(달동)</t>
  </si>
  <si>
    <t>052-266-9963</t>
  </si>
  <si>
    <t>2019-071-0009</t>
  </si>
  <si>
    <t>무지개장애인주간보호시설</t>
  </si>
  <si>
    <t>울산시 남구 신남로 69-1 대진상가 3층</t>
  </si>
  <si>
    <t>052-276-1731</t>
  </si>
  <si>
    <t>2019-071-0010</t>
  </si>
  <si>
    <t>가온노인요양원</t>
  </si>
  <si>
    <t>조양선</t>
  </si>
  <si>
    <t>울산시 남구 산업로303번길 29</t>
  </si>
  <si>
    <t>052-268-2056</t>
  </si>
  <si>
    <t>김태현, 장순담</t>
    <phoneticPr fontId="4" type="noConversion"/>
  </si>
  <si>
    <t>2019-071-0011</t>
  </si>
  <si>
    <t>울산남구지역자활센터</t>
  </si>
  <si>
    <t>서경은</t>
    <phoneticPr fontId="4" type="noConversion"/>
  </si>
  <si>
    <t>울산 남구 여천로12번길 50, 지하2층</t>
  </si>
  <si>
    <t>052-227-0991</t>
  </si>
  <si>
    <t>서경은, 송고니, 이수호, 양희정</t>
    <phoneticPr fontId="4" type="noConversion"/>
  </si>
  <si>
    <t>2019-071-0013</t>
  </si>
  <si>
    <t>울산남구종합사회복지관</t>
  </si>
  <si>
    <t>052-260-2981</t>
  </si>
  <si>
    <t>울산광역시 남구 여천로12번길 50, B1</t>
  </si>
  <si>
    <t>2019-071-0015</t>
  </si>
  <si>
    <t>울산울주지역자활센터</t>
  </si>
  <si>
    <t>김상운</t>
  </si>
  <si>
    <t>울산광역시 남구 대공원입구로 23, 3층</t>
  </si>
  <si>
    <t>052-238-5818</t>
  </si>
  <si>
    <t>2019-071-0016</t>
  </si>
  <si>
    <t>선암호수노인복지관</t>
  </si>
  <si>
    <t>이성호</t>
  </si>
  <si>
    <t>울산광역시 남구 선암호수길 150</t>
  </si>
  <si>
    <t>052-268-6080</t>
  </si>
  <si>
    <t>2019-071-0019</t>
  </si>
  <si>
    <t>마이코즈지역아동센터</t>
  </si>
  <si>
    <t>울산광역시 남구 봉월로 149. 4층</t>
  </si>
  <si>
    <t>052-267-1365</t>
  </si>
  <si>
    <t>2019-071-0022</t>
  </si>
  <si>
    <t>보강장애인주간보호센터</t>
  </si>
  <si>
    <t>김대일</t>
  </si>
  <si>
    <t>052-265-8522</t>
  </si>
  <si>
    <t>2019-071-0023</t>
  </si>
  <si>
    <t>한우리장애인주간보호시설</t>
  </si>
  <si>
    <t>하순임</t>
  </si>
  <si>
    <t>052-258-2338</t>
  </si>
  <si>
    <t>2019-072-0001</t>
  </si>
  <si>
    <t>차현태</t>
    <phoneticPr fontId="4" type="noConversion"/>
  </si>
  <si>
    <t>울산광역시 동구 명덕6길 33</t>
  </si>
  <si>
    <t>052-252-2118</t>
  </si>
  <si>
    <t>2019-072-0002</t>
  </si>
  <si>
    <t>울산광역시동구장애인복지관</t>
  </si>
  <si>
    <t>이태동</t>
  </si>
  <si>
    <t>울산광역시 동구 방어진순환도로 1273-1</t>
  </si>
  <si>
    <t>052-710-5991</t>
  </si>
  <si>
    <t>이주연, 최민성, 민재홍</t>
  </si>
  <si>
    <t>2019-072-0003</t>
  </si>
  <si>
    <t>울산 동구 방어진순환도로 1355</t>
  </si>
  <si>
    <t>052-252-7778</t>
  </si>
  <si>
    <t>2019-072-0005</t>
  </si>
  <si>
    <t>김미향</t>
  </si>
  <si>
    <t>울산광역시 동구 봉수로 325. 2층</t>
  </si>
  <si>
    <t>052-234-1311</t>
  </si>
  <si>
    <t>김미향, 황진</t>
  </si>
  <si>
    <t>2019-072-0006</t>
  </si>
  <si>
    <t>방어진노인복지관</t>
  </si>
  <si>
    <t>지정수</t>
  </si>
  <si>
    <t>울산광역시 동구 꽃바위로 356(방어동)</t>
  </si>
  <si>
    <t>052-700-4135</t>
  </si>
  <si>
    <t>김진경, 서명현</t>
  </si>
  <si>
    <t>2019-072-0007</t>
  </si>
  <si>
    <t>울산화정종합사회복지관</t>
  </si>
  <si>
    <t>황상선</t>
  </si>
  <si>
    <t>울산시 동구 월봉10길 14</t>
  </si>
  <si>
    <t>052-236-3139</t>
  </si>
  <si>
    <t>2019-072-0009</t>
  </si>
  <si>
    <t>곰솔주간보호센터</t>
  </si>
  <si>
    <t>고정석</t>
    <phoneticPr fontId="4" type="noConversion"/>
  </si>
  <si>
    <t>울산광역시 동구 봉수로 155 1층 곰솔주간보호센터</t>
  </si>
  <si>
    <t>박혜진, 고정석, 정유진</t>
    <phoneticPr fontId="4" type="noConversion"/>
  </si>
  <si>
    <t>2019-072-0010</t>
  </si>
  <si>
    <t>사랑울타리</t>
  </si>
  <si>
    <t>서영호</t>
  </si>
  <si>
    <t>울산 동구 화잠8길 10 (2층)</t>
  </si>
  <si>
    <t>052-235-0413</t>
  </si>
  <si>
    <t>한기선, 서영호</t>
    <phoneticPr fontId="4" type="noConversion"/>
  </si>
  <si>
    <t>2019-072-0011</t>
  </si>
  <si>
    <t>흰돌행복한홈스쿨</t>
  </si>
  <si>
    <t>최효정</t>
  </si>
  <si>
    <t>울산광역시 동구 월봉6가길 3 (방어동)</t>
  </si>
  <si>
    <t>052-232-9544</t>
  </si>
  <si>
    <t>최효정, 한흥미</t>
  </si>
  <si>
    <t>울산장애인복지센터 단기보호시설</t>
  </si>
  <si>
    <t>울산 북구 동대 11길 49</t>
  </si>
  <si>
    <t>052-286-1701</t>
  </si>
  <si>
    <t>2019-073-0002</t>
  </si>
  <si>
    <t>울산북구노인복지관</t>
  </si>
  <si>
    <t>052-296-3901</t>
  </si>
  <si>
    <t>2019-073-0004</t>
  </si>
  <si>
    <t>태연재활원</t>
  </si>
  <si>
    <t>울산광역시 북구 대안4길 60</t>
  </si>
  <si>
    <t>052-298-3701</t>
  </si>
  <si>
    <t>2019-073-0005</t>
  </si>
  <si>
    <t>한울타리재가노인지원서비스센터</t>
  </si>
  <si>
    <t>김경자</t>
    <phoneticPr fontId="4" type="noConversion"/>
  </si>
  <si>
    <t>울산 북구 상방로 147 보성빌딩 501</t>
  </si>
  <si>
    <t>052-288-8430</t>
  </si>
  <si>
    <t>우아미, 한지현</t>
  </si>
  <si>
    <t>2019-073-0007</t>
  </si>
  <si>
    <t>호계느티나무지역아동센터</t>
  </si>
  <si>
    <t>울산광역시 북구 호계로 196, 2층</t>
  </si>
  <si>
    <t>052-295-3116</t>
  </si>
  <si>
    <t>박민정, 정진숙</t>
  </si>
  <si>
    <t>김철호</t>
  </si>
  <si>
    <t>2019-073-0010</t>
    <phoneticPr fontId="4" type="noConversion"/>
  </si>
  <si>
    <t>44227 울산 북구 동대11길 49(호계동)</t>
  </si>
  <si>
    <t>052-286-1070</t>
  </si>
  <si>
    <t>2019-073-0012</t>
  </si>
  <si>
    <t>메아리동산</t>
  </si>
  <si>
    <t>김종목</t>
    <phoneticPr fontId="4" type="noConversion"/>
  </si>
  <si>
    <t>울산북구 갓안1길 9</t>
  </si>
  <si>
    <t>052-295-9069</t>
  </si>
  <si>
    <t>유재경, 배수윤, 서명주, 조혜림</t>
  </si>
  <si>
    <t>2019-073-0017</t>
  </si>
  <si>
    <t xml:space="preserve">울산북구가족센터 </t>
    <phoneticPr fontId="4" type="noConversion"/>
  </si>
  <si>
    <t>이영숙</t>
  </si>
  <si>
    <t>울산광역시 북구 동대5길 31</t>
  </si>
  <si>
    <t>052-286-0025</t>
  </si>
  <si>
    <t>2019-073-0018</t>
  </si>
  <si>
    <t>클로버장애인단기보호시설</t>
  </si>
  <si>
    <t>정진금</t>
  </si>
  <si>
    <t>052-288-5554</t>
  </si>
  <si>
    <t>엘림종합복지센터</t>
  </si>
  <si>
    <t>이명자</t>
  </si>
  <si>
    <t>울산광역시 북구 농서로 71-30</t>
  </si>
  <si>
    <t>052-295-0003</t>
  </si>
  <si>
    <t>2019-073-0021</t>
  </si>
  <si>
    <t>겨자씨공동생활가정</t>
  </si>
  <si>
    <t>구점득</t>
  </si>
  <si>
    <t>울산 북구 덕곡길 12-1</t>
  </si>
  <si>
    <t>052-295-8672</t>
  </si>
  <si>
    <t>구점득, 황보언</t>
  </si>
  <si>
    <t>울산광역시 울주군 두동면 두동로 1079-43</t>
  </si>
  <si>
    <t>052-262-2530</t>
  </si>
  <si>
    <t>성애원</t>
  </si>
  <si>
    <t>2019-074-0005</t>
  </si>
  <si>
    <t>편백마을</t>
  </si>
  <si>
    <t>이기원</t>
  </si>
  <si>
    <t>울산 울주군 웅촌면 대복동천로 206-25</t>
  </si>
  <si>
    <t>2019-074-0007</t>
  </si>
  <si>
    <t>혜진원</t>
  </si>
  <si>
    <t>김태백</t>
  </si>
  <si>
    <t>울주군</t>
  </si>
  <si>
    <t>울산시 울주군 언양읍 곰재길 201-16</t>
  </si>
  <si>
    <t>052-254-6114</t>
  </si>
  <si>
    <t>2019-074-0008</t>
  </si>
  <si>
    <t>권후도</t>
  </si>
  <si>
    <t>울산광역시 울주군 두서면 외와4길 25</t>
  </si>
  <si>
    <t>052-264-1427</t>
  </si>
  <si>
    <t>2019-074-0010</t>
  </si>
  <si>
    <t>삼남장애인근로사업장</t>
  </si>
  <si>
    <t>052-263-0413</t>
  </si>
  <si>
    <t>2019-074-0012</t>
  </si>
  <si>
    <t>보담장애인주간보호시설</t>
  </si>
  <si>
    <t>052-227-1516</t>
  </si>
  <si>
    <t>2019-074-0013</t>
  </si>
  <si>
    <t>수연재활원</t>
  </si>
  <si>
    <t>박서은</t>
  </si>
  <si>
    <t>052-222-4263</t>
  </si>
  <si>
    <t>2019-074-0015</t>
    <phoneticPr fontId="4" type="noConversion"/>
  </si>
  <si>
    <t>사회복지법인 봉석재단 울산양육원</t>
    <phoneticPr fontId="4" type="noConversion"/>
  </si>
  <si>
    <t>울산광역시 울주군 언양읍 내곡능골길 129-18</t>
  </si>
  <si>
    <t>052-277-5636</t>
  </si>
  <si>
    <t>아동양육시설</t>
    <phoneticPr fontId="4" type="noConversion"/>
  </si>
  <si>
    <t>조영주, 이상빈</t>
    <phoneticPr fontId="4" type="noConversion"/>
  </si>
  <si>
    <t>2019-074-0016</t>
  </si>
  <si>
    <t>따뜻한집</t>
  </si>
  <si>
    <t>울산광역시 울주군 웅촌면 덕현3길 18</t>
  </si>
  <si>
    <t>052-227-8558</t>
  </si>
  <si>
    <t>조양선, 김을숙</t>
  </si>
  <si>
    <t>2019-074-0017</t>
  </si>
  <si>
    <t>김명자</t>
  </si>
  <si>
    <t>052-238-2388</t>
  </si>
  <si>
    <t>김명자, 강미봉</t>
  </si>
  <si>
    <t>2019-074-0020</t>
  </si>
  <si>
    <t>아하브마을</t>
  </si>
  <si>
    <t>052-264-0137</t>
  </si>
  <si>
    <t>김외숙, 김윤숙, 서윤정</t>
  </si>
  <si>
    <t>2019-074-0021</t>
  </si>
  <si>
    <t>울산양로원</t>
  </si>
  <si>
    <t>진은영</t>
    <phoneticPr fontId="4" type="noConversion"/>
  </si>
  <si>
    <t>052-262-8613</t>
  </si>
  <si>
    <t>유영식, 진은영</t>
    <phoneticPr fontId="4" type="noConversion"/>
  </si>
  <si>
    <t>2019-074-0022</t>
  </si>
  <si>
    <t>행복한재가노인지원서비스센터</t>
  </si>
  <si>
    <t>김정미</t>
    <phoneticPr fontId="4" type="noConversion"/>
  </si>
  <si>
    <t>울산광역시 울주군 언양읍 읍성로91-1</t>
    <phoneticPr fontId="4" type="noConversion"/>
  </si>
  <si>
    <t>052-263-5335</t>
  </si>
  <si>
    <t>김정미, 최은애</t>
  </si>
  <si>
    <t>2019-074-0023</t>
  </si>
  <si>
    <t>마중물주간보호센터</t>
  </si>
  <si>
    <t>오경자</t>
  </si>
  <si>
    <t>울산시 울주군 범서읍 천상중앙길 104, 402호</t>
  </si>
  <si>
    <t>052-221-2412</t>
  </si>
  <si>
    <t>2019-074-0024</t>
    <phoneticPr fontId="4" type="noConversion"/>
  </si>
  <si>
    <t>해오름</t>
  </si>
  <si>
    <t>방성자</t>
  </si>
  <si>
    <t>울주군</t>
    <phoneticPr fontId="4" type="noConversion"/>
  </si>
  <si>
    <t>울산광역시 울주군 웅촌면 부채골길 57</t>
  </si>
  <si>
    <t>052-266-5631</t>
  </si>
  <si>
    <t>정현정, 서영균</t>
    <phoneticPr fontId="4" type="noConversion"/>
  </si>
  <si>
    <t>2019-074-0025</t>
  </si>
  <si>
    <t>울주재가노인지원서비스센터</t>
  </si>
  <si>
    <t>울산 울주군 온양읍 남창로449</t>
  </si>
  <si>
    <t>052-238-9191</t>
  </si>
  <si>
    <t>김수정, 김민경</t>
  </si>
  <si>
    <t>2019-074-0027</t>
  </si>
  <si>
    <t>광명원시각장애인단기보호센터</t>
  </si>
  <si>
    <t>김예서</t>
  </si>
  <si>
    <t>울산광역시 울주군 언양읍 북문7길 5-12</t>
  </si>
  <si>
    <t>052-266-0088</t>
  </si>
  <si>
    <t>김예서, 오승훈, 조가형</t>
    <phoneticPr fontId="4" type="noConversion"/>
  </si>
  <si>
    <t>세종</t>
  </si>
  <si>
    <t>세종</t>
    <phoneticPr fontId="12" type="noConversion"/>
  </si>
  <si>
    <t>평안의집</t>
  </si>
  <si>
    <t>한미희</t>
  </si>
  <si>
    <t>세종특별자치시 연동면 새말다복동길 65</t>
  </si>
  <si>
    <t>044-865-0905</t>
  </si>
  <si>
    <t>2019-075-0003</t>
  </si>
  <si>
    <t>세종시장애인복지관</t>
  </si>
  <si>
    <t>윤용식</t>
    <phoneticPr fontId="4" type="noConversion"/>
  </si>
  <si>
    <t>044-865-3325</t>
  </si>
  <si>
    <t>2019-075-0004</t>
    <phoneticPr fontId="4" type="noConversion"/>
  </si>
  <si>
    <t>종촌종합복지센터 종합사회복지관</t>
  </si>
  <si>
    <t>김민호</t>
  </si>
  <si>
    <t>세종특별자치시 도움1로 116(종촌동, 종촌종합복지센터)</t>
  </si>
  <si>
    <t>044-850-3000</t>
  </si>
  <si>
    <t>2019-075-0005</t>
  </si>
  <si>
    <t>노아의집</t>
  </si>
  <si>
    <t>세종특별자치시 전동면 솔티로 293-2</t>
  </si>
  <si>
    <t>044-862-7002</t>
  </si>
  <si>
    <t>2019-075-0007</t>
  </si>
  <si>
    <t>종촌종합복지센터장애인보호작업장</t>
  </si>
  <si>
    <t>남명수</t>
  </si>
  <si>
    <t>044-850-3080</t>
  </si>
  <si>
    <t>남명수, 김유현</t>
  </si>
  <si>
    <t>2019-075-0010</t>
  </si>
  <si>
    <t>세종종합사회복지관</t>
  </si>
  <si>
    <t>류철식</t>
    <phoneticPr fontId="4" type="noConversion"/>
  </si>
  <si>
    <t>세종특별자치시 조치원읍 산책1길 65</t>
  </si>
  <si>
    <t>044-868-2004</t>
  </si>
  <si>
    <t>2019-075-0011</t>
  </si>
  <si>
    <t>해뜨는집</t>
  </si>
  <si>
    <t>세종특별자치시 전의면 운주길 227</t>
  </si>
  <si>
    <t>044-863-1990</t>
  </si>
  <si>
    <t>2019-075-0012</t>
  </si>
  <si>
    <t>금이성마을</t>
  </si>
  <si>
    <t>이형주</t>
  </si>
  <si>
    <t>세종시 전동면 솔티로 293</t>
  </si>
  <si>
    <t>044-862-7004</t>
  </si>
  <si>
    <t>2019-075-0013</t>
  </si>
  <si>
    <t>세종재가노인지원센터</t>
  </si>
  <si>
    <t>류권식</t>
  </si>
  <si>
    <t>세종특별자치시 조치원읍 장안길 97-7</t>
  </si>
  <si>
    <t>044-868-6004</t>
  </si>
  <si>
    <t>2019-075-0015</t>
  </si>
  <si>
    <t>세종특별자치시사회복지협의회</t>
  </si>
  <si>
    <t>김부유</t>
  </si>
  <si>
    <t>044-862-0404</t>
  </si>
  <si>
    <t>2019-075-0017</t>
  </si>
  <si>
    <t>요나의집</t>
  </si>
  <si>
    <t>세종특별자치시 전동면 솔티로 293-1</t>
  </si>
  <si>
    <t>044-865-9035</t>
  </si>
  <si>
    <t>이진각, 이용조</t>
  </si>
  <si>
    <t>2019-076-0001</t>
  </si>
  <si>
    <t>온누리지역아동센터</t>
  </si>
  <si>
    <t>이영철</t>
  </si>
  <si>
    <t>경기</t>
    <phoneticPr fontId="12" type="noConversion"/>
  </si>
  <si>
    <t>수원시</t>
    <phoneticPr fontId="12" type="noConversion"/>
  </si>
  <si>
    <t>수원시 장안구 만석로 205</t>
  </si>
  <si>
    <t>031-246-1417</t>
  </si>
  <si>
    <t>엄현희, 김은희</t>
  </si>
  <si>
    <t>2019-076-0002</t>
  </si>
  <si>
    <t>광교노인복지관</t>
  </si>
  <si>
    <t>수원시</t>
    <phoneticPr fontId="12" type="noConversion"/>
  </si>
  <si>
    <t>수원시 영통구 센트럴타운로 22</t>
  </si>
  <si>
    <t>031-8006-7400</t>
  </si>
  <si>
    <t>2019-076-0003</t>
    <phoneticPr fontId="4" type="noConversion"/>
  </si>
  <si>
    <t>광교종합사회복지관</t>
  </si>
  <si>
    <t>여지숙</t>
  </si>
  <si>
    <t>경기</t>
  </si>
  <si>
    <t>수원시</t>
  </si>
  <si>
    <t>경기도 수원시 영통구 대학2로 41</t>
  </si>
  <si>
    <t>031-212-7255</t>
  </si>
  <si>
    <t>2019-076-0004</t>
  </si>
  <si>
    <t>호매실장애인종합복지관</t>
  </si>
  <si>
    <t>안은경</t>
  </si>
  <si>
    <t>경기도 수원시 권선구 호매실로 211 호매실장애인종합복지관</t>
  </si>
  <si>
    <t>031-893-2156</t>
  </si>
  <si>
    <t>2019-076-0006</t>
  </si>
  <si>
    <t>수원권선지역아동센터</t>
  </si>
  <si>
    <t>주경수</t>
  </si>
  <si>
    <t>경기도 수원시 권선구 세지로112번길 25-22(권선동)</t>
  </si>
  <si>
    <t>031-239-2821</t>
  </si>
  <si>
    <t>주경수, 양명희</t>
  </si>
  <si>
    <t>2019-076-0007</t>
  </si>
  <si>
    <t>경동원</t>
  </si>
  <si>
    <t>신승주</t>
    <phoneticPr fontId="4" type="noConversion"/>
  </si>
  <si>
    <t>경기도 수원시 장안구 광교산로 374번길 55</t>
  </si>
  <si>
    <t>031-255-0460</t>
  </si>
  <si>
    <t>2019-076-0008</t>
  </si>
  <si>
    <t>수원성은지역아동센터</t>
  </si>
  <si>
    <t>최신애</t>
  </si>
  <si>
    <t>경기</t>
    <phoneticPr fontId="12" type="noConversion"/>
  </si>
  <si>
    <t>수원시 권선구 고산로 27번길 15 2층</t>
  </si>
  <si>
    <t>031-295-5585</t>
  </si>
  <si>
    <t>박정식, 이 진</t>
    <phoneticPr fontId="4" type="noConversion"/>
  </si>
  <si>
    <t>경기도 수원시 장안구 경수대로 754번길 26-17</t>
  </si>
  <si>
    <t>2019-076-0010</t>
  </si>
  <si>
    <t>그레이스지역아동센터</t>
  </si>
  <si>
    <t>명미숙</t>
  </si>
  <si>
    <t>수원시 팔달구 고화로81번길10</t>
  </si>
  <si>
    <t>031-234-1692</t>
  </si>
  <si>
    <t>명미숙, 김경희, 김우아</t>
    <phoneticPr fontId="4" type="noConversion"/>
  </si>
  <si>
    <t>2019-076-0012</t>
  </si>
  <si>
    <t>평강보훈요양센터</t>
  </si>
  <si>
    <t>박재신</t>
  </si>
  <si>
    <t>경기도 수원시 장안구 경수대로1220번길 6-5(파장동,평강보훈요양센터)</t>
  </si>
  <si>
    <t>031-271-1122</t>
  </si>
  <si>
    <t>박재신, 박찬양</t>
  </si>
  <si>
    <t>2019-076-0013</t>
  </si>
  <si>
    <t>경기도 수원시 장안구 광교산로 95</t>
  </si>
  <si>
    <t>031-240-9076</t>
  </si>
  <si>
    <t>2019-076-0014</t>
  </si>
  <si>
    <t>수봉재활원</t>
  </si>
  <si>
    <t>수원시 권선구 수봉로 43(탑동)</t>
  </si>
  <si>
    <t>031-293-4298</t>
  </si>
  <si>
    <t>추기용, 윤일로</t>
  </si>
  <si>
    <t>2019-076-0015</t>
  </si>
  <si>
    <t>연무사회복지관</t>
  </si>
  <si>
    <t>오영환</t>
  </si>
  <si>
    <t>경기도 수원시 장안구 창룡대로 151번길 8</t>
  </si>
  <si>
    <t>031-245-7576</t>
  </si>
  <si>
    <t>2019-076-0016</t>
  </si>
  <si>
    <t>스카이지역아동센터</t>
    <phoneticPr fontId="4" type="noConversion"/>
  </si>
  <si>
    <t>김문중</t>
  </si>
  <si>
    <t>수원시 팔달구 세지로152번길 24</t>
    <phoneticPr fontId="4" type="noConversion"/>
  </si>
  <si>
    <t>031-222-6980</t>
  </si>
  <si>
    <t>김문중, 조의현, 이영</t>
  </si>
  <si>
    <t>2019-076-0017</t>
  </si>
  <si>
    <t>우만아이캔지역아동센터</t>
  </si>
  <si>
    <t>양미애</t>
  </si>
  <si>
    <t>수원시 팔달구 경수대로642번길24-4</t>
  </si>
  <si>
    <t>031-241-0036</t>
  </si>
  <si>
    <t>송호섭, 박순향</t>
  </si>
  <si>
    <t>2019-076-0018</t>
  </si>
  <si>
    <t>영통종합사회복지관</t>
  </si>
  <si>
    <t>경기도 수원시 영통구 반달로 45</t>
  </si>
  <si>
    <t>031-201-8300</t>
  </si>
  <si>
    <t>2019-076-0019</t>
  </si>
  <si>
    <t>비젼업청소년학교지역아동센터</t>
  </si>
  <si>
    <t>이상남</t>
  </si>
  <si>
    <t>경기도 수원시 권선구 정조로 570(세류동)</t>
  </si>
  <si>
    <t>031-236-7479</t>
  </si>
  <si>
    <t>2019-076-0021</t>
  </si>
  <si>
    <t>수원시장애인종합복지관</t>
  </si>
  <si>
    <t>경기도 수원시 영통구 창룡대로 255(이의동)</t>
  </si>
  <si>
    <t>031-207-1501</t>
  </si>
  <si>
    <t>2019-076-0023</t>
  </si>
  <si>
    <t>북수원장애인주간보호시설</t>
  </si>
  <si>
    <t>홍현우</t>
  </si>
  <si>
    <t>경기도 수원시 장안구 파장천로44번길27</t>
  </si>
  <si>
    <t>031-246-2160</t>
  </si>
  <si>
    <t>2019-076-0024</t>
  </si>
  <si>
    <t>중앙양로원</t>
  </si>
  <si>
    <t>서덕원</t>
  </si>
  <si>
    <t>수원시 권선구 서수원로53번길 25-43</t>
  </si>
  <si>
    <t>031-291-2188</t>
  </si>
  <si>
    <t>밤밭노인복지관</t>
  </si>
  <si>
    <t>조성호</t>
  </si>
  <si>
    <t>경기도 수원시 장안구 상률로 53</t>
  </si>
  <si>
    <t>031-271-8859</t>
  </si>
  <si>
    <t>2019-076-0027</t>
  </si>
  <si>
    <t>SK청솔노인복지관</t>
  </si>
  <si>
    <t>김보기</t>
  </si>
  <si>
    <t>경기도 수원시 장안로174(SK청솔노인복지관)</t>
  </si>
  <si>
    <t>031-257-6811</t>
  </si>
  <si>
    <t>2019-076-0028</t>
  </si>
  <si>
    <t>조용구</t>
  </si>
  <si>
    <t>수원시 권선구 고산로 6번길 45 대원상가 3층</t>
  </si>
  <si>
    <t>031-227-0675</t>
  </si>
  <si>
    <t>조용구, 유은숙</t>
  </si>
  <si>
    <t>2019-076-0029</t>
  </si>
  <si>
    <t>어울림지역아동센터</t>
  </si>
  <si>
    <t>정은옥</t>
  </si>
  <si>
    <t>경기도 수원시 권선구 세권로43번길 26-1 3층</t>
  </si>
  <si>
    <t>031-239-5270</t>
  </si>
  <si>
    <t>정현주, 임은선, 정진아</t>
    <phoneticPr fontId="4" type="noConversion"/>
  </si>
  <si>
    <t>2019-076-0030</t>
  </si>
  <si>
    <t>지역아동센터보물섬</t>
  </si>
  <si>
    <t>이현직</t>
  </si>
  <si>
    <t>031-294-0136</t>
  </si>
  <si>
    <t>황정아, 장송희</t>
  </si>
  <si>
    <t>2019-076-0031</t>
  </si>
  <si>
    <t>수원시다문화가족지원센터</t>
  </si>
  <si>
    <t>유경선</t>
    <phoneticPr fontId="4" type="noConversion"/>
  </si>
  <si>
    <t>수원시 장안구 송원로63 3층</t>
  </si>
  <si>
    <t>031-257-8504</t>
  </si>
  <si>
    <t>2019-076-0033</t>
  </si>
  <si>
    <t>수원시광교장애인주간보호시설</t>
  </si>
  <si>
    <t>031-8006-7460</t>
  </si>
  <si>
    <t>2019-076-0034</t>
  </si>
  <si>
    <t>매여울배움터지역아동센터</t>
  </si>
  <si>
    <t>김복희</t>
  </si>
  <si>
    <t>경기 수원시 영통구 매탄로 65번길 22(매탄동)</t>
  </si>
  <si>
    <t>070-4244-7026</t>
  </si>
  <si>
    <t>2019-076-0035</t>
  </si>
  <si>
    <t>동광원</t>
  </si>
  <si>
    <t>지준홍</t>
  </si>
  <si>
    <t>경기도 수원시 팔달구 팔달로 173번길 25-5</t>
  </si>
  <si>
    <t>031-255-0367</t>
  </si>
  <si>
    <t>이옥재, 우현숙</t>
  </si>
  <si>
    <t>2019-076-0036</t>
  </si>
  <si>
    <t>아녜스의집</t>
  </si>
  <si>
    <t>김은미</t>
  </si>
  <si>
    <t>수원시 장안구 서부로 2162-12</t>
  </si>
  <si>
    <t>031-269-1009</t>
  </si>
  <si>
    <t>김준화, 장마드렌</t>
  </si>
  <si>
    <t>2019-076-0037</t>
  </si>
  <si>
    <t>청아한지역아동센터</t>
  </si>
  <si>
    <t>김성혜</t>
  </si>
  <si>
    <t>070-8839-3025</t>
  </si>
  <si>
    <t>이세광, 김지현</t>
  </si>
  <si>
    <t>2019-076-0038</t>
    <phoneticPr fontId="4" type="noConversion"/>
  </si>
  <si>
    <t>사회적협동조합 경기수원지역자활센터</t>
  </si>
  <si>
    <t>경기도 수원시 팔달구 권선로 733 LD그린토피아 4층</t>
  </si>
  <si>
    <t>031-232-0179</t>
  </si>
  <si>
    <t>박태화, 한주희, 박은정</t>
    <phoneticPr fontId="4" type="noConversion"/>
  </si>
  <si>
    <t>2019-076-0039</t>
  </si>
  <si>
    <t>화서지역아동센터</t>
  </si>
  <si>
    <t>이정신</t>
  </si>
  <si>
    <t>경기도 수원시 팔달구 화서동 184-309</t>
  </si>
  <si>
    <t>031-242-7562</t>
  </si>
  <si>
    <t>이정신, 송희승</t>
  </si>
  <si>
    <t>2019-076-0040</t>
  </si>
  <si>
    <t>수원시성인정신건강복지센터</t>
  </si>
  <si>
    <t>홍승철</t>
  </si>
  <si>
    <t>경기</t>
    <phoneticPr fontId="4" type="noConversion"/>
  </si>
  <si>
    <t>경기도 수원시 팔달구 매산로89(매산로 3가) 2층</t>
  </si>
  <si>
    <t>031-247-0888</t>
  </si>
  <si>
    <t>2019-076-0043</t>
  </si>
  <si>
    <t>팔달노인복지관</t>
  </si>
  <si>
    <t>윤학수</t>
  </si>
  <si>
    <t>경기 수원시 팔달구 수원천로 343</t>
  </si>
  <si>
    <t>031-248-3800</t>
  </si>
  <si>
    <t>장홍석, 김혜숙</t>
  </si>
  <si>
    <t>2019-076-0045</t>
  </si>
  <si>
    <t>엘림보호작업장</t>
  </si>
  <si>
    <t>경기도 수원시 영통구 신원로 88, 101동 712호</t>
  </si>
  <si>
    <t>031-695-6535</t>
  </si>
  <si>
    <t>2019-076-0046</t>
  </si>
  <si>
    <t>우만종합사회복지관</t>
  </si>
  <si>
    <t>황재경</t>
  </si>
  <si>
    <t>수원시 팔달구 창룡대로 210번길 13(우만동, 우만주공3단지)</t>
  </si>
  <si>
    <t>031-254-1992</t>
  </si>
  <si>
    <t>2019-076-0048</t>
  </si>
  <si>
    <t>광교지역아동센터</t>
  </si>
  <si>
    <t>김금순</t>
  </si>
  <si>
    <t>경기도 수원시 장안구 창훈로 80번길 34-3 2층</t>
  </si>
  <si>
    <t>070-8279-3355</t>
  </si>
  <si>
    <t>김금순, 김태연, 양애진</t>
  </si>
  <si>
    <t>2019-076-0050</t>
  </si>
  <si>
    <t>수원시오목천동장애인주간보호시설</t>
  </si>
  <si>
    <t>박경리</t>
  </si>
  <si>
    <t>수원시 권선구 서수원로124</t>
  </si>
  <si>
    <t>031-296-6255</t>
  </si>
  <si>
    <t>2019-076-0053</t>
  </si>
  <si>
    <t>능실종합사회복지관</t>
  </si>
  <si>
    <t>박일규</t>
  </si>
  <si>
    <t>경기소 수원시 권선구 호매실로 166번길 10</t>
  </si>
  <si>
    <t>031-291-8475</t>
  </si>
  <si>
    <t>2019-076-0054</t>
  </si>
  <si>
    <t>바다의 별</t>
  </si>
  <si>
    <t>이근관</t>
  </si>
  <si>
    <t>경기 수원시 장안구 장안로 458번길 142</t>
  </si>
  <si>
    <t>031-251-4930</t>
  </si>
  <si>
    <t>2019-076-0055</t>
  </si>
  <si>
    <t>마음샘정신재활센터</t>
  </si>
  <si>
    <t>장명찬</t>
  </si>
  <si>
    <t>031-242-0877</t>
  </si>
  <si>
    <t>2019-076-0056</t>
  </si>
  <si>
    <t>HAPPY해누리작업장</t>
  </si>
  <si>
    <t>경기도 수원시 영통구 삼성로 274 102호(원천동 팩토리월드)</t>
  </si>
  <si>
    <t>031-213-1208</t>
  </si>
  <si>
    <t>2019-076-0058</t>
    <phoneticPr fontId="4" type="noConversion"/>
  </si>
  <si>
    <t>은혜요양원</t>
  </si>
  <si>
    <t>문태광</t>
  </si>
  <si>
    <t>경기도 수원시 장안구 파장로82번길 16 동영빌딩 2층</t>
  </si>
  <si>
    <t>031-253-7526</t>
  </si>
  <si>
    <t>문태광, 김경아, 문혜선</t>
    <phoneticPr fontId="4" type="noConversion"/>
  </si>
  <si>
    <t>2019-076-0059</t>
  </si>
  <si>
    <t>미래노인요양원</t>
  </si>
  <si>
    <t>김규화</t>
  </si>
  <si>
    <t>031-225-7824</t>
  </si>
  <si>
    <t>2019-076-0066</t>
  </si>
  <si>
    <t>다사랑노인복지요양원</t>
  </si>
  <si>
    <t>김내성</t>
  </si>
  <si>
    <t>수원시 권선구 노림로 6번길 34 (호매실동 415-6)</t>
  </si>
  <si>
    <t>031 -296 -2500</t>
  </si>
  <si>
    <t>김내성, 김민수</t>
  </si>
  <si>
    <t>2019-076-0067</t>
  </si>
  <si>
    <t>에이블장애인직업적응훈련센터</t>
  </si>
  <si>
    <t>권나희</t>
  </si>
  <si>
    <t>031-248-7764</t>
  </si>
  <si>
    <t>2019-076-0068</t>
  </si>
  <si>
    <t>경기도 수원시 장안구 송정로 59번길23-1.2층</t>
  </si>
  <si>
    <t>031-253-9380</t>
  </si>
  <si>
    <t>강혜자, 정미영</t>
  </si>
  <si>
    <t>수원시</t>
    <phoneticPr fontId="4" type="noConversion"/>
  </si>
  <si>
    <t>2019-076-0072</t>
  </si>
  <si>
    <t>031-296-7622</t>
  </si>
  <si>
    <t>박은아, 김미영</t>
  </si>
  <si>
    <t>이선</t>
  </si>
  <si>
    <t>031-244-5009</t>
  </si>
  <si>
    <t>2019-076-0074</t>
  </si>
  <si>
    <t>누네노인장기요양센터</t>
  </si>
  <si>
    <t>김병태</t>
  </si>
  <si>
    <t>경기도 수원시 장안구 정조로958번길 1, 5~6층</t>
    <phoneticPr fontId="4" type="noConversion"/>
  </si>
  <si>
    <t>031-243-7147</t>
  </si>
  <si>
    <t>김병태, 공성숙</t>
  </si>
  <si>
    <t>2019-076-0075</t>
  </si>
  <si>
    <t>씨앤더블유너싱홈</t>
  </si>
  <si>
    <t>갈원미</t>
  </si>
  <si>
    <t>경기도 수원시 영통구 매영로 45번길 19</t>
  </si>
  <si>
    <t>031-217-8004</t>
  </si>
  <si>
    <t>갈원미, 정찬수</t>
  </si>
  <si>
    <t>중앙요양원</t>
  </si>
  <si>
    <t>2019-076-0077</t>
  </si>
  <si>
    <t>윤슬청소년지역아동센터</t>
  </si>
  <si>
    <t>고성준</t>
  </si>
  <si>
    <t>031-252-7982</t>
  </si>
  <si>
    <t>2019-076-0079</t>
  </si>
  <si>
    <t>굿드림장애인작업장</t>
  </si>
  <si>
    <t>경기도 수원시 영통구 삼성로 274 팩토리월드 201호</t>
  </si>
  <si>
    <t>031-211-2982</t>
  </si>
  <si>
    <t>2019-076-0081</t>
  </si>
  <si>
    <t>경기도 수원시 팔달구 갓매산로 86 2층</t>
  </si>
  <si>
    <t>031-238-8579</t>
  </si>
  <si>
    <t>2019-077-0001</t>
  </si>
  <si>
    <t>성남행복누리센터</t>
  </si>
  <si>
    <t>성남시</t>
    <phoneticPr fontId="12" type="noConversion"/>
  </si>
  <si>
    <t>031-720-8554</t>
  </si>
  <si>
    <t>2019-077-0002</t>
  </si>
  <si>
    <t>수정중앙노인종합복지관</t>
  </si>
  <si>
    <t>김진권</t>
  </si>
  <si>
    <t>경기도 성남시 수정구 성남대로 1480번길 38</t>
  </si>
  <si>
    <t>031-752-3366</t>
  </si>
  <si>
    <t>2019-077-0003</t>
  </si>
  <si>
    <t>한마음주간보호센터</t>
  </si>
  <si>
    <t>경기도 성남시 분당구 야탑로 227 1층</t>
  </si>
  <si>
    <t>031-725-9544</t>
  </si>
  <si>
    <t>2019-077-0004</t>
  </si>
  <si>
    <t>중탑종합사회복지관</t>
  </si>
  <si>
    <t>성남시</t>
  </si>
  <si>
    <t>031-706-0167</t>
  </si>
  <si>
    <t>2019-077-0005</t>
  </si>
  <si>
    <t>신흥1동복지회관</t>
  </si>
  <si>
    <t>전지원</t>
  </si>
  <si>
    <t>경기도 성남시 수정구 탄리로52번길 32</t>
  </si>
  <si>
    <t>031-754-0754</t>
  </si>
  <si>
    <t>2019-077-0006</t>
  </si>
  <si>
    <t>성남시장애인가족지원센터</t>
  </si>
  <si>
    <t>경기도 성남시 수정구 성남대로 1334 3층</t>
  </si>
  <si>
    <t>031-753-7926</t>
  </si>
  <si>
    <t>장애인복지시설</t>
  </si>
  <si>
    <t>판교종합사회복지관</t>
  </si>
  <si>
    <t>경기도 성남시 분당구 운중로 254</t>
  </si>
  <si>
    <t>031-703-8100</t>
  </si>
  <si>
    <t>시립도담상대원동지역아동센터</t>
  </si>
  <si>
    <t>심명숙</t>
  </si>
  <si>
    <t>경기도 성남시 중원구 금상로 134</t>
  </si>
  <si>
    <t>031-626-2626</t>
  </si>
  <si>
    <t>심명숙, 연서아, 김지현</t>
    <phoneticPr fontId="4" type="noConversion"/>
  </si>
  <si>
    <t>2019-077-0009</t>
  </si>
  <si>
    <t>황송노인종합복지관</t>
  </si>
  <si>
    <t>이동만</t>
  </si>
  <si>
    <t>경기도 성남시 중원구 금상로 132</t>
  </si>
  <si>
    <t>2019-077-0012</t>
  </si>
  <si>
    <t>판교노인종합복지관</t>
  </si>
  <si>
    <t>고화석</t>
  </si>
  <si>
    <t>경기도 성남시 분당구 판교역로 99(백현동)</t>
  </si>
  <si>
    <t>031-620-2810</t>
  </si>
  <si>
    <t>이순호, 김수영, 양은혜</t>
    <phoneticPr fontId="4" type="noConversion"/>
  </si>
  <si>
    <t>김영환</t>
  </si>
  <si>
    <t>경기도 성남시 분당구 금곡로25번길 10</t>
  </si>
  <si>
    <t>031-718-2779</t>
  </si>
  <si>
    <t>2019-077-0016</t>
  </si>
  <si>
    <t>청솔종합사회복지관</t>
  </si>
  <si>
    <t>김재일</t>
  </si>
  <si>
    <t>031-714-6333</t>
  </si>
  <si>
    <t>2019-077-0017</t>
  </si>
  <si>
    <t>도촌종합사회복지관</t>
  </si>
  <si>
    <t>이종민</t>
  </si>
  <si>
    <t>031-720-8500</t>
  </si>
  <si>
    <t>2019-077-0018</t>
  </si>
  <si>
    <t>우리주간보호센터</t>
  </si>
  <si>
    <t>이진승</t>
  </si>
  <si>
    <t>경기도 성남시 분당구 황새울로311번길 9 분당우리교회드림센터 909호</t>
  </si>
  <si>
    <t>070-4820-2822</t>
  </si>
  <si>
    <t>이진승, 도상호</t>
    <phoneticPr fontId="4" type="noConversion"/>
  </si>
  <si>
    <t>2019-077-0019</t>
  </si>
  <si>
    <t>성남시중장기청소년쉼터(남자)</t>
  </si>
  <si>
    <t>031-752-9050</t>
  </si>
  <si>
    <t>2019-077-0020</t>
  </si>
  <si>
    <t>두란노지역아동센터</t>
  </si>
  <si>
    <t>유영미</t>
  </si>
  <si>
    <t>경기도 성남시 중원구 산성대로 552번길 6(은행동,2층)</t>
  </si>
  <si>
    <t>031-746-6976</t>
  </si>
  <si>
    <t>유영희, 유영순</t>
  </si>
  <si>
    <t>2019-077-0022</t>
  </si>
  <si>
    <t>정경미</t>
  </si>
  <si>
    <t>성남시 수정구 산성대로 483  5층(양지동, 양지동행정복지센터)</t>
  </si>
  <si>
    <t>031-731-5522</t>
  </si>
  <si>
    <t>정경미, 장자현</t>
  </si>
  <si>
    <t>2019-077-0023</t>
  </si>
  <si>
    <t>분당노인종합복지관</t>
  </si>
  <si>
    <t>031-785-9200</t>
  </si>
  <si>
    <t>2019-077-0025</t>
  </si>
  <si>
    <t>맑은샘지역아동센터</t>
  </si>
  <si>
    <t>김의신</t>
  </si>
  <si>
    <t>070-7806-4997</t>
    <phoneticPr fontId="4" type="noConversion"/>
  </si>
  <si>
    <t>유림선, 이금남</t>
  </si>
  <si>
    <t>2019-077-0026</t>
  </si>
  <si>
    <t>한솔종합사회복지관</t>
  </si>
  <si>
    <t>경기도 성남시 분당구 내정로 94</t>
  </si>
  <si>
    <t>031-8022-1100</t>
  </si>
  <si>
    <t>임경진, 박소은, 김은희, 장지덕</t>
    <phoneticPr fontId="4" type="noConversion"/>
  </si>
  <si>
    <t>2019-077-0027</t>
  </si>
  <si>
    <t>중원노인종합복지관</t>
  </si>
  <si>
    <t>신명희</t>
  </si>
  <si>
    <t>경기도 성남시 중원구 제일로 35번길 51 중원노인종합복지관</t>
  </si>
  <si>
    <t>031-751-7450</t>
  </si>
  <si>
    <t>2019-077-0029</t>
  </si>
  <si>
    <t>우리집그룹홈</t>
  </si>
  <si>
    <t>윤제섭</t>
  </si>
  <si>
    <t>경기도성남시수정구수정로111번길26</t>
  </si>
  <si>
    <t>070-7521-4818</t>
  </si>
  <si>
    <t>2019-077-0030</t>
  </si>
  <si>
    <t>친구지역아동센터</t>
  </si>
  <si>
    <t>김현곤</t>
  </si>
  <si>
    <t>경기도 성남시 수정구 남문로 113 3층</t>
  </si>
  <si>
    <t>031-736-5170</t>
  </si>
  <si>
    <t>김현곤, 명경숙</t>
  </si>
  <si>
    <t>2019-077-0031</t>
  </si>
  <si>
    <t>굿패밀리상담센터</t>
  </si>
  <si>
    <t>임학순</t>
  </si>
  <si>
    <t>031-733-0675</t>
  </si>
  <si>
    <t>이봉의, 김문숙</t>
    <phoneticPr fontId="4" type="noConversion"/>
  </si>
  <si>
    <t>2019-077-0032</t>
  </si>
  <si>
    <t>성남시한마음복지관</t>
  </si>
  <si>
    <t>허영미</t>
  </si>
  <si>
    <t>경기 성남시 분당구 야탑로 227</t>
  </si>
  <si>
    <t>031-725-9529</t>
    <phoneticPr fontId="4" type="noConversion"/>
  </si>
  <si>
    <t>2019-077-0033</t>
  </si>
  <si>
    <t>산성종합사회복지관</t>
  </si>
  <si>
    <t>이순규</t>
  </si>
  <si>
    <t>경기도 성남시 수정구 수정남로 306번길 15-16</t>
  </si>
  <si>
    <t>031-746-0453</t>
  </si>
  <si>
    <t>2019-077-0034</t>
  </si>
  <si>
    <t>시립도담청솔지역아동센터</t>
  </si>
  <si>
    <t>최진철</t>
  </si>
  <si>
    <t>경기도 성남시 분당구 금곡로 243</t>
  </si>
  <si>
    <t>031-713-9395</t>
  </si>
  <si>
    <t>정아람, 조형민</t>
    <phoneticPr fontId="4" type="noConversion"/>
  </si>
  <si>
    <t>2019-077-0036</t>
  </si>
  <si>
    <t>서호주간센터</t>
  </si>
  <si>
    <t>031-757-0109</t>
  </si>
  <si>
    <t>2019-077-0037</t>
  </si>
  <si>
    <t>성남시 중원구 도촌로 8번길 11 씨엔씨프라자 404호</t>
  </si>
  <si>
    <t>031-744-9544</t>
  </si>
  <si>
    <t>2019-077-0038</t>
  </si>
  <si>
    <t>SRC직업재활센터</t>
  </si>
  <si>
    <t>남광우</t>
  </si>
  <si>
    <t>031-786-6878</t>
  </si>
  <si>
    <t>2019-077-0039</t>
    <phoneticPr fontId="4" type="noConversion"/>
  </si>
  <si>
    <t>성남시보호작업장</t>
  </si>
  <si>
    <t>정기영</t>
    <phoneticPr fontId="4" type="noConversion"/>
  </si>
  <si>
    <t>경기도 성남시 중원구 순환로 226번길 10</t>
  </si>
  <si>
    <t>031-734-9965</t>
  </si>
  <si>
    <t>2019-077-0045</t>
  </si>
  <si>
    <t>위례보아스요양원</t>
    <phoneticPr fontId="4" type="noConversion"/>
  </si>
  <si>
    <t>임일환</t>
  </si>
  <si>
    <t>성남시 수정구 위례서일로 12, 이타워프라자7층</t>
    <phoneticPr fontId="4" type="noConversion"/>
  </si>
  <si>
    <t>031-721-9920</t>
  </si>
  <si>
    <t>서혜진, 임일환</t>
    <phoneticPr fontId="4" type="noConversion"/>
  </si>
  <si>
    <t>2019-077-0046</t>
  </si>
  <si>
    <t>성남시단기청소년쉼터(남자)</t>
  </si>
  <si>
    <t>경기도 성남시 수정구 위례서일로 12 이타워프라자 8층</t>
  </si>
  <si>
    <t>031-722-6260</t>
  </si>
  <si>
    <t>성남위례종합사회복지관</t>
  </si>
  <si>
    <t>경기도 성남시 위례광장로311</t>
  </si>
  <si>
    <t>031-758-0701</t>
  </si>
  <si>
    <t>2019-077-0048</t>
  </si>
  <si>
    <t>상대원1동복지회관</t>
  </si>
  <si>
    <t>남천우</t>
    <phoneticPr fontId="4" type="noConversion"/>
  </si>
  <si>
    <t>경기도 성남시 중원구 둔촌대로 425번길 44</t>
  </si>
  <si>
    <t>031-747-3038</t>
  </si>
  <si>
    <t>서정화, 강이레, 남천우</t>
    <phoneticPr fontId="4" type="noConversion"/>
  </si>
  <si>
    <t>2019-077-0049</t>
  </si>
  <si>
    <t>월드비전성남종합사회복지관</t>
  </si>
  <si>
    <t>031-748-7151</t>
  </si>
  <si>
    <t>2019-077-0054</t>
  </si>
  <si>
    <t>서울시니어스타워(주) 분당본부</t>
  </si>
  <si>
    <t>박경숙</t>
    <phoneticPr fontId="4" type="noConversion"/>
  </si>
  <si>
    <t>경기도 성남시 분당구 구미로 173번길 47 서울시니어스타워(주) 분당본부</t>
  </si>
  <si>
    <t>031-738-9621</t>
  </si>
  <si>
    <t>2019-077-0055</t>
  </si>
  <si>
    <t>예가원</t>
  </si>
  <si>
    <t>정권</t>
  </si>
  <si>
    <t>경기도 성남시 분당구 새나리로 38번길 13(야탑동)</t>
  </si>
  <si>
    <t>031-705-2366</t>
  </si>
  <si>
    <t>2019-077-0059</t>
  </si>
  <si>
    <t>석운노인전문요양원</t>
  </si>
  <si>
    <t>경기도 성남시 분당구 석운로133</t>
  </si>
  <si>
    <t>민희, 안소애</t>
  </si>
  <si>
    <t>2019-077-0062</t>
  </si>
  <si>
    <t>성남시분당시니어클럽</t>
  </si>
  <si>
    <t>이재봉</t>
  </si>
  <si>
    <t>경기도 성남시 분당구 금곡로 23번길 15-5 2층</t>
  </si>
  <si>
    <t>031-712-2508</t>
  </si>
  <si>
    <t>2019-077-0063</t>
  </si>
  <si>
    <t>김조현</t>
  </si>
  <si>
    <t>경기도 성남시 분당구 판교로 610번길 11</t>
  </si>
  <si>
    <t>031-707-6581</t>
  </si>
  <si>
    <t>2019-077-0067</t>
  </si>
  <si>
    <t>이은회</t>
  </si>
  <si>
    <t>경기도 성남시 수정구 산성대로 193 금성빌딩 5층 (수진동 2193)</t>
  </si>
  <si>
    <t>031-753-2490</t>
  </si>
  <si>
    <t>윤승호</t>
  </si>
  <si>
    <t>2019-077-0070</t>
  </si>
  <si>
    <t>놀이세상지역아동센터</t>
  </si>
  <si>
    <t>김은숙</t>
  </si>
  <si>
    <t>031-722-0409</t>
  </si>
  <si>
    <t>이희정, 이경선</t>
  </si>
  <si>
    <t>2019-078-0001</t>
  </si>
  <si>
    <t>장애인보호작업장 솔빛터</t>
  </si>
  <si>
    <t>채명숙</t>
  </si>
  <si>
    <t>의정부시</t>
    <phoneticPr fontId="12" type="noConversion"/>
  </si>
  <si>
    <t>경기도 의정부시 산단로 76번길 93 뉴빛 1층</t>
  </si>
  <si>
    <t>031-821-6920</t>
  </si>
  <si>
    <t>2019-078-0003</t>
  </si>
  <si>
    <t>이레</t>
  </si>
  <si>
    <t>최한식</t>
  </si>
  <si>
    <t>의정부시</t>
    <phoneticPr fontId="12" type="noConversion"/>
  </si>
  <si>
    <t>경기도 의정부시 호국로 1304 JS베네스트 301호</t>
  </si>
  <si>
    <t>031-856-1500</t>
  </si>
  <si>
    <t>의정부시</t>
  </si>
  <si>
    <t>031-840-5300</t>
  </si>
  <si>
    <t>2019-078-0005</t>
  </si>
  <si>
    <t>가능카네이션요양원</t>
  </si>
  <si>
    <t>경기도 의정부시 서부로 675 대경빌딩 2층</t>
  </si>
  <si>
    <t>031-837-6266</t>
  </si>
  <si>
    <t>김순희, 민동구</t>
  </si>
  <si>
    <t>2019-078-0006</t>
  </si>
  <si>
    <t>밀알의집</t>
  </si>
  <si>
    <t>경기도 의정부시 체육로 224</t>
  </si>
  <si>
    <t>031-836-5054</t>
  </si>
  <si>
    <t>김지연, 홍치순</t>
    <phoneticPr fontId="4" type="noConversion"/>
  </si>
  <si>
    <t>2019-078-0007</t>
  </si>
  <si>
    <t>박춘섭</t>
  </si>
  <si>
    <t>경기도 의정부시 진등로 11번길 9</t>
  </si>
  <si>
    <t>031-829-8293</t>
  </si>
  <si>
    <t>2019-078-0009</t>
  </si>
  <si>
    <t>바름터</t>
  </si>
  <si>
    <t>김미애</t>
  </si>
  <si>
    <t>031-853-7578</t>
  </si>
  <si>
    <t>백희선</t>
  </si>
  <si>
    <t>2019-078-0013</t>
  </si>
  <si>
    <t>의정부장애인성폭력상담소</t>
  </si>
  <si>
    <t>김진호</t>
  </si>
  <si>
    <t>031-840-9203</t>
  </si>
  <si>
    <t>박기혁, 김진호, 박은혜</t>
  </si>
  <si>
    <t>2019-078-0014</t>
    <phoneticPr fontId="4" type="noConversion"/>
  </si>
  <si>
    <t>경기도 의정부시 안말로58번 안길92</t>
  </si>
  <si>
    <t>031-872-0714</t>
    <phoneticPr fontId="4" type="noConversion"/>
  </si>
  <si>
    <t>2019-078-0015</t>
  </si>
  <si>
    <t>전하리지역아동센터</t>
  </si>
  <si>
    <t>정재원</t>
  </si>
  <si>
    <t>경기도 의정부시 상금로 31-21</t>
  </si>
  <si>
    <t>031-846-4144</t>
  </si>
  <si>
    <t>2019-078-0016</t>
  </si>
  <si>
    <t>의정부시남자단기청소년쉼터</t>
  </si>
  <si>
    <t>이병모</t>
  </si>
  <si>
    <t>031-829-1318</t>
  </si>
  <si>
    <t>2019-078-0019</t>
  </si>
  <si>
    <t>무지개지역아동센터</t>
  </si>
  <si>
    <t>이동훈</t>
  </si>
  <si>
    <t>경기도 의정부시 오목로 251, 무지개지역아동센터(낙양동, 부용마을3단지)</t>
  </si>
  <si>
    <t>031-848-0232</t>
  </si>
  <si>
    <t>이동훈, 지정선</t>
  </si>
  <si>
    <t>2019-078-0020</t>
  </si>
  <si>
    <t>의정부시장애인종합복지관</t>
  </si>
  <si>
    <t>경기도 의정부시 용민로 160</t>
  </si>
  <si>
    <t>031-850-5341</t>
  </si>
  <si>
    <t>2019-078-0021</t>
  </si>
  <si>
    <t>은혜지역아동센터</t>
  </si>
  <si>
    <t>경기 의정부시 녹양로 86-8(녹양동) 현대상가 204,205호</t>
  </si>
  <si>
    <t>031-836-8867</t>
  </si>
  <si>
    <t>최성도, 성민경</t>
  </si>
  <si>
    <t>2019-078-0022</t>
  </si>
  <si>
    <t>의정부시여자단기청소년쉼터</t>
  </si>
  <si>
    <t>변경애</t>
  </si>
  <si>
    <t>2019-078-0023</t>
  </si>
  <si>
    <t>송산노인종합복지관</t>
  </si>
  <si>
    <t>경기도 의정부시 용민로 99</t>
  </si>
  <si>
    <t>031-852-2595</t>
  </si>
  <si>
    <t>김진숙</t>
  </si>
  <si>
    <t>2019-078-0025</t>
  </si>
  <si>
    <t>푸른꿈지역아동센터</t>
  </si>
  <si>
    <t>경기도 의정부시 회룡로95, 호원동 한신2차 아파트 상가</t>
  </si>
  <si>
    <t>031-878-5626</t>
  </si>
  <si>
    <t>김길배, 강유미</t>
  </si>
  <si>
    <t>2019-078-0029</t>
  </si>
  <si>
    <t>이삭의집</t>
  </si>
  <si>
    <t>노혜순</t>
  </si>
  <si>
    <t>031-872-3884</t>
  </si>
  <si>
    <t>김성우, 이현수</t>
  </si>
  <si>
    <t>의정부시청소년상담복지센터</t>
  </si>
  <si>
    <t>이상순</t>
  </si>
  <si>
    <t>031-872-1388</t>
  </si>
  <si>
    <t>2019-078-0033</t>
  </si>
  <si>
    <t>여성긴급전화1366 경기북부센터</t>
  </si>
  <si>
    <t>정인숙</t>
  </si>
  <si>
    <t>의정부시</t>
    <phoneticPr fontId="4" type="noConversion"/>
  </si>
  <si>
    <t>경기도 의정부시 둔야로 54-1</t>
  </si>
  <si>
    <t>031-873-1352</t>
  </si>
  <si>
    <t>허은미, 하지연</t>
  </si>
  <si>
    <t>2019-078-0034</t>
  </si>
  <si>
    <t>의정부노인종합복지관</t>
  </si>
  <si>
    <t>경기도 의정부시 경의로85번길 16-12</t>
  </si>
  <si>
    <t>031-826-0742</t>
  </si>
  <si>
    <t>2019-078-0037</t>
  </si>
  <si>
    <t>화평지역아동센터</t>
  </si>
  <si>
    <t>경기 의정부시 비우로 20번길 25(가능동)</t>
  </si>
  <si>
    <t>031-838-7782</t>
  </si>
  <si>
    <t>안양시관악장애인종합복지관</t>
  </si>
  <si>
    <t>박용구</t>
  </si>
  <si>
    <t>안양시</t>
  </si>
  <si>
    <t>031-472-7774</t>
  </si>
  <si>
    <t>2019-079-0003</t>
  </si>
  <si>
    <t>안양시노인종합복지관</t>
  </si>
  <si>
    <t>경기도 안양시 동안구 경수대로665번길 74-30</t>
  </si>
  <si>
    <t>031-455-0551</t>
  </si>
  <si>
    <t>2019-079-0004</t>
  </si>
  <si>
    <t>충훈부지역아동센터</t>
  </si>
  <si>
    <t>이봉범</t>
  </si>
  <si>
    <t>경기도 안양시 만안구 와룡로 3번길55</t>
  </si>
  <si>
    <t>031-474-1004</t>
  </si>
  <si>
    <t>이신애, 김길래</t>
  </si>
  <si>
    <t>2019-079-0005</t>
  </si>
  <si>
    <t>만안종합사회복지관</t>
    <phoneticPr fontId="4" type="noConversion"/>
  </si>
  <si>
    <t>유정환</t>
  </si>
  <si>
    <t>안양시</t>
    <phoneticPr fontId="12" type="noConversion"/>
  </si>
  <si>
    <t>경기도 안양시 만안구 박달로 547-1</t>
  </si>
  <si>
    <t>031-464-9701</t>
  </si>
  <si>
    <t>2019-079-0007</t>
  </si>
  <si>
    <t>안양시만안장애인주간보호센터</t>
  </si>
  <si>
    <t>경기도 안양시 만안구 박달로 547-1, 2층(안양동, 만안종합사회복지관)</t>
  </si>
  <si>
    <t>070-8978-7731</t>
  </si>
  <si>
    <t>우슬기, 류은희</t>
    <phoneticPr fontId="4" type="noConversion"/>
  </si>
  <si>
    <t>2019-079-0009</t>
  </si>
  <si>
    <t>안양시수리장애인종합복지관</t>
  </si>
  <si>
    <t>이형진</t>
  </si>
  <si>
    <t>경기도 안양시 만안구 냉천로39 안양시수리장애인종합복지관</t>
  </si>
  <si>
    <t>031-465-0950</t>
  </si>
  <si>
    <t>2019-079-0010</t>
  </si>
  <si>
    <t>안양의집</t>
  </si>
  <si>
    <t>이정대</t>
  </si>
  <si>
    <t>경기도 안양시 만안구 예술공원로 117번길 32</t>
  </si>
  <si>
    <t>031-471-2391</t>
  </si>
  <si>
    <t>2019-079-0011</t>
  </si>
  <si>
    <t>안양시비산종합사회복지관</t>
  </si>
  <si>
    <t>류승용</t>
  </si>
  <si>
    <t>경기도 안양시 동안구 임곡로 74</t>
  </si>
  <si>
    <t>031-446-5936</t>
  </si>
  <si>
    <t>2019-079-0014</t>
    <phoneticPr fontId="4" type="noConversion"/>
  </si>
  <si>
    <t>좋은집</t>
  </si>
  <si>
    <t>유미숙</t>
  </si>
  <si>
    <t>경기도 안양시 만안구 예술공원로 52번길 46(안양동)</t>
  </si>
  <si>
    <t>031-472-8848</t>
  </si>
  <si>
    <t>2019-079-0016</t>
    <phoneticPr fontId="4" type="noConversion"/>
  </si>
  <si>
    <t>율목종합사회복지관</t>
  </si>
  <si>
    <t>이경석</t>
  </si>
  <si>
    <t>경기도 안양시 만안구 병목안로 130번길 166</t>
  </si>
  <si>
    <t>031-466-9125</t>
  </si>
  <si>
    <t>2019-079-0017</t>
  </si>
  <si>
    <t>031-427-7525</t>
  </si>
  <si>
    <t>노윤희, 김은숙</t>
  </si>
  <si>
    <t>2019-079-0018</t>
  </si>
  <si>
    <t>안양시부흥종합사회복지관</t>
  </si>
  <si>
    <t>경기도 안양시 동안구 달안로 39</t>
  </si>
  <si>
    <t>031-382-7557</t>
  </si>
  <si>
    <t>031-426-1391</t>
  </si>
  <si>
    <t>2019-079-0021</t>
  </si>
  <si>
    <t>이정립</t>
  </si>
  <si>
    <t>031-465-5075</t>
  </si>
  <si>
    <t>이정립, 김영월</t>
  </si>
  <si>
    <t>2019-079-0024</t>
  </si>
  <si>
    <t>동방사회복지회 경기남부아동일시보호소</t>
  </si>
  <si>
    <t>경기도 안양시 동안구 경수대로 883번길 70</t>
  </si>
  <si>
    <t>031-445-7188</t>
  </si>
  <si>
    <t>2019-079-0025</t>
  </si>
  <si>
    <t>이루리지역아동센터</t>
  </si>
  <si>
    <t>이영수</t>
  </si>
  <si>
    <t>031-381-4037</t>
  </si>
  <si>
    <t>이영수, 이경숙</t>
  </si>
  <si>
    <t>2019-079-0026</t>
  </si>
  <si>
    <t>이정자</t>
  </si>
  <si>
    <t>경기도 안양시 동안구 관악대로275번길 65-1(비산동)</t>
  </si>
  <si>
    <t>031-381-8540</t>
  </si>
  <si>
    <t>2019-079-0027</t>
  </si>
  <si>
    <t>김광진</t>
  </si>
  <si>
    <t>경기도 안양시 동안구 경수대로 905</t>
  </si>
  <si>
    <t>031-449-2596</t>
  </si>
  <si>
    <t>김창일, 이경주</t>
  </si>
  <si>
    <t>2019-079-0028</t>
  </si>
  <si>
    <t>사단법인한무리사랑나눔회부설한무리지역아동센터</t>
  </si>
  <si>
    <t>구본철</t>
  </si>
  <si>
    <t>경기도 안양시 동안구 경수대로 523(호계동) 기쁨빌딩 3층</t>
  </si>
  <si>
    <t>031-451-0906</t>
  </si>
  <si>
    <t>2019-080-0001</t>
  </si>
  <si>
    <t>부천시</t>
    <phoneticPr fontId="12" type="noConversion"/>
  </si>
  <si>
    <t>부천시 조마루로 372번길 38호 3층</t>
  </si>
  <si>
    <t>032-613-7656</t>
  </si>
  <si>
    <t>송민규, 박현미</t>
  </si>
  <si>
    <t>박동옥</t>
  </si>
  <si>
    <t>032-323-9946</t>
  </si>
  <si>
    <t>2019-080-0003</t>
  </si>
  <si>
    <t>부천시니어클럽</t>
  </si>
  <si>
    <t>권치영</t>
  </si>
  <si>
    <t>부천시</t>
  </si>
  <si>
    <t>032-668-4107</t>
  </si>
  <si>
    <t>2019-080-0004</t>
  </si>
  <si>
    <t>상동종합사회복지관</t>
  </si>
  <si>
    <t>정성기</t>
  </si>
  <si>
    <t>경기도 부천시 석천로 16번길 50</t>
  </si>
  <si>
    <t>032-652-0420</t>
  </si>
  <si>
    <t>강희복, 김대조, 황용민, 정아영</t>
  </si>
  <si>
    <t>2019-080-0005</t>
  </si>
  <si>
    <t>한마음복지센터</t>
  </si>
  <si>
    <t>박성기</t>
  </si>
  <si>
    <t>경기도 부천시 부천로 103번길 26, 2층</t>
  </si>
  <si>
    <t>032-721-6176</t>
  </si>
  <si>
    <t>박성기, 장은정</t>
    <phoneticPr fontId="4" type="noConversion"/>
  </si>
  <si>
    <t>2019-080-0007</t>
  </si>
  <si>
    <t>부천시장애인종합복지관</t>
  </si>
  <si>
    <t>이효민</t>
  </si>
  <si>
    <t>부천시</t>
    <phoneticPr fontId="12" type="noConversion"/>
  </si>
  <si>
    <t>032-670-1100</t>
  </si>
  <si>
    <t>2019-080-0008</t>
  </si>
  <si>
    <t>삼정종합사회복지관</t>
  </si>
  <si>
    <t>방찬일</t>
  </si>
  <si>
    <t>경기도 부천시 삼작로 52</t>
  </si>
  <si>
    <t>032-323-3162</t>
  </si>
  <si>
    <t>김혜진, 조태연</t>
  </si>
  <si>
    <t>2019-080-0010</t>
  </si>
  <si>
    <t>경기도 부천시 원미로 202</t>
  </si>
  <si>
    <t>032-653-6131</t>
  </si>
  <si>
    <t>2019-080-0011</t>
  </si>
  <si>
    <t>부천시오정노인복지관</t>
  </si>
  <si>
    <t>경기도 부천시 성오로 172 오정어울마당 5층</t>
  </si>
  <si>
    <t>032-683-9290</t>
  </si>
  <si>
    <t>2019-080-0012</t>
  </si>
  <si>
    <t>새롬지역아동센터</t>
  </si>
  <si>
    <t>032-671-2354</t>
  </si>
  <si>
    <t>김경희, 박혜정</t>
    <phoneticPr fontId="4" type="noConversion"/>
  </si>
  <si>
    <t>2019-080-0013</t>
  </si>
  <si>
    <t>꿈사랑지역아동센터</t>
  </si>
  <si>
    <t>전영규</t>
  </si>
  <si>
    <t>032-676-9786</t>
  </si>
  <si>
    <t>김영숙, 오혜경</t>
  </si>
  <si>
    <t>2019-080-0014</t>
  </si>
  <si>
    <t>경기도 부천시 경인로224번길 67 3층</t>
  </si>
  <si>
    <t>032-611-9966</t>
  </si>
  <si>
    <t>2019-080-0015</t>
  </si>
  <si>
    <t>라이프지역아동센터</t>
  </si>
  <si>
    <t>이창수</t>
  </si>
  <si>
    <t>경기도 부천시 삼작로291번길 13 중앙빌딩 201호</t>
  </si>
  <si>
    <t>032-677-3984</t>
  </si>
  <si>
    <t>2019-080-0016</t>
  </si>
  <si>
    <t>경기도 부천시 성오로149번길 18</t>
  </si>
  <si>
    <t>032-677-0108</t>
  </si>
  <si>
    <t>2019-080-0017</t>
  </si>
  <si>
    <t>경기도 부천시 원미구 부일로 689-2</t>
  </si>
  <si>
    <t>032-348-2234</t>
  </si>
  <si>
    <t>유정숙, 김은혜</t>
  </si>
  <si>
    <t>2019-080-0018</t>
  </si>
  <si>
    <t>부천시 심곡로 9번길 54</t>
  </si>
  <si>
    <t>032-665-6061</t>
  </si>
  <si>
    <t>김옥미</t>
  </si>
  <si>
    <t>032-201-7736</t>
  </si>
  <si>
    <t>2019-080-0023</t>
  </si>
  <si>
    <t>심곡지역아동센터</t>
  </si>
  <si>
    <t>김상훈</t>
  </si>
  <si>
    <t>032-612-1997</t>
  </si>
  <si>
    <t>김상훈, 강도화, 이영미</t>
  </si>
  <si>
    <t>2019-080-0024</t>
  </si>
  <si>
    <t>신중동종합사회복지관</t>
    <phoneticPr fontId="4" type="noConversion"/>
  </si>
  <si>
    <t>최영</t>
    <phoneticPr fontId="4" type="noConversion"/>
  </si>
  <si>
    <t>경기도 부천시 도약로 146(중동, 덕유마을아파트4단지)</t>
  </si>
  <si>
    <t>032-325-2161</t>
  </si>
  <si>
    <t>2019-080-0026</t>
  </si>
  <si>
    <t>고강동지역아동센터</t>
  </si>
  <si>
    <t>이은형</t>
  </si>
  <si>
    <t>경기도 성지로 102번길 33(고강동.3층)</t>
  </si>
  <si>
    <t>032-681-0004</t>
  </si>
  <si>
    <t>2019-080-0027</t>
  </si>
  <si>
    <t>김유화</t>
  </si>
  <si>
    <t>경기도 부천시 경인로 484번길 68-7 신일해피트리@ 상가 302호</t>
  </si>
  <si>
    <t>032-341-1573</t>
  </si>
  <si>
    <t>2019-080-0028</t>
  </si>
  <si>
    <t>꿈나무아동종합상담소</t>
  </si>
  <si>
    <t>김병학</t>
  </si>
  <si>
    <t>경기도 부천시 안곡로194번길 14</t>
  </si>
  <si>
    <t>032-347-7205</t>
  </si>
  <si>
    <t>아동상담소</t>
  </si>
  <si>
    <t>조정현, 박인미</t>
  </si>
  <si>
    <t>2019-080-0029</t>
  </si>
  <si>
    <t>그루터기장애인주간보호시설</t>
  </si>
  <si>
    <t>신금순</t>
  </si>
  <si>
    <t>경기도 부천시 소향로37번길 13-22 에이원프라자 402호</t>
  </si>
  <si>
    <t>032-322-6644</t>
  </si>
  <si>
    <t>2019-080-0030</t>
  </si>
  <si>
    <t>부천시소사노인복지관</t>
  </si>
  <si>
    <t>이덕수</t>
  </si>
  <si>
    <t>032-347-9534</t>
  </si>
  <si>
    <t>2019-080-0032</t>
  </si>
  <si>
    <t>꿈뜰지역아동센터</t>
  </si>
  <si>
    <t>박정란</t>
  </si>
  <si>
    <t>경기도 부천시 하우로 292</t>
  </si>
  <si>
    <t>032-611-1355</t>
  </si>
  <si>
    <t>박정란, 고은선</t>
  </si>
  <si>
    <t>2019-080-0033</t>
  </si>
  <si>
    <t>고강꿈지역아동센터</t>
  </si>
  <si>
    <t>송영흠</t>
  </si>
  <si>
    <t>경기도 부천시 수주로21-1(고강동, 2층)</t>
  </si>
  <si>
    <t>032-672-0196</t>
  </si>
  <si>
    <t>송영흠, 이순자</t>
  </si>
  <si>
    <t>2019-080-0034</t>
  </si>
  <si>
    <t>임종길</t>
  </si>
  <si>
    <t>경기도 부천시 부광로 56 401호</t>
  </si>
  <si>
    <t>032-347-0754</t>
  </si>
  <si>
    <t>박한나, 허진영</t>
  </si>
  <si>
    <t>2019-080-0035</t>
  </si>
  <si>
    <t>가연노인전문요양원</t>
  </si>
  <si>
    <t>경기도 부천시 소향로 17 두성프라자 201 202호</t>
  </si>
  <si>
    <t>032-327-1666</t>
  </si>
  <si>
    <t>이경희, 전숙희</t>
  </si>
  <si>
    <t>2019-080-0036</t>
  </si>
  <si>
    <t>한결지역아동센터</t>
  </si>
  <si>
    <t>경기도 부천시 오정로232번길 51-23 3층</t>
  </si>
  <si>
    <t>032-672-1070</t>
  </si>
  <si>
    <t>최향숙, 김은숙</t>
  </si>
  <si>
    <t>2019-080-0037</t>
  </si>
  <si>
    <t>한세지역아동센터</t>
  </si>
  <si>
    <t>조경자</t>
  </si>
  <si>
    <t>경기 부천시 경인로9번길38, 나동 201호(송내동, 태림아트빌)</t>
  </si>
  <si>
    <t>032-614-0691</t>
  </si>
  <si>
    <t>조경자, 서영경</t>
  </si>
  <si>
    <t>2019-080-0038</t>
  </si>
  <si>
    <t>부천시원미노인복지관</t>
  </si>
  <si>
    <t>장기욱</t>
  </si>
  <si>
    <t>경기도 부천시 부천로136번길 27, 원미어울마당 1층</t>
  </si>
  <si>
    <t>032-667-0261</t>
  </si>
  <si>
    <t>2019-080-0040</t>
  </si>
  <si>
    <t>오순도순마을공부방</t>
  </si>
  <si>
    <t>마종열</t>
  </si>
  <si>
    <t>032-661-1829</t>
  </si>
  <si>
    <t>2019-080-0042</t>
  </si>
  <si>
    <t>이혜란</t>
  </si>
  <si>
    <t>경기도 부천시 심곡로46번길 84 1층</t>
  </si>
  <si>
    <t>032-655-0428</t>
  </si>
  <si>
    <t>이혜란, 김혜진, 구본원</t>
  </si>
  <si>
    <t>2019-080-0043</t>
  </si>
  <si>
    <t>다음지역아동센터</t>
  </si>
  <si>
    <t>조윤정</t>
  </si>
  <si>
    <t>경기도 부천시 성주로68번길 32 2층</t>
  </si>
  <si>
    <t>032-663-5497</t>
  </si>
  <si>
    <t>조윤정, 송은옥</t>
  </si>
  <si>
    <t>2019-080-0045</t>
  </si>
  <si>
    <t>예심사랑요양원</t>
  </si>
  <si>
    <t>이영화</t>
  </si>
  <si>
    <t>부천시 안곡로 68번길10</t>
  </si>
  <si>
    <t>032-347-1125</t>
  </si>
  <si>
    <t>송하나, 이영화</t>
  </si>
  <si>
    <t>이명위</t>
  </si>
  <si>
    <t>부천시 호현로 489번길 50</t>
  </si>
  <si>
    <t>032-349-3100</t>
  </si>
  <si>
    <t>2019-080-0047</t>
  </si>
  <si>
    <t>2019-080-0050</t>
  </si>
  <si>
    <t>고강종합사회복지관</t>
  </si>
  <si>
    <t>최종복</t>
  </si>
  <si>
    <t>032-677-9090</t>
  </si>
  <si>
    <t>2019-080-0052</t>
  </si>
  <si>
    <t>심곡동종합사회복지관</t>
    <phoneticPr fontId="4" type="noConversion"/>
  </si>
  <si>
    <t>경기도 부천시 장말로351번길 9, 3층</t>
    <phoneticPr fontId="4" type="noConversion"/>
  </si>
  <si>
    <t>032-324-0723</t>
  </si>
  <si>
    <t>2019-080-0053</t>
  </si>
  <si>
    <t>부천혜림직업재활시설</t>
  </si>
  <si>
    <t>권미영</t>
    <phoneticPr fontId="4" type="noConversion"/>
  </si>
  <si>
    <t>부천시 경인로304번길 26</t>
  </si>
  <si>
    <t>032-611-7994</t>
  </si>
  <si>
    <t>2019-080-0054</t>
  </si>
  <si>
    <t>부천혜림원</t>
  </si>
  <si>
    <t>권미영</t>
  </si>
  <si>
    <t>경기도 부천시 경인로 304번길 26</t>
  </si>
  <si>
    <t>032-666-7990</t>
  </si>
  <si>
    <t>2019-080-0055</t>
  </si>
  <si>
    <t>부천혜림요양원</t>
  </si>
  <si>
    <t>이현웅</t>
  </si>
  <si>
    <t>2019-080-0056</t>
    <phoneticPr fontId="4" type="noConversion"/>
  </si>
  <si>
    <t>동광임파워먼트센터</t>
  </si>
  <si>
    <t>경기도 부천시 원미구 부일로 191번길 30 동성프라자 701호</t>
    <phoneticPr fontId="4" type="noConversion"/>
  </si>
  <si>
    <t>032-323-3206</t>
  </si>
  <si>
    <t>2019-080-0058</t>
  </si>
  <si>
    <t>박현</t>
  </si>
  <si>
    <t>032-349-2066</t>
  </si>
  <si>
    <t>2019-080-0060</t>
  </si>
  <si>
    <t>032-674-5073</t>
  </si>
  <si>
    <t>김경희, 최형숙</t>
  </si>
  <si>
    <t>평안요양원</t>
  </si>
  <si>
    <t>배은희</t>
  </si>
  <si>
    <t>032-611-1004</t>
  </si>
  <si>
    <t>2019-080-0062</t>
  </si>
  <si>
    <t>부천지역아동센터</t>
  </si>
  <si>
    <t>최종환</t>
  </si>
  <si>
    <t>032-664-9192</t>
  </si>
  <si>
    <t>송인섬, 장연순</t>
  </si>
  <si>
    <t>2019-080-0063</t>
  </si>
  <si>
    <t>김태근</t>
  </si>
  <si>
    <t>032-324-5245</t>
  </si>
  <si>
    <t>2019-080-0065</t>
  </si>
  <si>
    <t>동산실버케어</t>
  </si>
  <si>
    <t>안수현</t>
  </si>
  <si>
    <t>경기 부천시 호수로34번길 22(상동)</t>
  </si>
  <si>
    <t>032-328-7325</t>
  </si>
  <si>
    <t>박미경, 노이경</t>
    <phoneticPr fontId="4" type="noConversion"/>
  </si>
  <si>
    <t>2019-080-0066</t>
  </si>
  <si>
    <t>모나쉬지역아동센터</t>
  </si>
  <si>
    <t>이선경</t>
  </si>
  <si>
    <t>경기도 부천시 고강로92번길 41,6동 3층(고강동)</t>
  </si>
  <si>
    <t>032-676-8878</t>
  </si>
  <si>
    <t>이선경, 이종길</t>
  </si>
  <si>
    <t>2019-080-0067</t>
  </si>
  <si>
    <t>행복가정폭력상담소</t>
  </si>
  <si>
    <t>경기도 부천시 원미구 석천로 13, 광명빌딩 4층</t>
  </si>
  <si>
    <t>032-612-1366</t>
  </si>
  <si>
    <t>2019-080-0070</t>
  </si>
  <si>
    <t>032-613-3335</t>
  </si>
  <si>
    <t>김재남, 김미진</t>
  </si>
  <si>
    <t>2019-080-0072</t>
  </si>
  <si>
    <t>역곡지역아동센터</t>
  </si>
  <si>
    <t>경기도 부천시 역곡로 20번길 49, 은하빌딩 3층</t>
  </si>
  <si>
    <t>032-351-0407</t>
  </si>
  <si>
    <t>박은희, 장지영</t>
  </si>
  <si>
    <t>2019-080-0073</t>
  </si>
  <si>
    <t>032-655-1615</t>
  </si>
  <si>
    <t>구자춘, 김현숙</t>
  </si>
  <si>
    <t>2019-081-0001</t>
  </si>
  <si>
    <t>김재란</t>
  </si>
  <si>
    <t>광명시</t>
  </si>
  <si>
    <t>경기도 광명시 하안로 238</t>
  </si>
  <si>
    <t>02-894-0720</t>
  </si>
  <si>
    <t>2019-081-0002</t>
  </si>
  <si>
    <t>지역아동센터꿈터</t>
  </si>
  <si>
    <t>하유설</t>
  </si>
  <si>
    <t>광명시</t>
    <phoneticPr fontId="12" type="noConversion"/>
  </si>
  <si>
    <t>경기도 광명시 도덕공원로 27 드림빌딩 4층</t>
  </si>
  <si>
    <t>02-2687-3405</t>
  </si>
  <si>
    <t>임삼례, 강정아</t>
  </si>
  <si>
    <t>2019-081-0004</t>
  </si>
  <si>
    <t>힘찬키움지역아동센터</t>
  </si>
  <si>
    <t>전성욱</t>
  </si>
  <si>
    <t>02-2681-6173</t>
  </si>
  <si>
    <t>정미라, 정영아</t>
  </si>
  <si>
    <t>2019-081-0005</t>
  </si>
  <si>
    <t>광명시립노인요양센터</t>
  </si>
  <si>
    <t>경기도 광명시 오리로 613</t>
  </si>
  <si>
    <t>02-6747-7000</t>
  </si>
  <si>
    <t>2019-081-0006</t>
  </si>
  <si>
    <t>경기도 광명시 오리로 1018</t>
  </si>
  <si>
    <t>02-2687-2921</t>
  </si>
  <si>
    <t>조성구</t>
  </si>
  <si>
    <t>02-6014-8579</t>
  </si>
  <si>
    <t>오승은, 오주은</t>
  </si>
  <si>
    <t>2019-081-0009</t>
  </si>
  <si>
    <t>성산노인요양원</t>
  </si>
  <si>
    <t>이현우</t>
  </si>
  <si>
    <t>경기도 광명시 시청로 29번길 14</t>
  </si>
  <si>
    <t>02-2684-0069</t>
  </si>
  <si>
    <t>2019-081-0010</t>
  </si>
  <si>
    <t>밝은빛지역아동센터</t>
  </si>
  <si>
    <t>장은섭</t>
  </si>
  <si>
    <t>광명시 도덕로22 3층</t>
  </si>
  <si>
    <t>02-879-1120</t>
  </si>
  <si>
    <t>2019-081-0013</t>
  </si>
  <si>
    <t>광명시지역아동센터</t>
  </si>
  <si>
    <t>02-2067-4029</t>
  </si>
  <si>
    <t>2019-081-0014</t>
  </si>
  <si>
    <t>광명장애인종합복지관</t>
  </si>
  <si>
    <t>김수은</t>
  </si>
  <si>
    <t>경기도 광명시 목감로 120</t>
  </si>
  <si>
    <t>02-2616-3700</t>
  </si>
  <si>
    <t>주현철, 이계형</t>
  </si>
  <si>
    <t>2019-081-0015</t>
  </si>
  <si>
    <t>서은경</t>
  </si>
  <si>
    <t>경기도 광명시 소하로 25</t>
  </si>
  <si>
    <t>02-6925-7444</t>
  </si>
  <si>
    <t>2019-081-0017</t>
  </si>
  <si>
    <t>배영식</t>
  </si>
  <si>
    <t>02-896-1432</t>
  </si>
  <si>
    <t>이병희, 배영식</t>
  </si>
  <si>
    <t>평택시</t>
    <phoneticPr fontId="12" type="noConversion"/>
  </si>
  <si>
    <t>부락종합사회복지관</t>
  </si>
  <si>
    <t>평택시</t>
  </si>
  <si>
    <t>031-611-4820</t>
  </si>
  <si>
    <t>2019-082-0003</t>
  </si>
  <si>
    <t>송탄노인복지센터</t>
  </si>
  <si>
    <t>031-664-0678</t>
  </si>
  <si>
    <t>남재현, 정선화</t>
  </si>
  <si>
    <t>2019-082-0004</t>
  </si>
  <si>
    <t>애향아동복지센터</t>
  </si>
  <si>
    <t>경기도 평택시 서정역로 5</t>
  </si>
  <si>
    <t>031-666-4122</t>
  </si>
  <si>
    <t>2019-082-0005</t>
  </si>
  <si>
    <t>평안밀알센터</t>
  </si>
  <si>
    <t>경기도 평택시 평남로 90-19</t>
  </si>
  <si>
    <t>031-647-0931</t>
  </si>
  <si>
    <t>2019-082-0007</t>
  </si>
  <si>
    <t>김요한</t>
  </si>
  <si>
    <t>경기도 평택시 조개터로 5번길 8-9</t>
  </si>
  <si>
    <t>031-653-3933</t>
  </si>
  <si>
    <t>김요한, 이은아</t>
  </si>
  <si>
    <t>2019-082-0008</t>
  </si>
  <si>
    <t>꿈이크는일터</t>
  </si>
  <si>
    <t>031-651-6514</t>
  </si>
  <si>
    <t>2019-082-0009</t>
  </si>
  <si>
    <t>사회복지법인 평택시사회복지협의회</t>
  </si>
  <si>
    <t>031-653-5020</t>
  </si>
  <si>
    <t>손영희, 조은연</t>
  </si>
  <si>
    <t>2019-082-0010</t>
  </si>
  <si>
    <t>평택남부노인복지관</t>
  </si>
  <si>
    <t>고은자</t>
  </si>
  <si>
    <t>경기도 평택시 평택5로 220</t>
  </si>
  <si>
    <t>031-8036-4900</t>
  </si>
  <si>
    <t>2019-082-0014</t>
  </si>
  <si>
    <t>꿈모아사회적협동조합 꿈자람지역아동센터</t>
    <phoneticPr fontId="4" type="noConversion"/>
  </si>
  <si>
    <t>경기도 평택시 팽성읍 사거리길 38. 3층</t>
  </si>
  <si>
    <t>031-618-1622</t>
  </si>
  <si>
    <t>양승현, 노정석</t>
    <phoneticPr fontId="4" type="noConversion"/>
  </si>
  <si>
    <t>2019-082-0015</t>
  </si>
  <si>
    <t>평택나눔지역아동센터</t>
  </si>
  <si>
    <t>전민수</t>
  </si>
  <si>
    <t>031-664-9892</t>
  </si>
  <si>
    <t>경기도 평택시 포승읍 한유지길 80-22</t>
  </si>
  <si>
    <t>2019-082-0017</t>
  </si>
  <si>
    <t>평택시노인전문요양원</t>
  </si>
  <si>
    <t>경기도 평택시 청북읍 건의길 4-13</t>
  </si>
  <si>
    <t>031-684-1677</t>
  </si>
  <si>
    <t>2019-082-0018</t>
  </si>
  <si>
    <t>하래장애인주간보호센터</t>
  </si>
  <si>
    <t>이민미</t>
  </si>
  <si>
    <t>031-683-3566</t>
  </si>
  <si>
    <t>2019-082-0019</t>
  </si>
  <si>
    <t>합정종합사회복지관</t>
  </si>
  <si>
    <t>이재오</t>
  </si>
  <si>
    <t>경기도 평택시 평택로 22</t>
  </si>
  <si>
    <t>031-655-5337</t>
  </si>
  <si>
    <t>2019-082-0020</t>
  </si>
  <si>
    <t>원평드림지역아동센터</t>
  </si>
  <si>
    <t>전태호</t>
  </si>
  <si>
    <t>경기도 평택시 원평2로 27번길 19, 2층</t>
  </si>
  <si>
    <t>031-691-8292</t>
  </si>
  <si>
    <t>서경숙, 서아영</t>
  </si>
  <si>
    <t>2019-082-0021</t>
  </si>
  <si>
    <t>사단법인원선복지회 부설 평택성폭력상담소</t>
  </si>
  <si>
    <t>김정숙</t>
  </si>
  <si>
    <t>경기도 평택시 원평로105번길 29 1층</t>
  </si>
  <si>
    <t>031-658-6614</t>
  </si>
  <si>
    <t>김정숙, 김류경</t>
    <phoneticPr fontId="4" type="noConversion"/>
  </si>
  <si>
    <t>2019-082-0022</t>
  </si>
  <si>
    <t>김갑선</t>
  </si>
  <si>
    <t>경기도 평택시 송탄공원로 72 (3층)</t>
  </si>
  <si>
    <t>031-611-7991</t>
  </si>
  <si>
    <t>김갑선, 이재경</t>
  </si>
  <si>
    <t>2019-082-0023</t>
  </si>
  <si>
    <t>꿈나무지역아동센터</t>
  </si>
  <si>
    <t>경기도 평택시 팽성읍 팽성송화로 216 2층</t>
  </si>
  <si>
    <t>031-651-9858</t>
  </si>
  <si>
    <t>2019-082-0024</t>
  </si>
  <si>
    <t>온누리사랑채</t>
  </si>
  <si>
    <t>평택시 안중읍 서해로 1141-21</t>
  </si>
  <si>
    <t>031-681-8600</t>
  </si>
  <si>
    <t>서정행복한홈스쿨</t>
  </si>
  <si>
    <t>경기도 평택시 지장로 27번길 78 2층</t>
  </si>
  <si>
    <t>031-668-9544</t>
  </si>
  <si>
    <t>2019-082-0027</t>
  </si>
  <si>
    <t>평택북부장애인주간보호센터</t>
  </si>
  <si>
    <t>유영애</t>
    <phoneticPr fontId="4" type="noConversion"/>
  </si>
  <si>
    <t>경기도 평택시 서정로295</t>
  </si>
  <si>
    <t>031-615-3946</t>
  </si>
  <si>
    <t>최혜경, 최소라</t>
    <phoneticPr fontId="4" type="noConversion"/>
  </si>
  <si>
    <t>2019-082-0028</t>
  </si>
  <si>
    <t>늘푸른요양원</t>
  </si>
  <si>
    <t>박예현</t>
  </si>
  <si>
    <t>경기도 평택시 방여울로 91</t>
  </si>
  <si>
    <t>031-663-2106</t>
  </si>
  <si>
    <t>김학준, 이남규</t>
  </si>
  <si>
    <t>2019-082-0029</t>
  </si>
  <si>
    <t>평택북부장애인복지관</t>
  </si>
  <si>
    <t>경기도 평택시 서정로 295 2층 장애인복지관</t>
  </si>
  <si>
    <t>031-615-3978</t>
  </si>
  <si>
    <t>2019-082-0030</t>
  </si>
  <si>
    <t>031-658-4788</t>
  </si>
  <si>
    <t>2019-082-0031</t>
  </si>
  <si>
    <t>나무</t>
  </si>
  <si>
    <t>이준호</t>
  </si>
  <si>
    <t>경기도 평택시 평택4로 39 (합정동, 대신빌딩)</t>
  </si>
  <si>
    <t>031-647-0909</t>
  </si>
  <si>
    <t>2019-082-0034</t>
  </si>
  <si>
    <t>노아지역아동센터</t>
  </si>
  <si>
    <t>김은혜</t>
  </si>
  <si>
    <t>경기도 평택시 팽성읍 노와1길 24</t>
  </si>
  <si>
    <t>070-8275-5933</t>
  </si>
  <si>
    <t>김은혜, 전은화</t>
  </si>
  <si>
    <t>2019-082-0035</t>
  </si>
  <si>
    <t>임천명</t>
  </si>
  <si>
    <t>경기도 평택시 팽성읍 노성2길 135</t>
    <phoneticPr fontId="4" type="noConversion"/>
  </si>
  <si>
    <t>031-657-8979</t>
  </si>
  <si>
    <t>임천명, 노영순</t>
  </si>
  <si>
    <t>2019-082-0036</t>
  </si>
  <si>
    <t>합정장애인주간보호센터</t>
  </si>
  <si>
    <t>정경호</t>
  </si>
  <si>
    <t>031-618-7300</t>
  </si>
  <si>
    <t>2019-082-0038</t>
  </si>
  <si>
    <t>사단법인 굿네이버스 인터내셔날 경기남부지부</t>
    <phoneticPr fontId="4" type="noConversion"/>
  </si>
  <si>
    <t>경기도 화성시 10용사로 343-2 3층</t>
    <phoneticPr fontId="4" type="noConversion"/>
  </si>
  <si>
    <t>031-8003-1392</t>
    <phoneticPr fontId="4" type="noConversion"/>
  </si>
  <si>
    <t>2019-082-0040</t>
  </si>
  <si>
    <t>에바다마을</t>
  </si>
  <si>
    <t>이이걸</t>
  </si>
  <si>
    <t>031-668-5662</t>
  </si>
  <si>
    <t>백영선, 김훈</t>
  </si>
  <si>
    <t>2019-083-0001</t>
  </si>
  <si>
    <t>김태현</t>
  </si>
  <si>
    <t>동두천시</t>
  </si>
  <si>
    <t>경기 동두천시 평화로3208번길 43-15</t>
  </si>
  <si>
    <t>031-867-9820</t>
  </si>
  <si>
    <t>마시한, 김지호</t>
  </si>
  <si>
    <t>2019-083-0002</t>
  </si>
  <si>
    <t>동두천시장애인보호작업장</t>
  </si>
  <si>
    <t>윤동인</t>
    <phoneticPr fontId="4" type="noConversion"/>
  </si>
  <si>
    <t>동두천시</t>
    <phoneticPr fontId="12" type="noConversion"/>
  </si>
  <si>
    <t>경기도 동두천시 상패로 64</t>
  </si>
  <si>
    <t>031-867-0855</t>
  </si>
  <si>
    <t>이준서, 이연지</t>
  </si>
  <si>
    <t>2019-083-0003</t>
  </si>
  <si>
    <t>동두천시장애인종합복지관</t>
  </si>
  <si>
    <t>윤대중</t>
    <phoneticPr fontId="4" type="noConversion"/>
  </si>
  <si>
    <t>031-867-0080</t>
  </si>
  <si>
    <t>2019-083-0004</t>
  </si>
  <si>
    <t>동두천시다문화가족지원센터</t>
  </si>
  <si>
    <t>이정숙</t>
  </si>
  <si>
    <t>경기도 동두천시 중앙로 249</t>
  </si>
  <si>
    <t>031-863-3801</t>
  </si>
  <si>
    <t>2019-083-0005</t>
  </si>
  <si>
    <t>애신아동복지센터</t>
  </si>
  <si>
    <t>김강석</t>
  </si>
  <si>
    <t>경기도 동두천시 방죽로 30</t>
  </si>
  <si>
    <t>031-865-3978</t>
  </si>
  <si>
    <t>김강석, 문태인, 허광용, 김오곤</t>
  </si>
  <si>
    <t>2019-083-0007</t>
  </si>
  <si>
    <t>동두천시노인복지관</t>
  </si>
  <si>
    <t>강창운</t>
  </si>
  <si>
    <t>경기도 동두천시 동두천로 264</t>
  </si>
  <si>
    <t>031-857-9918</t>
  </si>
  <si>
    <t>2019-083-0008</t>
  </si>
  <si>
    <t>동두천행복마루요양원</t>
  </si>
  <si>
    <t>김영조</t>
  </si>
  <si>
    <t>경기도 동두천시 행선로 123-12. 2-3층</t>
  </si>
  <si>
    <t>031-863-3275</t>
  </si>
  <si>
    <t>2019-084-0001</t>
  </si>
  <si>
    <t>조은지역아동센터</t>
  </si>
  <si>
    <t>박종영</t>
  </si>
  <si>
    <t>안산시</t>
    <phoneticPr fontId="12" type="noConversion"/>
  </si>
  <si>
    <t>경기도 안산시 단원구 달미로 77, 2층</t>
  </si>
  <si>
    <t>031-505-0733</t>
  </si>
  <si>
    <t>2019-084-0002</t>
  </si>
  <si>
    <t>동백요양원</t>
  </si>
  <si>
    <t>백선희</t>
  </si>
  <si>
    <t>안산시</t>
  </si>
  <si>
    <t>경기도 안산시 단원구 원포공원1로 30 서해프라자603호</t>
  </si>
  <si>
    <t>031-403-8832</t>
  </si>
  <si>
    <t>백선희, 허은주</t>
  </si>
  <si>
    <t>2019-084-0003</t>
  </si>
  <si>
    <t>안산평화의집</t>
  </si>
  <si>
    <t>경기도 안산시 상록구 고목로 3길 8</t>
  </si>
  <si>
    <t>031-417-7091</t>
  </si>
  <si>
    <t>김보영, 지영철</t>
  </si>
  <si>
    <t>2019-084-0004</t>
  </si>
  <si>
    <t>단원구노인복지관</t>
  </si>
  <si>
    <t>경기도 안산시 단원구 선부광장1로 134</t>
  </si>
  <si>
    <t>031-405-1188</t>
  </si>
  <si>
    <t>안산시</t>
    <phoneticPr fontId="12" type="noConversion"/>
  </si>
  <si>
    <t>2019-084-0006</t>
  </si>
  <si>
    <t>행복한길장애인주간보호센터</t>
  </si>
  <si>
    <t>박영욱</t>
  </si>
  <si>
    <t>경기도 안산시 상록구 광덕1로 350, 601호</t>
    <phoneticPr fontId="4" type="noConversion"/>
  </si>
  <si>
    <t>031-415-0214</t>
  </si>
  <si>
    <t>곽수정, 박영욱</t>
    <phoneticPr fontId="4" type="noConversion"/>
  </si>
  <si>
    <t>2019-084-0007</t>
  </si>
  <si>
    <t>보라매지역아동센터</t>
  </si>
  <si>
    <t>라용주</t>
  </si>
  <si>
    <t>경기도 안산시 상록구 충장로 294번지 2층</t>
  </si>
  <si>
    <t>031-406-7767</t>
  </si>
  <si>
    <t>라용주, 김귀순, 라경외</t>
  </si>
  <si>
    <t>2019-084-0009</t>
  </si>
  <si>
    <t>김영림</t>
  </si>
  <si>
    <t>경기도 안산시 상록구 예술광장1로 46</t>
  </si>
  <si>
    <t>031-401-9933</t>
  </si>
  <si>
    <t>장지훈, 김성경</t>
  </si>
  <si>
    <t>2019-084-0010</t>
  </si>
  <si>
    <t>미라클</t>
  </si>
  <si>
    <t>오윤석</t>
  </si>
  <si>
    <t>경기도 안산시 상록구 시낭북로1길 1, 3층 302호</t>
    <phoneticPr fontId="4" type="noConversion"/>
  </si>
  <si>
    <t>031-402-6734</t>
  </si>
  <si>
    <t>오윤석, 장승연</t>
  </si>
  <si>
    <t>2019-084-0011</t>
  </si>
  <si>
    <t>해밀장애인주간보호센터</t>
  </si>
  <si>
    <t>031-437-3237</t>
  </si>
  <si>
    <t>2019-084-0012</t>
  </si>
  <si>
    <t>하늘빛샘장애인주간보호센터</t>
  </si>
  <si>
    <t>장자훈</t>
  </si>
  <si>
    <t>031-475-0216</t>
  </si>
  <si>
    <t>2019-084-0013</t>
  </si>
  <si>
    <t>안산시초지종합사회복지관</t>
  </si>
  <si>
    <t>이경우</t>
  </si>
  <si>
    <t>경기도 안산시 단원구 원초로76</t>
  </si>
  <si>
    <t>031-410-2151</t>
  </si>
  <si>
    <t>2019-084-0015</t>
  </si>
  <si>
    <t>맑은동산단기보호센터</t>
  </si>
  <si>
    <t>김태순</t>
    <phoneticPr fontId="4" type="noConversion"/>
  </si>
  <si>
    <t>경기도 안산시 상록구 중보로 55, 702호</t>
    <phoneticPr fontId="4" type="noConversion"/>
  </si>
  <si>
    <t>031-417-5523</t>
  </si>
  <si>
    <t>장애인단기거주시설</t>
    <phoneticPr fontId="4" type="noConversion"/>
  </si>
  <si>
    <t>고수정, 김태순</t>
    <phoneticPr fontId="4" type="noConversion"/>
  </si>
  <si>
    <t>양진희</t>
  </si>
  <si>
    <t>경기도 안산시 상록구 삼리로 24, 106동 202호</t>
  </si>
  <si>
    <t>031-406-2905</t>
  </si>
  <si>
    <t>2019-084-0017</t>
  </si>
  <si>
    <t>본오종합사회복지관</t>
  </si>
  <si>
    <t>강성숙</t>
  </si>
  <si>
    <t>경기도 안산시 상록구 이호로 39</t>
    <phoneticPr fontId="4" type="noConversion"/>
  </si>
  <si>
    <t>031-438-8321</t>
  </si>
  <si>
    <t>2019-084-0018</t>
  </si>
  <si>
    <t>행복한요양원</t>
  </si>
  <si>
    <t>김광문</t>
  </si>
  <si>
    <t>경기도 안산시 단원구 광덕1로 61, 5층(초지동729-1)</t>
  </si>
  <si>
    <t>031-411-7090</t>
  </si>
  <si>
    <t>2019-084-0019</t>
  </si>
  <si>
    <t>안산시장애인주간보호시설</t>
  </si>
  <si>
    <t>경기도 안산시 단원구 원초로80, 안산시장애인주간보호시설</t>
  </si>
  <si>
    <t>031-418-9863</t>
  </si>
  <si>
    <t>강경의, 박연수</t>
  </si>
  <si>
    <t>2019-084-0021</t>
  </si>
  <si>
    <t>부곡종합사회복지관</t>
  </si>
  <si>
    <t>경기도 안산시 상록구 성호로 303</t>
  </si>
  <si>
    <t>031-417-3677</t>
  </si>
  <si>
    <t>2019-084-0023</t>
  </si>
  <si>
    <t>낙원노인공동생활가정</t>
  </si>
  <si>
    <t>변맹자</t>
  </si>
  <si>
    <t>경기도 안산시 상록구 성호로22길 37</t>
  </si>
  <si>
    <t>031-501-0161</t>
  </si>
  <si>
    <t>노인공동생활가정</t>
  </si>
  <si>
    <t>변맹자, 이선희</t>
  </si>
  <si>
    <t>2019-084-0025</t>
  </si>
  <si>
    <t>안산동믿음지역아동센터</t>
  </si>
  <si>
    <t>신동진</t>
  </si>
  <si>
    <t>031-484-8093</t>
  </si>
  <si>
    <t>2019-084-0026</t>
  </si>
  <si>
    <t>초당노인복지기관</t>
  </si>
  <si>
    <t>김규식</t>
  </si>
  <si>
    <t>경기도 안산시 상록구 초당로 61 2층</t>
  </si>
  <si>
    <t>김규식, 박옥자</t>
  </si>
  <si>
    <t>2019-084-0027</t>
  </si>
  <si>
    <t>주는사랑요양원</t>
  </si>
  <si>
    <t>안산시 상록구 양지편로 34, 4층</t>
  </si>
  <si>
    <t>031-418-3275</t>
  </si>
  <si>
    <t>김옥희, 김영애</t>
  </si>
  <si>
    <t>2019-084-0029</t>
  </si>
  <si>
    <t>안산내일장애인보호작업장</t>
  </si>
  <si>
    <t>경기도 안산시 단원구 원포공원1로 70, 402호</t>
  </si>
  <si>
    <t>031-410-4182</t>
  </si>
  <si>
    <t>김태현, 김기동</t>
  </si>
  <si>
    <t>2019-084-0031</t>
  </si>
  <si>
    <t>안산시온유한센터</t>
  </si>
  <si>
    <t>서성호</t>
  </si>
  <si>
    <t>070-7576-0874</t>
  </si>
  <si>
    <t>서성호, 박명희</t>
  </si>
  <si>
    <t>2019-084-0032</t>
  </si>
  <si>
    <t>제일행복한지역아동센터</t>
  </si>
  <si>
    <t>변선희</t>
  </si>
  <si>
    <t>경기도 안산시 상록구 충장로 602, 2층</t>
  </si>
  <si>
    <t>031-485-3827</t>
  </si>
  <si>
    <t>변선희, 한남순, 정유경</t>
  </si>
  <si>
    <t>으랏차차지역아동센터</t>
  </si>
  <si>
    <t>강신우</t>
  </si>
  <si>
    <t>경기도 안산시 상록구 송호5길 17</t>
  </si>
  <si>
    <t>031-407-3001</t>
  </si>
  <si>
    <t>2019-084-0034</t>
  </si>
  <si>
    <t>새희망지역아동센터</t>
  </si>
  <si>
    <t>박맹권</t>
  </si>
  <si>
    <t>경기 안산시 상록구 천문3길 4</t>
  </si>
  <si>
    <t>031-502-3927</t>
  </si>
  <si>
    <t>2019-084-0036</t>
  </si>
  <si>
    <t>비젼샘지역아동센터</t>
  </si>
  <si>
    <t>김훈근</t>
  </si>
  <si>
    <t>경기도 안산시 단원구 보화로 41-1</t>
  </si>
  <si>
    <t>031-504-7466</t>
  </si>
  <si>
    <t>2019-084-0037</t>
  </si>
  <si>
    <t>안산시장애인복지관</t>
  </si>
  <si>
    <t>경기도 안산시 단원구 원초로 80</t>
  </si>
  <si>
    <t>031-403-0078</t>
  </si>
  <si>
    <t>김영애</t>
  </si>
  <si>
    <t>2019-084-0041</t>
  </si>
  <si>
    <t>온누리사랑지역아동센터</t>
  </si>
  <si>
    <t>김병천</t>
  </si>
  <si>
    <t>경기도 안산시 단원구 화정천동로1길 8. 2층</t>
  </si>
  <si>
    <t>031-414-1191</t>
  </si>
  <si>
    <t>양경미, 송미숙, 이춘희</t>
  </si>
  <si>
    <t>2019-084-0043</t>
  </si>
  <si>
    <t>안산밀알센터</t>
  </si>
  <si>
    <t>박상수</t>
  </si>
  <si>
    <t>경기도 안산시 단원구 원포공원1로 60 505호</t>
  </si>
  <si>
    <t>031-401-0902</t>
  </si>
  <si>
    <t>박상수, 서수연</t>
  </si>
  <si>
    <t>안산열린교실본오동지역아동센터</t>
  </si>
  <si>
    <t>홍연아</t>
  </si>
  <si>
    <t>경기도 안산시 상록구 본원로 86   2층</t>
  </si>
  <si>
    <t>031-415-1097</t>
  </si>
  <si>
    <t>하나지역아동센터</t>
  </si>
  <si>
    <t>2019-084-0046</t>
  </si>
  <si>
    <t>안산시다문화가족지원센터</t>
  </si>
  <si>
    <t>문숙현</t>
  </si>
  <si>
    <t>경기도 안산시 단원구 화정로 26</t>
  </si>
  <si>
    <t>031-599-1701</t>
  </si>
  <si>
    <t>김귀정, 최미화</t>
  </si>
  <si>
    <t>2019-084-0047</t>
  </si>
  <si>
    <t>선부종합사회복지관</t>
  </si>
  <si>
    <t>경기도 안산시 단원구 화정로 9</t>
  </si>
  <si>
    <t>031-410-6070</t>
  </si>
  <si>
    <t>2019-084-0048</t>
  </si>
  <si>
    <t>안산시상록장애인복지관</t>
  </si>
  <si>
    <t>강기태</t>
  </si>
  <si>
    <t>경기도 안산시 상록구 차돌배기로 24-2</t>
  </si>
  <si>
    <t>031-409-0000</t>
  </si>
  <si>
    <t>2019-084-0051</t>
  </si>
  <si>
    <t>아가페지역아동센터</t>
  </si>
  <si>
    <t>김미녀</t>
  </si>
  <si>
    <t>안산시 상록구 일동로 15 2층</t>
  </si>
  <si>
    <t>031-417-8122</t>
  </si>
  <si>
    <t>김미녀, 김은중, 김은기</t>
  </si>
  <si>
    <t>2019-084-0052</t>
  </si>
  <si>
    <t>에벤에셀</t>
  </si>
  <si>
    <t>노진형</t>
  </si>
  <si>
    <t>031-481-8183</t>
  </si>
  <si>
    <t>노진형, 신경옥</t>
  </si>
  <si>
    <t>2019-084-0053</t>
  </si>
  <si>
    <t>사단법인 경기청소년희망센터</t>
  </si>
  <si>
    <t>김종필</t>
  </si>
  <si>
    <t>경기도 안산시 단원구 원포공원1로 64. 210호 (초지동. 키즈타워2)</t>
  </si>
  <si>
    <t>031-504-6777</t>
  </si>
  <si>
    <t>김종필, 김지연</t>
  </si>
  <si>
    <t>2019-084-0054</t>
  </si>
  <si>
    <t>안산시건강가정지원센터</t>
  </si>
  <si>
    <t>박영혜</t>
  </si>
  <si>
    <t>경기도 안산시 단원구 광덕대로 197, 6층 601호,602호</t>
  </si>
  <si>
    <t>031-501-0033</t>
  </si>
  <si>
    <t>신철민</t>
  </si>
  <si>
    <t>2019-084-0058</t>
  </si>
  <si>
    <t>(A)기쁨의노인복지센터</t>
  </si>
  <si>
    <t>안달우</t>
  </si>
  <si>
    <t>안산시 상록구 광덕1로 385, 201호 (이동 엔타운빌딩)</t>
  </si>
  <si>
    <t>031-416-1179</t>
  </si>
  <si>
    <t>2019-084-0060</t>
  </si>
  <si>
    <t>안산명문가지역아동센터</t>
  </si>
  <si>
    <t>031-483-2800</t>
  </si>
  <si>
    <t>2019-084-0062</t>
  </si>
  <si>
    <t>상록수요양원</t>
  </si>
  <si>
    <t>오영우</t>
  </si>
  <si>
    <t>경기도 안산시 상록구 석호로196, 6층</t>
  </si>
  <si>
    <t>031-409-4545</t>
  </si>
  <si>
    <t>오영우, 김다정</t>
  </si>
  <si>
    <t>2019-084-0065</t>
  </si>
  <si>
    <t>서보헌</t>
  </si>
  <si>
    <t>032-886-0533</t>
  </si>
  <si>
    <t>서보헌, 최준호</t>
  </si>
  <si>
    <t>2019-084-0066</t>
  </si>
  <si>
    <t>월드노인요양원</t>
  </si>
  <si>
    <t>김미화</t>
  </si>
  <si>
    <t>경기도 안산시 단원구 광덕1로 195, 5층(고잔동,광장타워) 월드노인요양원</t>
  </si>
  <si>
    <t>031-480-6667</t>
  </si>
  <si>
    <t>김미화, 정순문</t>
  </si>
  <si>
    <t>2019-085-0001</t>
  </si>
  <si>
    <t>고양시다문화가족지원센터</t>
  </si>
  <si>
    <t>임유진</t>
  </si>
  <si>
    <t>고양시</t>
  </si>
  <si>
    <t>경기도 고양시 일산동구 대산로 27 정원빌딩 4층</t>
  </si>
  <si>
    <t>031-938-9801</t>
  </si>
  <si>
    <t>2019-085-0002</t>
  </si>
  <si>
    <t>고양시구산동장애인직업재활원</t>
  </si>
  <si>
    <t>김유창</t>
  </si>
  <si>
    <t>031-811-8088</t>
  </si>
  <si>
    <t>2019-085-0003</t>
  </si>
  <si>
    <t>고양시덕양노인종합복지관</t>
  </si>
  <si>
    <t>김정훈</t>
  </si>
  <si>
    <t>경기도 고양시 덕양구 어울림로 49</t>
  </si>
  <si>
    <t>031-969-7781</t>
  </si>
  <si>
    <t>2019-085-0005</t>
  </si>
  <si>
    <t>경기도 고양시 덕양구 서정마을 2로 13</t>
  </si>
  <si>
    <t>031-839-6000</t>
  </si>
  <si>
    <t>2019-085-0007</t>
  </si>
  <si>
    <t>고양시일산노인종합복지관</t>
  </si>
  <si>
    <t>경기도 고양시 일산동구 호수로 731</t>
  </si>
  <si>
    <t>2019-085-0008</t>
  </si>
  <si>
    <t>경기도 고양시 일산동구 상지석길 441</t>
  </si>
  <si>
    <t>031-977-5280</t>
  </si>
  <si>
    <t>2019-085-0010</t>
  </si>
  <si>
    <t>고양시흰돌종합사회복지관</t>
  </si>
  <si>
    <t>심재경</t>
  </si>
  <si>
    <t>031-905-3400</t>
  </si>
  <si>
    <t>2019-085-0013</t>
  </si>
  <si>
    <t>노블케어(중산점)</t>
  </si>
  <si>
    <t>고양시일산동구 탄중로 325-7 올림피아빌딩 5층</t>
  </si>
  <si>
    <t>031-975-5490</t>
  </si>
  <si>
    <t>박광영, 박귀영</t>
  </si>
  <si>
    <t>2019-085-0014</t>
  </si>
  <si>
    <t>임복희</t>
  </si>
  <si>
    <t>031-965-0028</t>
  </si>
  <si>
    <t>2019-085-0015</t>
  </si>
  <si>
    <t>공경의집</t>
  </si>
  <si>
    <t>031-977-3945</t>
  </si>
  <si>
    <t>김영옥, 박신성</t>
  </si>
  <si>
    <t>2019-085-0017</t>
  </si>
  <si>
    <t>고양시일산종합사회복지관</t>
  </si>
  <si>
    <t>경기도 고양시 일산서구 고양대로 654</t>
  </si>
  <si>
    <t>031-975-3322</t>
  </si>
  <si>
    <t>2019-085-0019</t>
  </si>
  <si>
    <t>고양시문촌9종합사회복지관</t>
    <phoneticPr fontId="4" type="noConversion"/>
  </si>
  <si>
    <t>김신실</t>
  </si>
  <si>
    <t>경기도 고양시 일산서구 주엽로 156(주엽동, 문촌마을9단지)</t>
  </si>
  <si>
    <t>031-917-0202</t>
  </si>
  <si>
    <t>2019-085-0021</t>
  </si>
  <si>
    <t>박성종</t>
  </si>
  <si>
    <t>경기도 고양시 일산동구 대산로 20, 301호</t>
  </si>
  <si>
    <t>박성종, 곽재숙</t>
  </si>
  <si>
    <t>2019-085-0022</t>
  </si>
  <si>
    <t>고양시니어클럽</t>
  </si>
  <si>
    <t>신우철</t>
  </si>
  <si>
    <t>경기도 고양시 일산서구 대화로 142-20</t>
  </si>
  <si>
    <t>031-904-2611</t>
  </si>
  <si>
    <t>2019-085-0023</t>
  </si>
  <si>
    <t>고양시원당종합사회복지관</t>
  </si>
  <si>
    <t>고양시 덕양구 호국로 716번길 13-11</t>
  </si>
  <si>
    <t>031-966-4007</t>
  </si>
  <si>
    <t>2019-085-0024</t>
  </si>
  <si>
    <t>고양시문촌7종합사회복지관</t>
  </si>
  <si>
    <t>윤영</t>
  </si>
  <si>
    <t>경기도 고양시 일산서구 킨텍스로 340</t>
  </si>
  <si>
    <t>031-916-4071</t>
  </si>
  <si>
    <t>2019-085-0025</t>
  </si>
  <si>
    <t>경기도 고양시 덕양구 통일로 43-168</t>
  </si>
  <si>
    <t>02-355-4305</t>
  </si>
  <si>
    <t>김미영, 윤준근</t>
  </si>
  <si>
    <t>2019-085-0026</t>
  </si>
  <si>
    <t>둥지지역아동센터</t>
  </si>
  <si>
    <t>정예순</t>
  </si>
  <si>
    <t>031-968-8066</t>
  </si>
  <si>
    <t>2019-085-0027</t>
  </si>
  <si>
    <t>가나안지역아동센터</t>
  </si>
  <si>
    <t>황영익</t>
  </si>
  <si>
    <t>경기도 고양시 덕양구 지도로115번길 35, 201호</t>
  </si>
  <si>
    <t>031-973-3181</t>
  </si>
  <si>
    <t>황영익, 이순애</t>
  </si>
  <si>
    <t>2019-085-0029</t>
  </si>
  <si>
    <t>홍순달</t>
  </si>
  <si>
    <t>경기도 고양시 일산동구 공릉천로 71번길 107-29</t>
  </si>
  <si>
    <t>031-962-2788</t>
  </si>
  <si>
    <t>장애유형별 거주시설</t>
    <phoneticPr fontId="4" type="noConversion"/>
  </si>
  <si>
    <t>2019-085-0030</t>
    <phoneticPr fontId="4" type="noConversion"/>
  </si>
  <si>
    <t>복이든요양원</t>
  </si>
  <si>
    <t>현재복</t>
  </si>
  <si>
    <t>경기도 고양시 일산서구 일산로 690 (대화동)</t>
  </si>
  <si>
    <t>031-917-8500</t>
  </si>
  <si>
    <t>2019-085-0032</t>
  </si>
  <si>
    <t>원영자</t>
  </si>
  <si>
    <t>경기도 고양시 일산동구 지영로 148번길 74-10</t>
  </si>
  <si>
    <t>031-977-0207</t>
  </si>
  <si>
    <t>원영자, 박덕호</t>
  </si>
  <si>
    <t>2019-085-0033</t>
  </si>
  <si>
    <t>홍애원</t>
  </si>
  <si>
    <t>고정진</t>
  </si>
  <si>
    <t>경기도 고양시 덕양구 보광로106번길 93(벽제동)</t>
  </si>
  <si>
    <t>031-963-6736</t>
  </si>
  <si>
    <t>고정진, 연보라</t>
  </si>
  <si>
    <t>2019-085-0036</t>
  </si>
  <si>
    <t>고양시대화노인종합복지관</t>
  </si>
  <si>
    <t>최윤정</t>
  </si>
  <si>
    <t>경기도 고양시 일산서구 일산로 778</t>
  </si>
  <si>
    <t>031-917-1352</t>
  </si>
  <si>
    <t>2019-085-0037</t>
  </si>
  <si>
    <t>고양시원흥종합사회복지관</t>
  </si>
  <si>
    <t>천미숙</t>
  </si>
  <si>
    <t>경기도 고양시 덕양구 삼원로 102</t>
  </si>
  <si>
    <t>031-964-9380</t>
  </si>
  <si>
    <t>2019-085-0040</t>
  </si>
  <si>
    <t>경희요양원</t>
  </si>
  <si>
    <t>경기도 고양시 덕양구 성신로6-27(선우빌딩3층)</t>
  </si>
  <si>
    <t>고욱진, 한정수</t>
  </si>
  <si>
    <t>2019-085-0041</t>
  </si>
  <si>
    <t>지극정성요양원</t>
  </si>
  <si>
    <t>나윤채</t>
  </si>
  <si>
    <t>경기도 고양시 일산동구 성현로 377번 126</t>
  </si>
  <si>
    <t>031-916-6090</t>
  </si>
  <si>
    <t>나윤채, 허안숙</t>
  </si>
  <si>
    <t>2019-085-0043</t>
  </si>
  <si>
    <t>은빛사랑요양원</t>
  </si>
  <si>
    <t>박영희</t>
  </si>
  <si>
    <t>031-965-2701</t>
  </si>
  <si>
    <t>2019-085-0044</t>
  </si>
  <si>
    <t>고양시삼송동종합복지회관</t>
  </si>
  <si>
    <t>이경온</t>
  </si>
  <si>
    <t>고양시 덕양구 삼송로 180</t>
  </si>
  <si>
    <t>02-381-9094</t>
  </si>
  <si>
    <t>참좋은집</t>
  </si>
  <si>
    <t>2019-085-0046</t>
  </si>
  <si>
    <t>더지극정성요양원</t>
  </si>
  <si>
    <t>고미경</t>
  </si>
  <si>
    <t>031-977-6090</t>
  </si>
  <si>
    <t>2019-085-0047</t>
  </si>
  <si>
    <t>마리스케어</t>
  </si>
  <si>
    <t>박영석</t>
  </si>
  <si>
    <t>경기도 고양시 덕양구 내유길 146-4</t>
  </si>
  <si>
    <t>031-969-9640</t>
  </si>
  <si>
    <t>2019-085-0051</t>
  </si>
  <si>
    <t>참편한장수요양원1</t>
  </si>
  <si>
    <t>이평화</t>
  </si>
  <si>
    <t>경기도 고양시 덕양구 흥도로 193, 1층(도내동)</t>
  </si>
  <si>
    <t>031-979-0059</t>
  </si>
  <si>
    <t>이평화, 김종례</t>
    <phoneticPr fontId="4" type="noConversion"/>
  </si>
  <si>
    <t>2019-085-0052</t>
  </si>
  <si>
    <t>우리사랑재가장기요양파견기관</t>
  </si>
  <si>
    <t>김남웅</t>
  </si>
  <si>
    <t>경기도 고양시 일산서구 킨텍스로 289, 4층 (대화동, 복음빌딩)</t>
  </si>
  <si>
    <t>070-8253-3040</t>
  </si>
  <si>
    <t>김남웅, 길옥석</t>
  </si>
  <si>
    <t>고양시</t>
    <phoneticPr fontId="4" type="noConversion"/>
  </si>
  <si>
    <t>2019-085-0054</t>
  </si>
  <si>
    <t>에덴실버타운</t>
  </si>
  <si>
    <t>신행규</t>
  </si>
  <si>
    <t>경기도 고양시 덕양구 중앙로 557번길 8-9반</t>
  </si>
  <si>
    <t>031-972-1691</t>
  </si>
  <si>
    <t>2019-085-0055</t>
  </si>
  <si>
    <t>고양시장애인종합복지관</t>
  </si>
  <si>
    <t>경기도 고양시 일산서구 탄현로 139</t>
  </si>
  <si>
    <t>031-929-1400</t>
  </si>
  <si>
    <t>2019-085-0056</t>
  </si>
  <si>
    <t>애덕의 집</t>
  </si>
  <si>
    <t>김경자</t>
  </si>
  <si>
    <t>경기도 고양시 덕양구 혜음로 284</t>
  </si>
  <si>
    <t>031-962-4450</t>
  </si>
  <si>
    <t>김은순, 진선경</t>
  </si>
  <si>
    <t>과천시</t>
  </si>
  <si>
    <t>2019-086-0002</t>
  </si>
  <si>
    <t>과천시장애인복지관</t>
  </si>
  <si>
    <t>이학준</t>
    <phoneticPr fontId="4" type="noConversion"/>
  </si>
  <si>
    <t>경기도 과천시 문원로 40</t>
  </si>
  <si>
    <t>02-2185-8000</t>
  </si>
  <si>
    <t>2019-086-0004</t>
  </si>
  <si>
    <t>꿈나눔과천지역아동센터</t>
  </si>
  <si>
    <t>장현승</t>
  </si>
  <si>
    <t>경기 과천시 문원청계2길 50, 로고스센터 1층</t>
  </si>
  <si>
    <t>02-504-6830</t>
  </si>
  <si>
    <t>김효은, 조윤영, 이현주</t>
  </si>
  <si>
    <t>2019-087-0002</t>
  </si>
  <si>
    <t>갈매사회복지관</t>
  </si>
  <si>
    <t>박인숙</t>
  </si>
  <si>
    <t>031-571-1118</t>
  </si>
  <si>
    <t>2019-087-0003</t>
  </si>
  <si>
    <t>행복한일터</t>
  </si>
  <si>
    <t>최충열</t>
  </si>
  <si>
    <t>경기도 구리시 이문안로 86(수평빌딩, 2층)</t>
  </si>
  <si>
    <t>031-562-0015</t>
  </si>
  <si>
    <t>2019-087-0004</t>
  </si>
  <si>
    <t>구리시장애인종합복지관</t>
  </si>
  <si>
    <t>김재현</t>
  </si>
  <si>
    <t>경기도 구리시 이문안로86-1</t>
  </si>
  <si>
    <t>031-562-0068</t>
  </si>
  <si>
    <t>2019-087-0005</t>
  </si>
  <si>
    <t>구리시건강가정지원센터</t>
  </si>
  <si>
    <t>구리시</t>
  </si>
  <si>
    <t>031-556-3874</t>
  </si>
  <si>
    <t>남윤실, 변다혜</t>
  </si>
  <si>
    <t>구리시 벌말로129번길 50</t>
  </si>
  <si>
    <t>031-556-8100</t>
  </si>
  <si>
    <t>2019-087-0008</t>
  </si>
  <si>
    <t>031-8034-4505</t>
  </si>
  <si>
    <t>2019-087-0011</t>
  </si>
  <si>
    <t>해냄일터</t>
  </si>
  <si>
    <t>이대균</t>
  </si>
  <si>
    <t>경기도 구리시 검배로 126번길, 4층</t>
  </si>
  <si>
    <t>031-562-1911</t>
  </si>
  <si>
    <t>2019-087-0012</t>
  </si>
  <si>
    <t>구리샬롬의집</t>
  </si>
  <si>
    <t>경기도 구리시 금강로 56</t>
  </si>
  <si>
    <t>031-573-0022</t>
  </si>
  <si>
    <t>2019-087-0013</t>
  </si>
  <si>
    <t>구리시다문화가족지원센터</t>
  </si>
  <si>
    <t>경기도 구리시 아차산로 453 여성행복센터 5층</t>
    <phoneticPr fontId="4" type="noConversion"/>
  </si>
  <si>
    <t>2019-087-0014</t>
  </si>
  <si>
    <t>구리시장애인근로복지센터</t>
  </si>
  <si>
    <t>구성서</t>
  </si>
  <si>
    <t>구리시 경춘로 20번길 22.(교문동)</t>
  </si>
  <si>
    <t>031-565-6520</t>
  </si>
  <si>
    <t>2019-087-0015</t>
  </si>
  <si>
    <t>구리사랑방인지재활주야간보호센터</t>
  </si>
  <si>
    <t>031-569-6565</t>
  </si>
  <si>
    <t>2019-087-0016</t>
  </si>
  <si>
    <t>구리시립노인전문요양원</t>
  </si>
  <si>
    <t>031-575-9006</t>
  </si>
  <si>
    <t>남양주시</t>
    <phoneticPr fontId="12" type="noConversion"/>
  </si>
  <si>
    <t>2019-088-0002</t>
  </si>
  <si>
    <t>아람노인요양시설</t>
  </si>
  <si>
    <t>임의재</t>
  </si>
  <si>
    <t>남양주시</t>
    <phoneticPr fontId="12" type="noConversion"/>
  </si>
  <si>
    <t>경기도 남양주시 화도읍 비룡로440번길 27-10</t>
  </si>
  <si>
    <t>031-591-5444</t>
  </si>
  <si>
    <t>임의재, 임용덕</t>
  </si>
  <si>
    <t>2019-088-0003</t>
  </si>
  <si>
    <t>남양주시</t>
  </si>
  <si>
    <t>031-556-8210</t>
  </si>
  <si>
    <t>2019-088-0007</t>
  </si>
  <si>
    <t>아이뜰지역아동센터</t>
  </si>
  <si>
    <t>이경배</t>
  </si>
  <si>
    <t>경기도 남양주시 사릉로34번길 41-5 3층(금곡동)</t>
  </si>
  <si>
    <t>031-595-7991</t>
  </si>
  <si>
    <t>이경배, 박신자</t>
  </si>
  <si>
    <t>2019-088-0008</t>
  </si>
  <si>
    <t>남양주시동부노인복지관</t>
  </si>
  <si>
    <t>김종규</t>
    <phoneticPr fontId="4" type="noConversion"/>
  </si>
  <si>
    <t>남양주시 수동면 비룡로 801-47</t>
  </si>
  <si>
    <t>031-559-5880</t>
  </si>
  <si>
    <t>2019-088-0010</t>
  </si>
  <si>
    <t>경기도 남양주시 홍유릉로 273-1</t>
  </si>
  <si>
    <t>031-524-9955</t>
  </si>
  <si>
    <t>윤종현</t>
  </si>
  <si>
    <t>경기도 남양주시 오남읍 진건오남로 546-13</t>
  </si>
  <si>
    <t>031-575-9837</t>
  </si>
  <si>
    <t>윤종현, 이인혜</t>
  </si>
  <si>
    <t>2019-088-0014</t>
  </si>
  <si>
    <t>남양주시노인복지관</t>
  </si>
  <si>
    <t>경기도 남양주시 진건읍 진건오남로359</t>
  </si>
  <si>
    <t>031-573-6598</t>
  </si>
  <si>
    <t>2019-088-0016</t>
    <phoneticPr fontId="4" type="noConversion"/>
  </si>
  <si>
    <t>남양주나눔요양원</t>
  </si>
  <si>
    <t>박희숙</t>
  </si>
  <si>
    <t>경기도 남양주시 진접읍 금강로1521번길 22-6</t>
  </si>
  <si>
    <t>031-575-0004</t>
  </si>
  <si>
    <t>오정희, 박창환</t>
    <phoneticPr fontId="4" type="noConversion"/>
  </si>
  <si>
    <t>2019-088-0017</t>
  </si>
  <si>
    <t>덕소지역아동복지센터</t>
  </si>
  <si>
    <t>박종철</t>
  </si>
  <si>
    <t>경기도 남양주시 수레로27번안길7호</t>
  </si>
  <si>
    <t>031-521-2693</t>
  </si>
  <si>
    <t>박경화, 황연남</t>
  </si>
  <si>
    <t>2019-088-0018</t>
  </si>
  <si>
    <t>참누리</t>
  </si>
  <si>
    <t>홍영미</t>
  </si>
  <si>
    <t>031-594-6655</t>
  </si>
  <si>
    <t>2019-088-0019</t>
  </si>
  <si>
    <t>신망애재활원</t>
  </si>
  <si>
    <t>김양원</t>
  </si>
  <si>
    <t>031-594-6644</t>
  </si>
  <si>
    <t>2019-088-0021</t>
  </si>
  <si>
    <t>하늘빛아동센터</t>
  </si>
  <si>
    <t>우영숙</t>
  </si>
  <si>
    <t>경기도 남양주시 늘을1로145 403호</t>
  </si>
  <si>
    <t>031-595-1779</t>
  </si>
  <si>
    <t>우영숙, 임경주</t>
  </si>
  <si>
    <t>2019-088-0022</t>
  </si>
  <si>
    <t>김학수</t>
  </si>
  <si>
    <t>경기도 남양주시 와부읍 수레로 77번길 8</t>
  </si>
  <si>
    <t>031-577-1044</t>
  </si>
  <si>
    <t>김학수, 최영주</t>
  </si>
  <si>
    <t>케어엔젤노인복지센타</t>
  </si>
  <si>
    <t>070-7675-3675</t>
  </si>
  <si>
    <t>2019-088-0024</t>
  </si>
  <si>
    <t>서울특별시 축령정신병원</t>
  </si>
  <si>
    <t>신희운</t>
  </si>
  <si>
    <t>경기도 남양주시 수동면 외방로172번길 58</t>
  </si>
  <si>
    <t>031-592-6485</t>
  </si>
  <si>
    <t>강석호, 황지연</t>
  </si>
  <si>
    <t>2019-088-0025</t>
  </si>
  <si>
    <t>행복요양센터</t>
  </si>
  <si>
    <t>경기도 남양주시 경춘로 1260, 602호(평내동, 하나프라자)</t>
  </si>
  <si>
    <t>031-559-9983</t>
  </si>
  <si>
    <t>2019-088-0026</t>
  </si>
  <si>
    <t>에덴노인전문요양센터</t>
  </si>
  <si>
    <t>정현철</t>
  </si>
  <si>
    <t>경기도 남양주시 수동면 비룡로 1742번길 36-52</t>
  </si>
  <si>
    <t>031-591-5236</t>
  </si>
  <si>
    <t>정현철, 김정순</t>
  </si>
  <si>
    <t>2019-088-0027</t>
  </si>
  <si>
    <t>남양주가족상담센터</t>
  </si>
  <si>
    <t>양정옥</t>
  </si>
  <si>
    <t>031-595-1238</t>
  </si>
  <si>
    <t>2019-088-0030</t>
  </si>
  <si>
    <t>한국보훈복지의료공단 남양주보훈요양원</t>
  </si>
  <si>
    <t>경기도 남양주시 덕송2로 71</t>
  </si>
  <si>
    <t>031-579-7000</t>
  </si>
  <si>
    <t>2019-088-0031</t>
  </si>
  <si>
    <t>남양주시장애인복지관</t>
  </si>
  <si>
    <t>길재경</t>
  </si>
  <si>
    <t>031-592-7150</t>
  </si>
  <si>
    <t>2019-088-0032</t>
  </si>
  <si>
    <t>김동문</t>
  </si>
  <si>
    <t>경기도 남양주시 오남읍 진건오남로 550번길 30-2</t>
  </si>
  <si>
    <t>031-575-1125</t>
  </si>
  <si>
    <t>김동문, 신광숙</t>
  </si>
  <si>
    <t>2019-088-0034</t>
  </si>
  <si>
    <t>A+효드림노인복지센터</t>
  </si>
  <si>
    <t>한은주</t>
  </si>
  <si>
    <t>경기도 남양주시 퇴계원읍 경춘북로 525, 5층</t>
  </si>
  <si>
    <t>031-575-3575</t>
  </si>
  <si>
    <t>2019-088-0038</t>
  </si>
  <si>
    <t>좋은공부방지역아동센터</t>
  </si>
  <si>
    <t>정동명</t>
  </si>
  <si>
    <t>경기도 남양주시 화도읍 맷돌로110-13 신명프라자4층</t>
  </si>
  <si>
    <t>031-511-9182</t>
  </si>
  <si>
    <t>정동명, 김근배</t>
  </si>
  <si>
    <t>2019-088-0040</t>
  </si>
  <si>
    <t>하공이지역아동센터</t>
  </si>
  <si>
    <t>정국진</t>
  </si>
  <si>
    <t>경기도 남양주시 화도읍 비룡로 55번길 3-44</t>
  </si>
  <si>
    <t>070-4256-8847</t>
  </si>
  <si>
    <t>안종아, 양소연</t>
  </si>
  <si>
    <t>2019-089-0001</t>
  </si>
  <si>
    <t>오산장애인종합복지관</t>
  </si>
  <si>
    <t>오산시</t>
  </si>
  <si>
    <t>경기도 오산시 수청로 192, 2층</t>
  </si>
  <si>
    <t>031-290-8561</t>
  </si>
  <si>
    <t>2019-089-0002</t>
  </si>
  <si>
    <t>오산세교종합사회복지관</t>
  </si>
  <si>
    <t>경기도 오산시 수청로 192,4F</t>
  </si>
  <si>
    <t>031-290-8501</t>
  </si>
  <si>
    <t>2019-089-0003</t>
  </si>
  <si>
    <t>늘푸름</t>
  </si>
  <si>
    <t>031-373-1900</t>
  </si>
  <si>
    <t>2019-089-0004</t>
  </si>
  <si>
    <t>오산노인종합복지관</t>
  </si>
  <si>
    <t>조한석</t>
  </si>
  <si>
    <t>경기도 오산시 수청로 192 3층</t>
  </si>
  <si>
    <t>031-290-8530</t>
  </si>
  <si>
    <t>경기도 오산시 독산성로 140-22</t>
  </si>
  <si>
    <t>오산종합사회복지관</t>
  </si>
  <si>
    <t>한진</t>
  </si>
  <si>
    <t>031-378-2740</t>
  </si>
  <si>
    <t>2019-089-0007</t>
  </si>
  <si>
    <t>오산시장애아재활치료교육센터</t>
  </si>
  <si>
    <t>장애인재활치료시설</t>
  </si>
  <si>
    <t>2019-089-0008</t>
  </si>
  <si>
    <t>성심보호작업장</t>
  </si>
  <si>
    <t>031-372-7360</t>
  </si>
  <si>
    <t>2019-089-0010</t>
  </si>
  <si>
    <t>오산남부종합사회복지관</t>
  </si>
  <si>
    <t>권태연</t>
  </si>
  <si>
    <t>031-376-6194</t>
  </si>
  <si>
    <t>2019-089-0011</t>
  </si>
  <si>
    <t>오산남부장애인주간보호센터</t>
  </si>
  <si>
    <t>경기도 오산시 원동 404-10 2층</t>
  </si>
  <si>
    <t>031-376-6207</t>
  </si>
  <si>
    <t>박종훈, 김강율</t>
  </si>
  <si>
    <t>성심요양원</t>
  </si>
  <si>
    <t>031-370-7150</t>
  </si>
  <si>
    <t>2019-089-0014</t>
  </si>
  <si>
    <t>오산시장애인생활이동지원센터</t>
  </si>
  <si>
    <t>경기도 오산시 경기동로 15</t>
  </si>
  <si>
    <t>031-372-5242</t>
  </si>
  <si>
    <t>시흥시</t>
  </si>
  <si>
    <t>2019-090-0003</t>
    <phoneticPr fontId="4" type="noConversion"/>
  </si>
  <si>
    <t>목감종합사회복지관</t>
  </si>
  <si>
    <t>시흥시</t>
    <phoneticPr fontId="12" type="noConversion"/>
  </si>
  <si>
    <t>경기도 시흥시 목감초등길 45 목감종합사회복지관</t>
  </si>
  <si>
    <t>031-403-0110</t>
  </si>
  <si>
    <t>늘사랑지역아동센터</t>
  </si>
  <si>
    <t>함현상생종합사회복지관</t>
  </si>
  <si>
    <t>경기도 시흥시 함송로 29번길 67</t>
  </si>
  <si>
    <t>2019-090-0006</t>
  </si>
  <si>
    <t>작은자리종합사회복지관</t>
  </si>
  <si>
    <t>손현미</t>
    <phoneticPr fontId="4" type="noConversion"/>
  </si>
  <si>
    <t>경기도 시흥시 시흥대로 1087(신천동)</t>
  </si>
  <si>
    <t>031-313-6249</t>
  </si>
  <si>
    <t>최요한, 황정윤, 조현은</t>
    <phoneticPr fontId="4" type="noConversion"/>
  </si>
  <si>
    <t>2019-090-0007</t>
    <phoneticPr fontId="4" type="noConversion"/>
  </si>
  <si>
    <t>시흥시정왕종합사회복지관</t>
    <phoneticPr fontId="4" type="noConversion"/>
  </si>
  <si>
    <t>경기도 시흥시 정왕대로233번길 27</t>
  </si>
  <si>
    <t>031-319-6195</t>
  </si>
  <si>
    <t>2019-090-0008</t>
  </si>
  <si>
    <t>내음공간</t>
  </si>
  <si>
    <t>문종선</t>
  </si>
  <si>
    <t>031-520-4137</t>
  </si>
  <si>
    <t>2019-090-0010</t>
  </si>
  <si>
    <t>시화지역아동센터</t>
  </si>
  <si>
    <t>전정숙</t>
  </si>
  <si>
    <t>경기도 시흥시 큰솔로7번안길 19-1번지, 1층</t>
  </si>
  <si>
    <t>031-433-4937</t>
  </si>
  <si>
    <t>2019-090-0011</t>
    <phoneticPr fontId="4" type="noConversion"/>
  </si>
  <si>
    <t>시흥장애인종합복지관</t>
  </si>
  <si>
    <t>홍갑표</t>
    <phoneticPr fontId="4" type="noConversion"/>
  </si>
  <si>
    <t>경기도 시흥시 정왕대로233번길 27-1</t>
  </si>
  <si>
    <t>031-431-9114</t>
  </si>
  <si>
    <t>2019-090-0013</t>
  </si>
  <si>
    <t>연성지역아동센터</t>
  </si>
  <si>
    <t>김윤환</t>
  </si>
  <si>
    <t>031-318-3384</t>
  </si>
  <si>
    <t>채은희, 김윤환</t>
  </si>
  <si>
    <t>2019-090-0015</t>
  </si>
  <si>
    <t>거모종합사회복지관</t>
  </si>
  <si>
    <t>이재경</t>
  </si>
  <si>
    <t>경기도 시흥시 군자로466번길 37(거모동)</t>
  </si>
  <si>
    <t>031-493-6347</t>
  </si>
  <si>
    <t>2019-090-0016</t>
  </si>
  <si>
    <t>푸른지역아동센터</t>
  </si>
  <si>
    <t>정경</t>
  </si>
  <si>
    <t>경기도 시흥시 정왕천로 447번길 6</t>
  </si>
  <si>
    <t>031-499-7359</t>
  </si>
  <si>
    <t>2019-090-0017</t>
    <phoneticPr fontId="4" type="noConversion"/>
  </si>
  <si>
    <t>노리터보호작업장</t>
  </si>
  <si>
    <t>박영춘</t>
  </si>
  <si>
    <t>경기도 시흥시 은행로 164, 203호</t>
    <phoneticPr fontId="4" type="noConversion"/>
  </si>
  <si>
    <t>031-313-0402</t>
  </si>
  <si>
    <t>2019-090-0018</t>
  </si>
  <si>
    <t>이명우</t>
  </si>
  <si>
    <t>경기도 시흥시 새우개2길 56-9</t>
  </si>
  <si>
    <t>031-316-0773</t>
  </si>
  <si>
    <t>2019-090-0019</t>
  </si>
  <si>
    <t>비젼하우스</t>
  </si>
  <si>
    <t>윤형영</t>
  </si>
  <si>
    <t>경기도 시흥시 황고개로 293번길 16</t>
  </si>
  <si>
    <t>031-488-9780</t>
  </si>
  <si>
    <t>2019-090-0022</t>
  </si>
  <si>
    <t>대야종합사회복지관</t>
  </si>
  <si>
    <t>고일웅</t>
  </si>
  <si>
    <t>경기도 시흥시 호현로 55</t>
  </si>
  <si>
    <t>031-404-8112</t>
  </si>
  <si>
    <t>2019-090-0023</t>
  </si>
  <si>
    <t>대야장애인주간보호시설</t>
  </si>
  <si>
    <t>경기도 시흥시 호현로 55 대야종합사회복지관 2층</t>
  </si>
  <si>
    <t>031-404-8110</t>
  </si>
  <si>
    <t>2019-090-0024</t>
  </si>
  <si>
    <t>빛된지역아동센터</t>
  </si>
  <si>
    <t>경기도 시흥시 대골안길24 3층</t>
  </si>
  <si>
    <t>031-318-1690</t>
  </si>
  <si>
    <t>김호철, 김현종, 이숙</t>
  </si>
  <si>
    <t>2019-090-0025</t>
  </si>
  <si>
    <t>예당지역아동센터</t>
  </si>
  <si>
    <t>경기 시흥시 신현로38번길 22, 2층</t>
    <phoneticPr fontId="4" type="noConversion"/>
  </si>
  <si>
    <t>070-7574-8709</t>
  </si>
  <si>
    <t>박길순, 박은정</t>
  </si>
  <si>
    <t>2019-090-0026</t>
  </si>
  <si>
    <t>조방훈</t>
  </si>
  <si>
    <t>031-435-7522</t>
  </si>
  <si>
    <t>2019-090-0028</t>
  </si>
  <si>
    <t>시흥시니어클럽</t>
  </si>
  <si>
    <t>이순남</t>
  </si>
  <si>
    <t>경기도 시흥시 월곶중앙로 30번길 4 주영프라자 501호</t>
  </si>
  <si>
    <t>031-319-5579</t>
  </si>
  <si>
    <t>2019-091-0001</t>
  </si>
  <si>
    <t>솔복지센터</t>
  </si>
  <si>
    <t>김화신</t>
  </si>
  <si>
    <t>군포시</t>
    <phoneticPr fontId="12" type="noConversion"/>
  </si>
  <si>
    <t>경기도 군포시 고산로 151번길 28, 404~405호</t>
  </si>
  <si>
    <t>031-458-3004</t>
  </si>
  <si>
    <t>왕이경, 박우람, 임다솔</t>
    <phoneticPr fontId="4" type="noConversion"/>
  </si>
  <si>
    <t>군포시주몽종합사회복지관</t>
  </si>
  <si>
    <t>박원희</t>
  </si>
  <si>
    <t>군포시</t>
    <phoneticPr fontId="12" type="noConversion"/>
  </si>
  <si>
    <t>경기도 군포시 광정로 122(산본동, 주몽10단지 내)</t>
  </si>
  <si>
    <t>031-398-4781</t>
  </si>
  <si>
    <t>2019-091-0005</t>
  </si>
  <si>
    <t>강성식</t>
  </si>
  <si>
    <t>군포시</t>
  </si>
  <si>
    <t>경기 군포시 송부로 291번 안길 4-19</t>
  </si>
  <si>
    <t>031-461-4200</t>
  </si>
  <si>
    <t>이희경, 권미란</t>
  </si>
  <si>
    <t>2019-091-0007</t>
  </si>
  <si>
    <t>가온누리주간보호센터</t>
  </si>
  <si>
    <t>이성준</t>
  </si>
  <si>
    <t>군포시 군포로 444, 서일빌딩 4층 가온누리주간보호센터</t>
  </si>
  <si>
    <t>2019-091-0008</t>
  </si>
  <si>
    <t>가온누리단기보호센터</t>
  </si>
  <si>
    <t>경기도 군포시 군포로 444 4층 (당동 872 서일빌딩)</t>
  </si>
  <si>
    <t>031-398-0125</t>
  </si>
  <si>
    <t>장애인단기 거주시설</t>
    <phoneticPr fontId="4" type="noConversion"/>
  </si>
  <si>
    <t>2019-091-0009</t>
  </si>
  <si>
    <t>정원지역아동센터</t>
  </si>
  <si>
    <t>조재현</t>
  </si>
  <si>
    <t>경기도 군포시 군포로 476번길 2, 3층</t>
    <phoneticPr fontId="4" type="noConversion"/>
  </si>
  <si>
    <t>031-394-9184</t>
  </si>
  <si>
    <t>경기영, 조현주, 김민주</t>
  </si>
  <si>
    <t>2019-091-0010</t>
  </si>
  <si>
    <t>군포시가야종합사회복지관</t>
  </si>
  <si>
    <t>최용일</t>
  </si>
  <si>
    <t>경기도 군포시 번영로 331-1</t>
  </si>
  <si>
    <t>031-395-4894</t>
  </si>
  <si>
    <t>양지의집</t>
  </si>
  <si>
    <t>경기도 군포시 한세로 70번길 14(당정동)</t>
  </si>
  <si>
    <t>031-451-8799</t>
  </si>
  <si>
    <t>2019-091-0012</t>
  </si>
  <si>
    <t>김신숙</t>
  </si>
  <si>
    <t>경기도군포시당동로22,2층</t>
  </si>
  <si>
    <t>031-457-1255</t>
  </si>
  <si>
    <t>김신숙, 지은정</t>
  </si>
  <si>
    <t>2019-091-0013</t>
  </si>
  <si>
    <t>군포시늘푸른노인복지관</t>
  </si>
  <si>
    <t>최수재</t>
  </si>
  <si>
    <t>군포시 산본천로 101</t>
  </si>
  <si>
    <t>031-392-5755</t>
  </si>
  <si>
    <t>김소라, 강내리, 주영선</t>
    <phoneticPr fontId="4" type="noConversion"/>
  </si>
  <si>
    <t>2019-091-0017</t>
  </si>
  <si>
    <t>최복란</t>
  </si>
  <si>
    <t>경기도 군포시 곡란로 22</t>
  </si>
  <si>
    <t>031-393-3677</t>
  </si>
  <si>
    <t>2019-091-0018</t>
  </si>
  <si>
    <t>군포시노인복지관</t>
  </si>
  <si>
    <t>윤호종</t>
  </si>
  <si>
    <t>경기도 군포시 고산로 223</t>
  </si>
  <si>
    <t>031-399-2270</t>
  </si>
  <si>
    <t>김정희, 이영임</t>
  </si>
  <si>
    <t>2019-091-0021</t>
  </si>
  <si>
    <t>군포시니어클럽</t>
  </si>
  <si>
    <t>최용석</t>
    <phoneticPr fontId="4" type="noConversion"/>
  </si>
  <si>
    <t>경기도 군포시 금당로69번길 29(당동)</t>
  </si>
  <si>
    <t>031-454-2077</t>
  </si>
  <si>
    <t>2019-091-0022</t>
  </si>
  <si>
    <t>군포하나로남자중장기청소년쉼터</t>
  </si>
  <si>
    <t>김형근</t>
  </si>
  <si>
    <t>경기 군포시 군포로 789</t>
  </si>
  <si>
    <t>031-399-7997</t>
  </si>
  <si>
    <t>장부경, 강대희</t>
    <phoneticPr fontId="4" type="noConversion"/>
  </si>
  <si>
    <t>이광석</t>
  </si>
  <si>
    <t>2019-092-0001</t>
  </si>
  <si>
    <t>명륜보육원</t>
  </si>
  <si>
    <t>한상도</t>
  </si>
  <si>
    <t>의왕시</t>
  </si>
  <si>
    <t>경기도 의왕시 원터아랫길 70</t>
  </si>
  <si>
    <t>031-426-1996</t>
  </si>
  <si>
    <t>2019-092-0002</t>
  </si>
  <si>
    <t>강성하</t>
  </si>
  <si>
    <t>031-455-5613</t>
  </si>
  <si>
    <t>2019-092-0003</t>
  </si>
  <si>
    <t>희망나래장애인복지관</t>
  </si>
  <si>
    <t>경기도 의왕시 오전로 27</t>
  </si>
  <si>
    <t>031-467-7300</t>
  </si>
  <si>
    <t>2019-092-0004</t>
  </si>
  <si>
    <t>의왕시아름채노인복지관</t>
  </si>
  <si>
    <t>박승우</t>
  </si>
  <si>
    <t>031-427-0580</t>
  </si>
  <si>
    <t>2019-092-0005</t>
  </si>
  <si>
    <t>사랑채노인복지관</t>
  </si>
  <si>
    <t>금유현</t>
  </si>
  <si>
    <t>경기도 의왕시 복지로 109 내손공용청사 사랑채노인복지관</t>
  </si>
  <si>
    <t>031-425-3676</t>
  </si>
  <si>
    <t>2019-092-0006</t>
  </si>
  <si>
    <t>한상호</t>
  </si>
  <si>
    <t>경기의왕시 부곡초등길 5 3층</t>
  </si>
  <si>
    <t>031-461-3135</t>
  </si>
  <si>
    <t>한상호, 지운영</t>
  </si>
  <si>
    <t>2019-092-0007</t>
  </si>
  <si>
    <t>건강누리의왕시립노인요양원</t>
  </si>
  <si>
    <t>031-451-2103</t>
  </si>
  <si>
    <t>2019-092-0009</t>
  </si>
  <si>
    <t>청계장애인주간보호시설</t>
  </si>
  <si>
    <t>백상현</t>
  </si>
  <si>
    <t>031-422-5160</t>
  </si>
  <si>
    <t>2019-092-0012</t>
  </si>
  <si>
    <t>고천지역아동센터</t>
  </si>
  <si>
    <t>정봉용</t>
  </si>
  <si>
    <t>031-456-3007</t>
  </si>
  <si>
    <t>2019-092-0014</t>
  </si>
  <si>
    <t>계요병원</t>
  </si>
  <si>
    <t>이경은</t>
  </si>
  <si>
    <t>경기도 의왕시 오전로 15</t>
  </si>
  <si>
    <t>031-455-3333</t>
  </si>
  <si>
    <t>2019-093-0002</t>
  </si>
  <si>
    <t>영락경로원</t>
  </si>
  <si>
    <t>경기도 하남시 안터로 55-1</t>
  </si>
  <si>
    <t>031-792-2155</t>
  </si>
  <si>
    <t>2019-093-0003</t>
  </si>
  <si>
    <t>정숙자</t>
  </si>
  <si>
    <t>경기도 하남시 덕풍로 65번길6,2층</t>
  </si>
  <si>
    <t>031-796-1191</t>
  </si>
  <si>
    <t>하남시</t>
  </si>
  <si>
    <t>2019-093-0005</t>
  </si>
  <si>
    <t>하남시종합사회복지관</t>
  </si>
  <si>
    <t>경기도 하남시 덕풍천서로 9</t>
  </si>
  <si>
    <t>031-790-2900</t>
  </si>
  <si>
    <t>김혜성, 정현구</t>
  </si>
  <si>
    <t>한경미</t>
  </si>
  <si>
    <t>2019-093-0007</t>
  </si>
  <si>
    <t>꿈쟁이동산지역아동센터</t>
  </si>
  <si>
    <t>경기 하남시 하남대로 855 백석빌딩 3층</t>
  </si>
  <si>
    <t>031-792-6001</t>
  </si>
  <si>
    <t>한순문, 이수미, 이명진</t>
  </si>
  <si>
    <t>2019-093-0008</t>
  </si>
  <si>
    <t>하남장애인직업재활센터</t>
  </si>
  <si>
    <t>경기도 하남시 하남대로 232번길 32</t>
  </si>
  <si>
    <t>031-794-2340</t>
  </si>
  <si>
    <t>2019-093-0009</t>
  </si>
  <si>
    <t>나그네집</t>
  </si>
  <si>
    <t>김철</t>
  </si>
  <si>
    <t>경기도 하남시 춘궁로37번길 49-43</t>
  </si>
  <si>
    <t>031-791-9049</t>
  </si>
  <si>
    <t>김철, 이난애</t>
  </si>
  <si>
    <t>2019-093-0010</t>
  </si>
  <si>
    <t>하남시미사강변종합사회복지관</t>
  </si>
  <si>
    <t>조혜연</t>
  </si>
  <si>
    <t>경기도 하남시 아리수로565, 1301동 1층</t>
  </si>
  <si>
    <t>031-795-1301</t>
  </si>
  <si>
    <t>2019-093-0011</t>
  </si>
  <si>
    <t>하남성폭력상담소</t>
    <phoneticPr fontId="4" type="noConversion"/>
  </si>
  <si>
    <t>한영애</t>
  </si>
  <si>
    <t>경기 하남시 신장로 205번지 27, 서해상가 4층</t>
  </si>
  <si>
    <t>031-796-1274</t>
  </si>
  <si>
    <t>한영애, 이혜정</t>
    <phoneticPr fontId="4" type="noConversion"/>
  </si>
  <si>
    <t>2019-093-0012</t>
  </si>
  <si>
    <t>하남시장애인복지관</t>
  </si>
  <si>
    <t>민복기</t>
  </si>
  <si>
    <t>경기도 하남시 미사강변남로56(풍산동)</t>
  </si>
  <si>
    <t>031-794-2266</t>
  </si>
  <si>
    <t>2019-093-0015</t>
    <phoneticPr fontId="4" type="noConversion"/>
  </si>
  <si>
    <t>희망찬지역아동센터</t>
  </si>
  <si>
    <t>장신자</t>
  </si>
  <si>
    <t>경기도 하남시 신장로 200, 2층 (덕풍동)</t>
  </si>
  <si>
    <t>031-791-8103</t>
  </si>
  <si>
    <t>2019-093-0017</t>
  </si>
  <si>
    <t>경기도 하남시 하남대로 778번길 34호 2층</t>
  </si>
  <si>
    <t>031-793-6555</t>
  </si>
  <si>
    <t>2019-093-0019</t>
  </si>
  <si>
    <t>하남시장애인주간보호시설</t>
  </si>
  <si>
    <t>방성일</t>
  </si>
  <si>
    <t>경기도 하남시 검단로 19번길 27</t>
  </si>
  <si>
    <t>031-796-0455</t>
  </si>
  <si>
    <t>엄창자, 하지순</t>
  </si>
  <si>
    <t>2019-093-0020</t>
  </si>
  <si>
    <t>문병용</t>
  </si>
  <si>
    <t>경기도 하남시 하남대로859 승호빌딩2층</t>
  </si>
  <si>
    <t>031-796-4158</t>
  </si>
  <si>
    <t>2019-094-0001</t>
  </si>
  <si>
    <t>요한의집</t>
  </si>
  <si>
    <t>곽애리</t>
  </si>
  <si>
    <t>용인시</t>
    <phoneticPr fontId="12" type="noConversion"/>
  </si>
  <si>
    <t>경기도 용인시 처인구 백옥대로1832번길 58</t>
  </si>
  <si>
    <t>031-339-0606</t>
  </si>
  <si>
    <t>용인시</t>
    <phoneticPr fontId="12" type="noConversion"/>
  </si>
  <si>
    <t>2019-094-0003</t>
  </si>
  <si>
    <t>용인시처인노인복지관</t>
  </si>
  <si>
    <t>용인시</t>
  </si>
  <si>
    <t>031-324-9303</t>
  </si>
  <si>
    <t>2019-094-0005</t>
  </si>
  <si>
    <t>사)용인CYA부설 마음드림심리상담센터</t>
  </si>
  <si>
    <t>명봉호</t>
  </si>
  <si>
    <t>경기도 용인시 기흥구 강남로8, 301,501호(구갈동 우성메디피아)</t>
  </si>
  <si>
    <t>031-286-4231</t>
  </si>
  <si>
    <t>명봉호, 허은실</t>
    <phoneticPr fontId="4" type="noConversion"/>
  </si>
  <si>
    <t>2019-094-0006</t>
  </si>
  <si>
    <t>해든솔</t>
  </si>
  <si>
    <t>경기도 용인시 처인구 백암면 한택로 88번길 53</t>
  </si>
  <si>
    <t>031-323-3341</t>
  </si>
  <si>
    <t>김양희</t>
    <phoneticPr fontId="4" type="noConversion"/>
  </si>
  <si>
    <t>2019-094-0010</t>
  </si>
  <si>
    <t>용인시처인장애인복지관</t>
  </si>
  <si>
    <t>이선덕</t>
  </si>
  <si>
    <t>031-320-4800</t>
  </si>
  <si>
    <t>2019-094-0015</t>
  </si>
  <si>
    <t>용인시기흥노인복지관</t>
  </si>
  <si>
    <t>임형규</t>
  </si>
  <si>
    <t>031-284-8852</t>
  </si>
  <si>
    <t>2019-094-0016</t>
  </si>
  <si>
    <t>한울장애인공동체</t>
  </si>
  <si>
    <t>안성준</t>
  </si>
  <si>
    <t>경기도 용인시 처인구 양지면 송주로273번길 13-13</t>
    <phoneticPr fontId="4" type="noConversion"/>
  </si>
  <si>
    <t>031-334-0626</t>
  </si>
  <si>
    <t>2019-094-0017</t>
  </si>
  <si>
    <t>지구촌사회복지재단</t>
  </si>
  <si>
    <t>031-270-8195</t>
  </si>
  <si>
    <t>권정휘, 김형수, 정민기</t>
  </si>
  <si>
    <t>2019-094-0018</t>
  </si>
  <si>
    <t>세광정신요양원</t>
  </si>
  <si>
    <t>박수철</t>
  </si>
  <si>
    <t>경기도 용인시 처인구 백암면 용천로71번길54</t>
  </si>
  <si>
    <t>031-333-6881</t>
  </si>
  <si>
    <t>2019-094-0020</t>
  </si>
  <si>
    <t>성가원</t>
  </si>
  <si>
    <t>문보나</t>
  </si>
  <si>
    <t>경기도 용인시 처인구 백암면 강정길 42-12</t>
  </si>
  <si>
    <t>031-333-6287</t>
  </si>
  <si>
    <t>윤태선, 최성관, 김미숙</t>
    <phoneticPr fontId="4" type="noConversion"/>
  </si>
  <si>
    <t>2019-094-0021</t>
    <phoneticPr fontId="4" type="noConversion"/>
  </si>
  <si>
    <t>용인시기흥장애인복지관</t>
  </si>
  <si>
    <t>경기도 용인시 기흥구 용구대로 2469번길 94</t>
  </si>
  <si>
    <t>031-895-3200</t>
  </si>
  <si>
    <t>2019-094-0024</t>
  </si>
  <si>
    <t>흥덕지역아동센터</t>
  </si>
  <si>
    <t>김승민</t>
  </si>
  <si>
    <t>031-213-7773</t>
  </si>
  <si>
    <t>전성란, 홍래경</t>
  </si>
  <si>
    <t>2019-094-0025</t>
  </si>
  <si>
    <t>박상훈</t>
  </si>
  <si>
    <t>경기도 용인시 처인구 양지면 한터로341-23</t>
  </si>
  <si>
    <t>031-322-0297</t>
  </si>
  <si>
    <t>박상훈, 송하근</t>
  </si>
  <si>
    <t>2019-094-0026</t>
  </si>
  <si>
    <t>양예순</t>
  </si>
  <si>
    <t>용인시 처인구 양지면 중부대로 1876번길 26</t>
  </si>
  <si>
    <t>031-335-6286</t>
  </si>
  <si>
    <t>양예순, 최승호</t>
  </si>
  <si>
    <t>2019-094-0027</t>
  </si>
  <si>
    <t>경기 용인시 처인구 금령로 27번길 27 인일빌딩 2층</t>
  </si>
  <si>
    <t>031-335-4647</t>
  </si>
  <si>
    <t>이유나, 임순영</t>
  </si>
  <si>
    <t>2019-094-0031</t>
  </si>
  <si>
    <t>용인시수지노인복지관</t>
  </si>
  <si>
    <t>경기도 용인시 수지구 포은대로 435</t>
  </si>
  <si>
    <t>031-270-0000</t>
  </si>
  <si>
    <t>2019-094-0033</t>
  </si>
  <si>
    <t>용인시수지장애인복지관</t>
  </si>
  <si>
    <t>한근식</t>
  </si>
  <si>
    <t>경기도 용인시 수지구 포은대로 435 수지복지센터 3,4층</t>
  </si>
  <si>
    <t>031-270-0200</t>
  </si>
  <si>
    <t>성심원</t>
  </si>
  <si>
    <t>2019-094-0035</t>
  </si>
  <si>
    <t>윈바신갈지역아동센터</t>
  </si>
  <si>
    <t>오경근</t>
  </si>
  <si>
    <t>경기도 용인시 기흥수 신갈로 68번길 21 2층</t>
  </si>
  <si>
    <t>031-282-1896</t>
  </si>
  <si>
    <t>오경근, 박은미</t>
  </si>
  <si>
    <t>2019-094-0037</t>
  </si>
  <si>
    <t>향상행복한센터</t>
  </si>
  <si>
    <t>이정호</t>
  </si>
  <si>
    <t>경기도 용인시 기흥구 언동로 140(향상교회 2층)</t>
  </si>
  <si>
    <t>031-8009-0823</t>
  </si>
  <si>
    <t>이정호, 조광현</t>
  </si>
  <si>
    <t>2019-094-0039</t>
  </si>
  <si>
    <t>정정순</t>
  </si>
  <si>
    <t>경기도 용인시 수지구 문인로39번길 7</t>
  </si>
  <si>
    <t>031-276-0770</t>
  </si>
  <si>
    <t>2019-094-0040</t>
  </si>
  <si>
    <t>서울시립영보자애원</t>
  </si>
  <si>
    <t>경기도 용인시 처인구 이동읍 이원로 483</t>
  </si>
  <si>
    <t>031-333-7390</t>
  </si>
  <si>
    <t>2019-094-0041</t>
  </si>
  <si>
    <t>무법정사</t>
  </si>
  <si>
    <t>박채옥</t>
  </si>
  <si>
    <t>경기도 용인시 처인구 양지면 중부대로 2517번길 90-1</t>
  </si>
  <si>
    <t>031-321-3951</t>
  </si>
  <si>
    <t>박채옥, 곽현주</t>
  </si>
  <si>
    <t>2019-094-0042</t>
  </si>
  <si>
    <t>이화주야간보호센터</t>
  </si>
  <si>
    <t>031-272-7090</t>
  </si>
  <si>
    <t>조숙경, 김현숙</t>
  </si>
  <si>
    <t>2019-094-0045</t>
  </si>
  <si>
    <t>양지바른</t>
  </si>
  <si>
    <t>최상우</t>
  </si>
  <si>
    <t>경기도 용인시 처인구 양지면 양주로122 양지바른</t>
  </si>
  <si>
    <t>031-338-8855</t>
  </si>
  <si>
    <t>김선애, 김희정</t>
  </si>
  <si>
    <t>2019-094-0046</t>
  </si>
  <si>
    <t>경기도 용인시 기흥구 덕영대로 1751</t>
  </si>
  <si>
    <t>031-208-8906</t>
  </si>
  <si>
    <t>임향숙, 홍성현</t>
  </si>
  <si>
    <t>2019-094-0048</t>
  </si>
  <si>
    <t>의료법인 용인병원유지재단 용인정신병원</t>
  </si>
  <si>
    <t>이효진</t>
  </si>
  <si>
    <t>경기도 용인시 기흥구 중부대로 940</t>
  </si>
  <si>
    <t>031-288-0290</t>
  </si>
  <si>
    <t>2019-094-0049</t>
  </si>
  <si>
    <t>더사랑주간보호센터</t>
  </si>
  <si>
    <t>이진완</t>
  </si>
  <si>
    <t>031-284-7610</t>
  </si>
  <si>
    <t>2019-094-0051</t>
  </si>
  <si>
    <t>용인동천노인복지센터</t>
  </si>
  <si>
    <t>주관우</t>
  </si>
  <si>
    <t>경기도 용인시 수지구 동천로 375-10</t>
  </si>
  <si>
    <t>031-896-1212</t>
    <phoneticPr fontId="4" type="noConversion"/>
  </si>
  <si>
    <t>주관우, 양필자</t>
  </si>
  <si>
    <t>2019-094-0052</t>
  </si>
  <si>
    <t>상하지역아동센터</t>
  </si>
  <si>
    <t>경기도 용인시 기흥구 중부대로820-30</t>
  </si>
  <si>
    <t>031-286-8214</t>
  </si>
  <si>
    <t>김동문, 전화옥</t>
  </si>
  <si>
    <t>2019-094-0053</t>
  </si>
  <si>
    <t>경기도립노인전문용인병원</t>
  </si>
  <si>
    <t>031-288-0426</t>
  </si>
  <si>
    <t>이진연, 나경선</t>
  </si>
  <si>
    <t>2019-094-0054</t>
  </si>
  <si>
    <t>용인노인전문요양원</t>
  </si>
  <si>
    <t>경기도 용인시 처인구 백암면 근삼로 172</t>
  </si>
  <si>
    <t>031-334-3577</t>
  </si>
  <si>
    <t>이유리, 이은화</t>
    <phoneticPr fontId="4" type="noConversion"/>
  </si>
  <si>
    <t>2019-094-0055</t>
  </si>
  <si>
    <t>새빛요한의집</t>
  </si>
  <si>
    <t>방병문</t>
  </si>
  <si>
    <t>경기도 용인시 처인구 원삼면 원양로 363-12</t>
  </si>
  <si>
    <t>031-321-9862</t>
  </si>
  <si>
    <t>송창민, 전경숙</t>
  </si>
  <si>
    <t>2019-095-0002</t>
  </si>
  <si>
    <t>(주)행복더하기</t>
  </si>
  <si>
    <t>유명곤</t>
  </si>
  <si>
    <t>파주시</t>
    <phoneticPr fontId="12" type="noConversion"/>
  </si>
  <si>
    <t>031-949-3670</t>
  </si>
  <si>
    <t>2019-095-0004</t>
  </si>
  <si>
    <t>파주시문산종합사회복지관</t>
  </si>
  <si>
    <t>파주시</t>
  </si>
  <si>
    <t>경기도 파주시 문산읍 통일로 1680</t>
  </si>
  <si>
    <t>031-934-2000~1</t>
  </si>
  <si>
    <t>2019-095-0005</t>
  </si>
  <si>
    <t>겨자씨사랑의집</t>
  </si>
  <si>
    <t>박미종</t>
  </si>
  <si>
    <t>파주시</t>
    <phoneticPr fontId="12" type="noConversion"/>
  </si>
  <si>
    <t>경기도 파주시 광탄면 부흥로 591</t>
  </si>
  <si>
    <t>031-941-6004</t>
  </si>
  <si>
    <t>2019-095-0007</t>
  </si>
  <si>
    <t>파주시노인복지관</t>
  </si>
  <si>
    <t>육언태</t>
  </si>
  <si>
    <t>경기도 파주시 가나무로 130</t>
  </si>
  <si>
    <t>031-943-0730~2</t>
  </si>
  <si>
    <t>2019-095-0010</t>
  </si>
  <si>
    <t>최태성</t>
  </si>
  <si>
    <t>경기도 파주시 문산읍 독산로35번길 26.</t>
  </si>
  <si>
    <t>031-954-3852</t>
  </si>
  <si>
    <t>최태성, 강신영</t>
  </si>
  <si>
    <t>2019-095-0012</t>
  </si>
  <si>
    <t>파주시장애인주간보호센터</t>
  </si>
  <si>
    <t>경기도 파주시 금정7길 35-1</t>
  </si>
  <si>
    <t>2019-095-0013</t>
  </si>
  <si>
    <t>온세그린노인전문요양원</t>
  </si>
  <si>
    <t>이계숙</t>
  </si>
  <si>
    <t>031-945-1812</t>
  </si>
  <si>
    <t>이계숙, 방성희</t>
  </si>
  <si>
    <t>2019-095-0015</t>
  </si>
  <si>
    <t>늘푸른자활의집</t>
  </si>
  <si>
    <t>조창운</t>
  </si>
  <si>
    <t>경기도 파주시 문산읍 바리골길 421</t>
  </si>
  <si>
    <t>031-953-3491</t>
  </si>
  <si>
    <t>2019-095-0016</t>
  </si>
  <si>
    <t>열매맺는지역아동센터</t>
  </si>
  <si>
    <t>김인철</t>
  </si>
  <si>
    <t>경기도 파주시 파주읍 술이홀로 414-1</t>
  </si>
  <si>
    <t>031-953-2748</t>
  </si>
  <si>
    <t>김인철, 김연자</t>
  </si>
  <si>
    <t>2019-095-0017</t>
  </si>
  <si>
    <t>금촌파주요양원</t>
  </si>
  <si>
    <t>유정규</t>
  </si>
  <si>
    <t>경기 파주시 한마음2길 35</t>
  </si>
  <si>
    <t>031-945-1333</t>
  </si>
  <si>
    <t>2019-095-0018</t>
  </si>
  <si>
    <t>해오름장애인주간보호센터</t>
  </si>
  <si>
    <t>이재식</t>
  </si>
  <si>
    <t>경기도 파주시 운정로 78-24</t>
  </si>
  <si>
    <t>070-4801-3781</t>
  </si>
  <si>
    <t>2019-095-0020</t>
  </si>
  <si>
    <t>YJ요양원</t>
  </si>
  <si>
    <t>김승일</t>
  </si>
  <si>
    <t>경기 파주 송학1길 42</t>
  </si>
  <si>
    <t>031-944-7272</t>
  </si>
  <si>
    <t>김남영, 김숙희</t>
  </si>
  <si>
    <t>2019-095-0021</t>
  </si>
  <si>
    <t>선한이웃지역아동센터</t>
  </si>
  <si>
    <t>정병한</t>
  </si>
  <si>
    <t>경기도 파주시 번영로 35  정훈빌딩 4층</t>
  </si>
  <si>
    <t>031-949-0365</t>
  </si>
  <si>
    <t>정병한, 현지애</t>
  </si>
  <si>
    <t>2019-095-0023</t>
  </si>
  <si>
    <t>경기도 파주시 중앙로 229</t>
  </si>
  <si>
    <t>2019-095-0024</t>
  </si>
  <si>
    <t>민들레지역아동센터</t>
  </si>
  <si>
    <t>경기도 파주시 광탄면 심궁로 42</t>
  </si>
  <si>
    <t>031-947-9047</t>
  </si>
  <si>
    <t>김수경, 이재례</t>
  </si>
  <si>
    <t>2019-095-0025</t>
  </si>
  <si>
    <t>파주시장애인종합복지관</t>
  </si>
  <si>
    <t>정학수</t>
  </si>
  <si>
    <t>경기도 파주시 법원읍 술이홀로1333번길 63</t>
  </si>
  <si>
    <t>031-959-7020</t>
  </si>
  <si>
    <t>2019-095-0028</t>
  </si>
  <si>
    <t>파주보육원</t>
  </si>
  <si>
    <t>윤하경</t>
  </si>
  <si>
    <t>경기도 파주시 법원읍 술이홀로907번길 139</t>
  </si>
  <si>
    <t>031-958-0176</t>
  </si>
  <si>
    <t>윤하경, 곽영인</t>
  </si>
  <si>
    <t>2019-095-0029</t>
    <phoneticPr fontId="4" type="noConversion"/>
  </si>
  <si>
    <t>주보라의 집</t>
    <phoneticPr fontId="4" type="noConversion"/>
  </si>
  <si>
    <t>김광식</t>
  </si>
  <si>
    <t>경기도 파주시 문산읍 배머리길 323</t>
    <phoneticPr fontId="4" type="noConversion"/>
  </si>
  <si>
    <t>031-954-7004</t>
  </si>
  <si>
    <t>2019-095-0030</t>
  </si>
  <si>
    <t>진인노인요양원</t>
  </si>
  <si>
    <t>유영희</t>
  </si>
  <si>
    <t>경기도 파주시 파평면 청송로 386-14</t>
  </si>
  <si>
    <t>031-958-3043</t>
  </si>
  <si>
    <t>심연자, 유희순</t>
  </si>
  <si>
    <t>2019-095-0032</t>
  </si>
  <si>
    <t>장인석</t>
  </si>
  <si>
    <t>경기도 파주시 중앙로 193 금능프라자401호</t>
  </si>
  <si>
    <t>031-949-3763</t>
  </si>
  <si>
    <t>박은영, 장인형, 한아람</t>
    <phoneticPr fontId="4" type="noConversion"/>
  </si>
  <si>
    <t>2019-095-0033</t>
  </si>
  <si>
    <t>의료법인 솔 의료재단 민들레병원</t>
  </si>
  <si>
    <t>경기 파주시 탄현면 소리개길 74-17</t>
  </si>
  <si>
    <t>031-947-6400</t>
  </si>
  <si>
    <t>이천시</t>
    <phoneticPr fontId="12" type="noConversion"/>
  </si>
  <si>
    <t>2019-096-0002</t>
  </si>
  <si>
    <t>신경림</t>
  </si>
  <si>
    <t>이천시</t>
  </si>
  <si>
    <t>경기도 이천시 구만리로 314</t>
  </si>
  <si>
    <t>031-635-6203</t>
  </si>
  <si>
    <t>2019-096-0003</t>
  </si>
  <si>
    <t>갈산지역아동센터</t>
  </si>
  <si>
    <t>나명수</t>
  </si>
  <si>
    <t>031-631-9983</t>
  </si>
  <si>
    <t>2019-096-0004</t>
  </si>
  <si>
    <t>김화중</t>
    <phoneticPr fontId="4" type="noConversion"/>
  </si>
  <si>
    <t>031-637-6720</t>
  </si>
  <si>
    <t>2019-096-0005</t>
  </si>
  <si>
    <t>윤병성</t>
  </si>
  <si>
    <t>경기도 이천시 부발읍 신원로 18 201호</t>
  </si>
  <si>
    <t>031-636-6314</t>
  </si>
  <si>
    <t>윤병성, 김은비</t>
  </si>
  <si>
    <t>한동인</t>
  </si>
  <si>
    <t>2019-096-0007</t>
  </si>
  <si>
    <t>한나그린힐</t>
  </si>
  <si>
    <t>경기도 이천시 대월면 대평로214번길 10-11</t>
  </si>
  <si>
    <t>031-631-1911</t>
  </si>
  <si>
    <t>한동원, 김효진</t>
  </si>
  <si>
    <t>2019-096-0008</t>
  </si>
  <si>
    <t>엘리엘동산</t>
  </si>
  <si>
    <t>박춘화</t>
  </si>
  <si>
    <t>경기도 이천시 마장면 이장로 256</t>
  </si>
  <si>
    <t>031-631-6644</t>
  </si>
  <si>
    <t>2019-096-0009</t>
  </si>
  <si>
    <t>엘리엘동산 주간보호센터</t>
  </si>
  <si>
    <t>경기도 이천시 마장면 이장로 256</t>
    <phoneticPr fontId="4" type="noConversion"/>
  </si>
  <si>
    <t>031-8011-2114</t>
  </si>
  <si>
    <t>2019-096-0010</t>
  </si>
  <si>
    <t>햇사레지역아동센터</t>
  </si>
  <si>
    <t>경기도 이천시 장호원읍 장감로 49번길 5 (3층)</t>
  </si>
  <si>
    <t>031-642-1252</t>
  </si>
  <si>
    <t>박정란, 김순옥</t>
  </si>
  <si>
    <t>2019-096-0012</t>
  </si>
  <si>
    <t>양무리무지개보호작업장</t>
  </si>
  <si>
    <t>김미경</t>
    <phoneticPr fontId="4" type="noConversion"/>
  </si>
  <si>
    <t>경기도 이천시 대월면 대월로 292-42</t>
  </si>
  <si>
    <t>031-633-6858</t>
  </si>
  <si>
    <t>2019-096-0013</t>
  </si>
  <si>
    <t>이천시장애인주간보호시설 효양동산</t>
  </si>
  <si>
    <t>임강섭</t>
  </si>
  <si>
    <t>경기도 이천시 부발읍 죽당로 36</t>
  </si>
  <si>
    <t>031-633-8874</t>
  </si>
  <si>
    <t>031-632-6857</t>
  </si>
  <si>
    <t>2019-096-0015</t>
  </si>
  <si>
    <t>향기로운집</t>
  </si>
  <si>
    <t>031-632-6073</t>
  </si>
  <si>
    <t>박정화</t>
  </si>
  <si>
    <t>2019-096-0019</t>
  </si>
  <si>
    <t>이천시장애인재활근로작업장</t>
  </si>
  <si>
    <t>031-634-8004</t>
  </si>
  <si>
    <t>2019-096-0021</t>
  </si>
  <si>
    <t>이천시노인종합복지관</t>
  </si>
  <si>
    <t>최경규</t>
  </si>
  <si>
    <t>경기도 이천시 남천로 31</t>
  </si>
  <si>
    <t>031-636-0190</t>
  </si>
  <si>
    <t>2019-096-0023</t>
  </si>
  <si>
    <t>주라쉼터</t>
  </si>
  <si>
    <t>김준묵</t>
    <phoneticPr fontId="4" type="noConversion"/>
  </si>
  <si>
    <t>경기도 이천시 부발읍 죽당로 227-19</t>
  </si>
  <si>
    <t>031-634-6684</t>
  </si>
  <si>
    <t>2019-097-0001</t>
  </si>
  <si>
    <t>안성시</t>
  </si>
  <si>
    <t>경기도 안성시 죽산면 죽양대로 197-22</t>
  </si>
  <si>
    <t>031-674-6763</t>
  </si>
  <si>
    <t>방병관, 김은정</t>
  </si>
  <si>
    <t>2019-097-0002</t>
  </si>
  <si>
    <t>경기도 안성시 공도읍 팔머리길 1</t>
  </si>
  <si>
    <t>031-656-6511</t>
  </si>
  <si>
    <t>2019-097-0003</t>
  </si>
  <si>
    <t>리라아동복지관</t>
  </si>
  <si>
    <t>김두식</t>
  </si>
  <si>
    <t>경기도 안성시 원곡면 65</t>
  </si>
  <si>
    <t>031-653-3281</t>
  </si>
  <si>
    <t>김두식, 양은화</t>
  </si>
  <si>
    <t>2019-097-0004</t>
  </si>
  <si>
    <t>신생보육원</t>
  </si>
  <si>
    <t>안광석</t>
  </si>
  <si>
    <t>경기도 안성시 금광면 북절골길 72</t>
  </si>
  <si>
    <t>031-675-3218</t>
  </si>
  <si>
    <t>이수현, 안광석</t>
  </si>
  <si>
    <t>2019-097-0008</t>
  </si>
  <si>
    <t>안성종합사회복지관</t>
  </si>
  <si>
    <t>경기도 안성시 산수유길 15</t>
  </si>
  <si>
    <t>031-671-0631</t>
  </si>
  <si>
    <t>2019-097-0009</t>
  </si>
  <si>
    <t>행복나눔지역아동센터</t>
  </si>
  <si>
    <t>나성천</t>
  </si>
  <si>
    <t>경기도 안성시 중앙로 193 3층</t>
  </si>
  <si>
    <t>031-676-0991</t>
  </si>
  <si>
    <t>나성천, 이정순, 정수연</t>
  </si>
  <si>
    <t>이용장</t>
  </si>
  <si>
    <t>2019-097-0013</t>
  </si>
  <si>
    <t>안성시노인복지관</t>
  </si>
  <si>
    <t>김동선</t>
    <phoneticPr fontId="4" type="noConversion"/>
  </si>
  <si>
    <t>경기도 안성시 장기로 109번지</t>
  </si>
  <si>
    <t>031-674-0794</t>
  </si>
  <si>
    <t>2019-097-0014</t>
  </si>
  <si>
    <t>경기도 안성시 죽산면 녹배길 135</t>
  </si>
  <si>
    <t>031-671-3677</t>
  </si>
  <si>
    <t>2019-097-0015</t>
  </si>
  <si>
    <t>혜성일터</t>
  </si>
  <si>
    <t>전창호</t>
  </si>
  <si>
    <t>031-671-3340</t>
  </si>
  <si>
    <t>2019-097-0016</t>
  </si>
  <si>
    <t>하늘정원</t>
  </si>
  <si>
    <t>김온유</t>
  </si>
  <si>
    <t>경기도 안성시 공도읍 상마정앞길 11</t>
  </si>
  <si>
    <t>031-666-5648</t>
  </si>
  <si>
    <t>김온유, 조현진</t>
  </si>
  <si>
    <t>2019-097-0017</t>
  </si>
  <si>
    <t>한길마을</t>
  </si>
  <si>
    <t>한미화</t>
  </si>
  <si>
    <t>031-672-9044</t>
  </si>
  <si>
    <t>한기철, 박선미</t>
  </si>
  <si>
    <t>김포시</t>
  </si>
  <si>
    <t>031-983-9643</t>
  </si>
  <si>
    <t>김종수, 황우석</t>
  </si>
  <si>
    <t>2019-098-0004</t>
  </si>
  <si>
    <t>김포시종합사회복지관</t>
  </si>
  <si>
    <t>안선애</t>
    <phoneticPr fontId="4" type="noConversion"/>
  </si>
  <si>
    <t>경기도 김포시 사우중로 100(김포시종합사회복지관)</t>
  </si>
  <si>
    <t>031-989-8271</t>
  </si>
  <si>
    <t>2019-098-0005</t>
  </si>
  <si>
    <t>실로원</t>
  </si>
  <si>
    <t>김연</t>
  </si>
  <si>
    <t>김포시 고촌읍 태리로 73-6</t>
  </si>
  <si>
    <t>031-986-6422</t>
  </si>
  <si>
    <t>2019-098-0007</t>
  </si>
  <si>
    <t>김포시북부노인복지관</t>
  </si>
  <si>
    <t>경기도 김포시 통진읍 마송1로 16번길 40-2</t>
  </si>
  <si>
    <t>031-984-0108</t>
  </si>
  <si>
    <t>2019-098-0008</t>
  </si>
  <si>
    <t>꽃가람지역아동센터</t>
  </si>
  <si>
    <t>원은선</t>
  </si>
  <si>
    <t>031-996-6628</t>
  </si>
  <si>
    <t>원은선, 이현진</t>
  </si>
  <si>
    <t>사우지역아동센터</t>
  </si>
  <si>
    <t>031-986-9125</t>
  </si>
  <si>
    <t>2019-098-0013</t>
  </si>
  <si>
    <t>해맑은마음터</t>
  </si>
  <si>
    <t>최문준</t>
  </si>
  <si>
    <t>경기도 김포시 대곶면 율생중앙로 89</t>
  </si>
  <si>
    <t>031-981-7909</t>
  </si>
  <si>
    <t>2019-098-0014</t>
  </si>
  <si>
    <t>장준초</t>
  </si>
  <si>
    <t>경기도 김포시 통진읍 절골로 127번길 32-44</t>
  </si>
  <si>
    <t>031-997-8584</t>
  </si>
  <si>
    <t>2019-098-0016</t>
  </si>
  <si>
    <t>밀알꿈씨</t>
  </si>
  <si>
    <t>박미정</t>
  </si>
  <si>
    <t>경기도 김포시 양촌읍 누산로6번길 45</t>
  </si>
  <si>
    <t>031-998-5135</t>
  </si>
  <si>
    <t>박미정, 이상철, 서형원, 박재형, 박미경</t>
    <phoneticPr fontId="4" type="noConversion"/>
  </si>
  <si>
    <t>2019-098-0017</t>
  </si>
  <si>
    <t>예지원</t>
  </si>
  <si>
    <t>최미숙</t>
  </si>
  <si>
    <t>경기도 김포시 월곶면 용강로 377</t>
  </si>
  <si>
    <t>031-996-0678</t>
  </si>
  <si>
    <t>2019-098-0018</t>
    <phoneticPr fontId="4" type="noConversion"/>
  </si>
  <si>
    <t>복지콜원스톱노인센터</t>
  </si>
  <si>
    <t>경기도 김포시 김포한강4로 531 제이스프라자 501호</t>
  </si>
  <si>
    <t>031-997-3119</t>
  </si>
  <si>
    <t>2019-098-0020</t>
  </si>
  <si>
    <t>경기도김포시김포한강4로564</t>
  </si>
  <si>
    <t>031-996-5920</t>
  </si>
  <si>
    <t>2019-098-0021</t>
  </si>
  <si>
    <t>정현채</t>
    <phoneticPr fontId="4" type="noConversion"/>
  </si>
  <si>
    <t>경기도 김포시 대서명로 8번길 21 형유이즈뷰 나동 201호</t>
  </si>
  <si>
    <t>031-989-5556</t>
  </si>
  <si>
    <t>2019-099-0001</t>
  </si>
  <si>
    <t>밀알지역아동센터</t>
  </si>
  <si>
    <t>이명식</t>
  </si>
  <si>
    <t>화성시</t>
    <phoneticPr fontId="12" type="noConversion"/>
  </si>
  <si>
    <t>경기도 화성시 우정읍 조암북로 19번길 16</t>
  </si>
  <si>
    <t>031-351-2829</t>
  </si>
  <si>
    <t>문은영, 조성옥</t>
  </si>
  <si>
    <t>은혜원</t>
  </si>
  <si>
    <t>화성시</t>
    <phoneticPr fontId="12" type="noConversion"/>
  </si>
  <si>
    <t>화성시동탄치동천종합사회복지관</t>
  </si>
  <si>
    <t>화성시</t>
    <phoneticPr fontId="12" type="noConversion"/>
  </si>
  <si>
    <t>031-378-8111</t>
  </si>
  <si>
    <t>2019-099-0007</t>
  </si>
  <si>
    <t>행복이가득한주야간보호센터</t>
    <phoneticPr fontId="4" type="noConversion"/>
  </si>
  <si>
    <t>박윤자</t>
  </si>
  <si>
    <t>경기도 화성시 봉담읍 삼천병마로 1340, 부안빌딩 4층</t>
  </si>
  <si>
    <t>031-297-2977</t>
  </si>
  <si>
    <t>2019-099-0009</t>
  </si>
  <si>
    <t>장성욱</t>
  </si>
  <si>
    <t>화성시</t>
  </si>
  <si>
    <t>031-366-9512</t>
  </si>
  <si>
    <t>김보영, 이민경</t>
  </si>
  <si>
    <t>2019-099-0010</t>
  </si>
  <si>
    <t>행복플러스보호작업장</t>
  </si>
  <si>
    <t>이용기</t>
  </si>
  <si>
    <t>031-8059-3491</t>
  </si>
  <si>
    <t>2019-099-0011</t>
  </si>
  <si>
    <t>묘희원</t>
    <phoneticPr fontId="4" type="noConversion"/>
  </si>
  <si>
    <t>경기도 화성시 남양읍 현대기아로 649</t>
  </si>
  <si>
    <t>031-356-9018</t>
  </si>
  <si>
    <t>2019-099-0013</t>
  </si>
  <si>
    <t>화성시아르딤복지관</t>
  </si>
  <si>
    <t>경기도 화성시 향남읍 도이1길 104</t>
  </si>
  <si>
    <t>2019-099-0014</t>
  </si>
  <si>
    <t>송산지역아동센터</t>
  </si>
  <si>
    <t>사단법인 청아재단 정인숙</t>
    <phoneticPr fontId="4" type="noConversion"/>
  </si>
  <si>
    <t>경기도 화성시 화산중앙로53, 송산프라자 302호</t>
  </si>
  <si>
    <t>031-232-1795</t>
  </si>
  <si>
    <t>2019-099-0015</t>
  </si>
  <si>
    <t>조성재</t>
  </si>
  <si>
    <t>화성시 화산로47(송산동)</t>
  </si>
  <si>
    <t>031-223-3260</t>
  </si>
  <si>
    <t>서동열, 황금락</t>
  </si>
  <si>
    <t>2019-099-0016</t>
  </si>
  <si>
    <t>화성시동탄아르딤복지관</t>
  </si>
  <si>
    <t>김현균</t>
  </si>
  <si>
    <t>화성시 동탄대로10길 17-12</t>
  </si>
  <si>
    <t>031-8077-0800</t>
  </si>
  <si>
    <t>2019-099-0017</t>
  </si>
  <si>
    <t>화성아름마을</t>
  </si>
  <si>
    <t>김회현</t>
  </si>
  <si>
    <t>경기도 화성시 송산면 공룡로 264번길 16</t>
  </si>
  <si>
    <t>031-355-7520</t>
  </si>
  <si>
    <t>김회현, 김혜경, 이호숙, 김사호</t>
  </si>
  <si>
    <t>2019-099-0018</t>
  </si>
  <si>
    <t>백승하</t>
  </si>
  <si>
    <t>화성시 효행로 1156번길 10, 303호</t>
  </si>
  <si>
    <t>031-224-8862</t>
  </si>
  <si>
    <t>백승하, 한성숙, 이상희</t>
  </si>
  <si>
    <t>2019-099-0019</t>
  </si>
  <si>
    <t>화성시서부노인복지관</t>
  </si>
  <si>
    <t>경기도 화성시 남양읍 시청로 155(4층)</t>
  </si>
  <si>
    <t>031-8077-2605</t>
  </si>
  <si>
    <t>2019-099-0020</t>
  </si>
  <si>
    <t>신흥실버요양원</t>
  </si>
  <si>
    <t>장명희</t>
  </si>
  <si>
    <t>경기도 화성시 우정읍 조암북로19번길 16</t>
  </si>
  <si>
    <t>070-4366-0950</t>
  </si>
  <si>
    <t>김희영, 장명희</t>
  </si>
  <si>
    <t>2019-099-0022</t>
  </si>
  <si>
    <t>경기도 화성시 정남면 서봉로 851번길 130</t>
  </si>
  <si>
    <t>031-369-0888</t>
  </si>
  <si>
    <t>2019-099-0024</t>
  </si>
  <si>
    <t>경기도 화성시 여울로2길 33</t>
  </si>
  <si>
    <t>031-8015-7480</t>
  </si>
  <si>
    <t>2019-099-0025</t>
  </si>
  <si>
    <t>화성시드림장애인직업적응훈련센터</t>
  </si>
  <si>
    <t>경기 화성시 동탄대로 10길 17-12 동탄아름드림센터 직업재활동</t>
  </si>
  <si>
    <t>031-378-1030</t>
  </si>
  <si>
    <t>김성숙, 위대현</t>
  </si>
  <si>
    <t>화성시아름장애인보호작업장 동탄점</t>
  </si>
  <si>
    <t>경기도 화성시 동탄대로10길 17-12, 직업재활동 4층</t>
  </si>
  <si>
    <t>031-373-3073</t>
  </si>
  <si>
    <t>2019-099-0028</t>
  </si>
  <si>
    <t>화성시아름장애인보호작업장 양감점</t>
  </si>
  <si>
    <t>031-366-1770</t>
  </si>
  <si>
    <t>2019-099-0029</t>
  </si>
  <si>
    <t>화성시장애인생활이동지원센터</t>
  </si>
  <si>
    <t>황진수</t>
    <phoneticPr fontId="4" type="noConversion"/>
  </si>
  <si>
    <t>화성시 향남읍 도이1길 104, 아르딤복지관센터동101호</t>
  </si>
  <si>
    <t>031-366-8014</t>
  </si>
  <si>
    <t>서경란, 조미선</t>
    <phoneticPr fontId="4" type="noConversion"/>
  </si>
  <si>
    <t>2019-099-0031</t>
  </si>
  <si>
    <t>화성시동탄어울림종합사회복지관</t>
  </si>
  <si>
    <t>최성규</t>
  </si>
  <si>
    <t>화성시 동탄대로시범길 133</t>
  </si>
  <si>
    <t>031-376-5211</t>
  </si>
  <si>
    <t>2019-099-0032</t>
  </si>
  <si>
    <t>반월지역아동센터</t>
  </si>
  <si>
    <t>고경률</t>
  </si>
  <si>
    <t>경기도 화성시 영통로8번길 10-12</t>
  </si>
  <si>
    <t>031-204-0197</t>
  </si>
  <si>
    <t>고경률, 홍숙경</t>
  </si>
  <si>
    <t>2019-099-0033</t>
  </si>
  <si>
    <t>화성시서부종합사회복지관</t>
  </si>
  <si>
    <t>우정석</t>
  </si>
  <si>
    <t>경기도 화성시 송산면 사강로 145</t>
  </si>
  <si>
    <t>031-366-7390</t>
  </si>
  <si>
    <t>2019-100-0001</t>
  </si>
  <si>
    <t>한사랑장애영아원</t>
  </si>
  <si>
    <t>광주시</t>
  </si>
  <si>
    <t>경기도 광주시 초월읍 산수로 554번길 59-14</t>
  </si>
  <si>
    <t>031-764-1119</t>
  </si>
  <si>
    <t>2019-100-0003</t>
  </si>
  <si>
    <t>성분도복지관</t>
  </si>
  <si>
    <t>031-799-0300</t>
  </si>
  <si>
    <t>2019-100-0004</t>
  </si>
  <si>
    <t>수정지역아동센터</t>
  </si>
  <si>
    <t>구영근</t>
  </si>
  <si>
    <t>광주시</t>
    <phoneticPr fontId="12" type="noConversion"/>
  </si>
  <si>
    <t>경기도 광주시 초월읍 경충대로 1128-20</t>
  </si>
  <si>
    <t>구영근, 박성대, 박경심</t>
  </si>
  <si>
    <t>2019-100-0005</t>
  </si>
  <si>
    <t>로뎀요양원</t>
  </si>
  <si>
    <t>박보현</t>
  </si>
  <si>
    <t>2019-100-0007</t>
  </si>
  <si>
    <t>한사랑마을</t>
  </si>
  <si>
    <t>031-764-2115</t>
  </si>
  <si>
    <t>2019-100-0008</t>
  </si>
  <si>
    <t>광주시장애인보호작업장</t>
  </si>
  <si>
    <t>경기도 광주시 곤지암읍 광여로 166-12</t>
  </si>
  <si>
    <t>031-768-6357</t>
  </si>
  <si>
    <t>2019-100-0010</t>
  </si>
  <si>
    <t>꿈동지역아동센터</t>
  </si>
  <si>
    <t>지재원</t>
  </si>
  <si>
    <t>경기도 광주시 역동로 60-9</t>
  </si>
  <si>
    <t>031-763-5042</t>
  </si>
  <si>
    <t>2019-100-0012</t>
  </si>
  <si>
    <t>신나는지역아동센터</t>
  </si>
  <si>
    <t>전용재</t>
  </si>
  <si>
    <t>경기 광주 오포읍 양벌로 131-8</t>
  </si>
  <si>
    <t>031-797-2940</t>
  </si>
  <si>
    <t>백영범, 성미숙</t>
  </si>
  <si>
    <t>2019-100-0014</t>
  </si>
  <si>
    <t>SRC보듬터</t>
  </si>
  <si>
    <t>031-799-3972</t>
  </si>
  <si>
    <t>2019-100-0016</t>
  </si>
  <si>
    <t>경기광주지역자활센터</t>
  </si>
  <si>
    <t>031-767-0768</t>
  </si>
  <si>
    <t>2019-100-0017</t>
  </si>
  <si>
    <t>광주시노인복지관</t>
  </si>
  <si>
    <t>경기도 광주시 파발로 202</t>
  </si>
  <si>
    <t>031-766-9129</t>
  </si>
  <si>
    <t>2019-100-0019</t>
  </si>
  <si>
    <t>동심지역아동센터</t>
  </si>
  <si>
    <t>031-765-8844</t>
  </si>
  <si>
    <t>박시복, 강계숙, 박시관</t>
  </si>
  <si>
    <t>2019-100-0020</t>
  </si>
  <si>
    <t>유복연</t>
    <phoneticPr fontId="4" type="noConversion"/>
  </si>
  <si>
    <t>경기도 광주시 광주대로 129번길 13 순흥빌딩 3층</t>
  </si>
  <si>
    <t>031-797-7031</t>
  </si>
  <si>
    <t>2019-100-0021</t>
  </si>
  <si>
    <t>조혜숙</t>
  </si>
  <si>
    <t>경기 광주시 탄벌길 108</t>
  </si>
  <si>
    <t>031-768-5226</t>
  </si>
  <si>
    <t>정윤지, 하진영</t>
  </si>
  <si>
    <t>2019-100-0025</t>
  </si>
  <si>
    <t>031-769-3228</t>
  </si>
  <si>
    <t>원용덕, 서선희</t>
  </si>
  <si>
    <t>2019-101-0001</t>
  </si>
  <si>
    <t>양주시사회복지협의회</t>
  </si>
  <si>
    <t>황산</t>
  </si>
  <si>
    <t>양주시</t>
    <phoneticPr fontId="12" type="noConversion"/>
  </si>
  <si>
    <t>경기도 양주시 평화로 1475번길 49(덕계동 467 덕계공원 내)</t>
  </si>
  <si>
    <t>031-857-7973</t>
  </si>
  <si>
    <t>양주시</t>
  </si>
  <si>
    <t>2019-101-0003</t>
  </si>
  <si>
    <t>양주시장애인종합복지관</t>
  </si>
  <si>
    <t>경기도 양주시 고삼로 43번길 29(삼숭동)</t>
  </si>
  <si>
    <t>031-928-4090</t>
  </si>
  <si>
    <t>2019-101-0009</t>
  </si>
  <si>
    <t>사회복지법인성람재단 서울정신요양원</t>
  </si>
  <si>
    <t>경기 양주시 장흥면 가마골로 258번길 122</t>
  </si>
  <si>
    <t>031-826-3300</t>
  </si>
  <si>
    <t>2019-101-0010</t>
  </si>
  <si>
    <t>성문노인주야간보호센터</t>
  </si>
  <si>
    <t>최용석</t>
  </si>
  <si>
    <t>경기도 양주시 평화로 1645번길 30</t>
  </si>
  <si>
    <t>031-858-1750</t>
  </si>
  <si>
    <t>안민자, 최용석</t>
  </si>
  <si>
    <t>2019-101-0014</t>
  </si>
  <si>
    <t>양주시장애인주간보호시설</t>
  </si>
  <si>
    <t>이정준</t>
  </si>
  <si>
    <t>경기도 양주시 백석읍 양주산성로 865-17</t>
  </si>
  <si>
    <t>031-875-0501</t>
    <phoneticPr fontId="4" type="noConversion"/>
  </si>
  <si>
    <t>2019-101-0015</t>
  </si>
  <si>
    <t>양주내일장애인보호작업장</t>
  </si>
  <si>
    <t>경기도 양주시 평화로 1285(산북동 333-9)</t>
  </si>
  <si>
    <t>031-836-4182</t>
  </si>
  <si>
    <t>2019-101-0016</t>
  </si>
  <si>
    <t>박재숙</t>
  </si>
  <si>
    <t>경기도 양주시 남면 휴암로 365-80</t>
  </si>
  <si>
    <t>031-867-6464</t>
  </si>
  <si>
    <t>2019-101-0017</t>
  </si>
  <si>
    <t>사회적협동조합 양주도우누리</t>
  </si>
  <si>
    <t>맹두열</t>
  </si>
  <si>
    <t>경기도 양주시 평화로 1426 영토빌딩 801호</t>
  </si>
  <si>
    <t>031-859-9666</t>
  </si>
  <si>
    <t>맹두열, 지혜란</t>
  </si>
  <si>
    <t>2019-101-0018</t>
  </si>
  <si>
    <t>한국보육원</t>
  </si>
  <si>
    <t>이진선</t>
    <phoneticPr fontId="4" type="noConversion"/>
  </si>
  <si>
    <t>경기 양주시 장흥면 유원지로 286-84</t>
  </si>
  <si>
    <t>031-855-5036</t>
  </si>
  <si>
    <t>2019-101-0024</t>
  </si>
  <si>
    <t>섬김요양원</t>
  </si>
  <si>
    <t>임현주</t>
  </si>
  <si>
    <t>031-874-9993</t>
  </si>
  <si>
    <t>2019-102-0001</t>
  </si>
  <si>
    <t>백기원</t>
  </si>
  <si>
    <t>포천시</t>
  </si>
  <si>
    <t>경기도 포천시 왕방로159 유한아파트상가내</t>
  </si>
  <si>
    <t>031-536-0048</t>
  </si>
  <si>
    <t>백기원, 허명숙</t>
  </si>
  <si>
    <t>2019-102-0002</t>
  </si>
  <si>
    <t>꿈이있는마을</t>
  </si>
  <si>
    <t>박창진</t>
  </si>
  <si>
    <t>경기도 포천시 영북면 영북로 114번길 28</t>
  </si>
  <si>
    <t>031-534-5662</t>
  </si>
  <si>
    <t>2019-102-0003</t>
  </si>
  <si>
    <t>포천종합사회복지관</t>
  </si>
  <si>
    <t>이종범</t>
  </si>
  <si>
    <t>경기도 포천시 군내면 청성로 5 포천종합사회복지관</t>
  </si>
  <si>
    <t>031-531-4055</t>
  </si>
  <si>
    <t>2019-102-0004</t>
  </si>
  <si>
    <t>샬롬하우스요양원</t>
  </si>
  <si>
    <t>오요한</t>
  </si>
  <si>
    <t>경기도 포천시 가산면 시우동1길 65(가산리 209-7)</t>
  </si>
  <si>
    <t>031-542-9432</t>
  </si>
  <si>
    <t>오요한, 유희연</t>
  </si>
  <si>
    <t>2019-102-0006</t>
  </si>
  <si>
    <t>포천시노인복지관</t>
  </si>
  <si>
    <t>경기도 포천시 군내면 청성로 5</t>
  </si>
  <si>
    <t>031-8083-7777</t>
  </si>
  <si>
    <t>2019-102-0007</t>
  </si>
  <si>
    <t>곰두리두레마을</t>
  </si>
  <si>
    <t>031-536-9545</t>
  </si>
  <si>
    <t>2019-102-0008</t>
  </si>
  <si>
    <t>가족처럼노인요양원</t>
  </si>
  <si>
    <t>최경헌</t>
  </si>
  <si>
    <t>031-534-7340</t>
  </si>
  <si>
    <t>최영식, 최경헌</t>
  </si>
  <si>
    <t>2019-102-0009</t>
  </si>
  <si>
    <t>새힘지역아동센터</t>
  </si>
  <si>
    <t>경기도 포천시 소흘읍 호국로481 17 소망빌딩 2층</t>
  </si>
  <si>
    <t>031-543-0692</t>
  </si>
  <si>
    <t>이병호, 전옥섭</t>
  </si>
  <si>
    <t>2019-102-0010</t>
  </si>
  <si>
    <t>임규설</t>
  </si>
  <si>
    <t>031-542-9500</t>
  </si>
  <si>
    <t>김경, 김희수</t>
  </si>
  <si>
    <t>2019-102-0011</t>
  </si>
  <si>
    <t>포천시무한돌봄희망복지센터</t>
  </si>
  <si>
    <t>이민건</t>
  </si>
  <si>
    <t>경기도 포천시 영중면 양문로151 영중면주민센터2층</t>
  </si>
  <si>
    <t>031-534-5163</t>
  </si>
  <si>
    <t>2019-102-0012</t>
  </si>
  <si>
    <t>정미숙</t>
  </si>
  <si>
    <t>포천시 신북면 중앙로 335번길 57</t>
  </si>
  <si>
    <t>031-535-5076</t>
  </si>
  <si>
    <t>2019-102-0015</t>
  </si>
  <si>
    <t>관인노인복지센터</t>
  </si>
  <si>
    <t>안황하</t>
  </si>
  <si>
    <t>경기도 포천시 관인면 창동로 1875</t>
  </si>
  <si>
    <t>031-533-9087</t>
  </si>
  <si>
    <t>용명숙, 정재순</t>
  </si>
  <si>
    <t>2019-102-0016</t>
  </si>
  <si>
    <t>포천나눔의집장애인자립생활센터</t>
  </si>
  <si>
    <t>이영봉</t>
  </si>
  <si>
    <t>경기도 포천시 신읍동 중앙로 197번길 17 진성빌딩 4층</t>
  </si>
  <si>
    <t>031-531-2023</t>
  </si>
  <si>
    <t>2019-102-0019</t>
  </si>
  <si>
    <t>신상국</t>
  </si>
  <si>
    <t>경기도 포천시 소흘읍 송우로132번길 54</t>
  </si>
  <si>
    <t>031-543-0194</t>
  </si>
  <si>
    <t>신상국, 김남미</t>
  </si>
  <si>
    <t>2019-103-0001</t>
  </si>
  <si>
    <t>천사의집</t>
  </si>
  <si>
    <t>류정열</t>
  </si>
  <si>
    <t>여주시</t>
    <phoneticPr fontId="12" type="noConversion"/>
  </si>
  <si>
    <t>경기도 여주시 가남읍 건은로 180-23</t>
  </si>
  <si>
    <t>031-884-8353</t>
  </si>
  <si>
    <t>류정열, 최도아</t>
  </si>
  <si>
    <t>2019-103-0002</t>
  </si>
  <si>
    <t>여주시장애인복지관</t>
  </si>
  <si>
    <t>경기도 여주시 청심로 105</t>
  </si>
  <si>
    <t>031-883-2100</t>
  </si>
  <si>
    <t>2019-103-0003</t>
  </si>
  <si>
    <t>신륵장애인보호작업장</t>
  </si>
  <si>
    <t>우진숙</t>
  </si>
  <si>
    <t>경기도 여주시 신륵로 112-42</t>
  </si>
  <si>
    <t>031-881-2068</t>
  </si>
  <si>
    <t>2019-103-0004</t>
  </si>
  <si>
    <t>다산하늘센터</t>
  </si>
  <si>
    <t>정현우</t>
  </si>
  <si>
    <t>경기도 여주시 강천면 섬강로229-1</t>
  </si>
  <si>
    <t>031-885-7771</t>
  </si>
  <si>
    <t>2019-103-0005</t>
  </si>
  <si>
    <t>사마리안지역아동센터</t>
  </si>
  <si>
    <t>김은애</t>
  </si>
  <si>
    <t>여주시</t>
  </si>
  <si>
    <t>경기도 여주시 청심로 165</t>
  </si>
  <si>
    <t>031-881-6045</t>
  </si>
  <si>
    <t>김은애, 김지영</t>
    <phoneticPr fontId="4" type="noConversion"/>
  </si>
  <si>
    <t>2019-103-0006</t>
  </si>
  <si>
    <t>주양지역아동센터</t>
  </si>
  <si>
    <t>오필석</t>
  </si>
  <si>
    <t>경기도 여주시 주내로 24</t>
  </si>
  <si>
    <t>031-885-0079</t>
  </si>
  <si>
    <t>2019-103-0008</t>
  </si>
  <si>
    <t>대진노인복지센터</t>
  </si>
  <si>
    <t>윤은도</t>
  </si>
  <si>
    <t>경기도 여주시 강천면 강천로 702</t>
  </si>
  <si>
    <t>031-887-0800</t>
  </si>
  <si>
    <t>2019-103-0009</t>
  </si>
  <si>
    <t>여주시노인복지관</t>
  </si>
  <si>
    <t>이석자</t>
  </si>
  <si>
    <t>경기도 여주시 여흥로 160번길 27</t>
  </si>
  <si>
    <t>031-881-0050</t>
  </si>
  <si>
    <t>경기도 여주시 점동면 가남로 1007-69</t>
  </si>
  <si>
    <t>031-884-0533</t>
  </si>
  <si>
    <t>2019-103-0011</t>
  </si>
  <si>
    <t>여주지역아동센터</t>
  </si>
  <si>
    <t>경기도 여주시 세종로 237번길 3-1 여주지역아동센터</t>
  </si>
  <si>
    <t>031-885-2449</t>
  </si>
  <si>
    <t>송지현, 이혜정</t>
  </si>
  <si>
    <t>2019-103-0012</t>
  </si>
  <si>
    <t>가나안복지센터</t>
  </si>
  <si>
    <t>정동근</t>
  </si>
  <si>
    <t>경기도 여주시 점봉길 9</t>
  </si>
  <si>
    <t>031-883-8004</t>
  </si>
  <si>
    <t>정동근, 김은정</t>
  </si>
  <si>
    <t>2019-103-0014</t>
  </si>
  <si>
    <t>빛고운</t>
  </si>
  <si>
    <t>경기도 여주시 강천면 곱새기로 32-16</t>
  </si>
  <si>
    <t>031-885-1269</t>
  </si>
  <si>
    <t>성대수, 안진선</t>
  </si>
  <si>
    <t>2019-104-0001</t>
  </si>
  <si>
    <t>중증장애인거주시설가람</t>
  </si>
  <si>
    <t>김원녀</t>
  </si>
  <si>
    <t>연천군</t>
  </si>
  <si>
    <t>경기 연천군 연천읍 연신로 305번길 88-69</t>
  </si>
  <si>
    <t>031-834-2607</t>
  </si>
  <si>
    <t>2019-104-0003</t>
  </si>
  <si>
    <t>동트는 마을</t>
  </si>
  <si>
    <t>경기도 연천군 청산면 백궁길 419-179</t>
  </si>
  <si>
    <t>031-832-7108</t>
  </si>
  <si>
    <t>김연지, 석은석</t>
  </si>
  <si>
    <t>연천군다문화가족지원센터</t>
  </si>
  <si>
    <t>조금랑</t>
  </si>
  <si>
    <t>경기도 연천군 전곡읍 전영로 11 연천군종합복지관 5층</t>
  </si>
  <si>
    <t>031-835-0093</t>
  </si>
  <si>
    <t>2019-105-0001</t>
  </si>
  <si>
    <t>가평꽃동네요한의집</t>
  </si>
  <si>
    <t>이명희</t>
  </si>
  <si>
    <t>가평군</t>
    <phoneticPr fontId="12" type="noConversion"/>
  </si>
  <si>
    <t>경기도 가평군 조종면 꽃동네길 53-37</t>
  </si>
  <si>
    <t>031-589-0140</t>
  </si>
  <si>
    <t>도은서, 김기태</t>
  </si>
  <si>
    <t>2019-105-0002</t>
  </si>
  <si>
    <t>가평꽃동네사랑의집</t>
  </si>
  <si>
    <t>031-589-0206</t>
  </si>
  <si>
    <t>임현장, 김은영</t>
  </si>
  <si>
    <t>2019-105-0003</t>
  </si>
  <si>
    <t>재단법인가평군복지재단(가평군노인복지관)</t>
    <phoneticPr fontId="4" type="noConversion"/>
  </si>
  <si>
    <t>가평군</t>
  </si>
  <si>
    <t>경기도 가평군 가평읍 가화로 161</t>
  </si>
  <si>
    <t>031-582-0763</t>
  </si>
  <si>
    <t>2019-105-0004</t>
  </si>
  <si>
    <t>경기도 가평군 가평읍 석봉로191번길 65-19</t>
  </si>
  <si>
    <t>031-581-9785</t>
  </si>
  <si>
    <t>2019-105-0005</t>
  </si>
  <si>
    <t>가난한마음의집</t>
  </si>
  <si>
    <t>김진희</t>
  </si>
  <si>
    <t>경기도 가평군 상면 수역길 119</t>
  </si>
  <si>
    <t>031-585-3210</t>
  </si>
  <si>
    <t>2019-105-0007</t>
  </si>
  <si>
    <t>열린복지랜드 웰빙요양원</t>
  </si>
  <si>
    <t>원종문</t>
  </si>
  <si>
    <t>031-585-5060</t>
  </si>
  <si>
    <t>2019-106-0001</t>
  </si>
  <si>
    <t>양평군종합사회복지관</t>
  </si>
  <si>
    <t>강동연</t>
  </si>
  <si>
    <t>031-775-7741</t>
  </si>
  <si>
    <t>2019-106-0002</t>
  </si>
  <si>
    <t>양평평화의집</t>
  </si>
  <si>
    <t>조선영</t>
  </si>
  <si>
    <t>경기도 양평군 양동면 양동금곡4길 108-22</t>
  </si>
  <si>
    <t>031-774-9901/3</t>
  </si>
  <si>
    <t>2019-106-0003</t>
  </si>
  <si>
    <t>로뎀의집</t>
  </si>
  <si>
    <t>양평군</t>
    <phoneticPr fontId="12" type="noConversion"/>
  </si>
  <si>
    <t>경기도 양평군 청운면 증골길24번길 26</t>
  </si>
  <si>
    <t>031-775-0338</t>
  </si>
  <si>
    <t>2019-106-0004</t>
  </si>
  <si>
    <t>양평군노인복지관</t>
  </si>
  <si>
    <t>김남규</t>
  </si>
  <si>
    <t>경기도 양평군 양평읍 양평대교길 4번길 5</t>
  </si>
  <si>
    <t>031-774-9751</t>
  </si>
  <si>
    <t>양평군</t>
  </si>
  <si>
    <t>양평군장애인복지관</t>
  </si>
  <si>
    <t>경기도 양평군 양평읍 중앙로 111번길 36-1</t>
  </si>
  <si>
    <t>031-773-9080</t>
  </si>
  <si>
    <t>2019-106-0008</t>
  </si>
  <si>
    <t>양평아름다운세상</t>
  </si>
  <si>
    <t>이미선</t>
  </si>
  <si>
    <t>경기도 양평군 청운면 가현길 105</t>
  </si>
  <si>
    <t>031-774-9112</t>
  </si>
  <si>
    <t>2019-106-0010</t>
  </si>
  <si>
    <t>양평천사의집</t>
  </si>
  <si>
    <t>경기도 양평군 양서면 신원1길 199</t>
  </si>
  <si>
    <t>031-774-4775</t>
  </si>
  <si>
    <t>2019-106-0011</t>
  </si>
  <si>
    <t>양평시온의집</t>
  </si>
  <si>
    <t>경기도 양평군 지평면 매방골길 30-3</t>
  </si>
  <si>
    <t>031-774-8371</t>
  </si>
  <si>
    <t>유남숙, 이주로</t>
  </si>
  <si>
    <t>2019-106-0012</t>
  </si>
  <si>
    <t>신망원</t>
  </si>
  <si>
    <t>박명희</t>
  </si>
  <si>
    <t>경기도 양평군 양서면 신원1길 142번길 60</t>
  </si>
  <si>
    <t>031-772-6244</t>
  </si>
  <si>
    <t>2019-106-0013</t>
  </si>
  <si>
    <t>옹달샘</t>
  </si>
  <si>
    <t>장정아</t>
  </si>
  <si>
    <t>031-775-8551</t>
  </si>
  <si>
    <t>2019-106-0015</t>
  </si>
  <si>
    <t>창인직업재활시설</t>
  </si>
  <si>
    <t>이용근</t>
  </si>
  <si>
    <t>경기도 양평군 단월면 백동길 92</t>
  </si>
  <si>
    <t>031-774-2136</t>
  </si>
  <si>
    <t>이상혁, 정청라</t>
  </si>
  <si>
    <t>2019-106-0016</t>
    <phoneticPr fontId="4" type="noConversion"/>
  </si>
  <si>
    <t>양평군성인장애인주간보호센터</t>
  </si>
  <si>
    <t>김성민</t>
  </si>
  <si>
    <t>경기도 양평군 양평읍 중앙로111번길 36-1</t>
  </si>
  <si>
    <t>031-773-9868</t>
  </si>
  <si>
    <t>경기도 양평군 양평읍 대흥로 60</t>
  </si>
  <si>
    <t>2019-107-0001</t>
  </si>
  <si>
    <t>춘천북부노인복지관</t>
  </si>
  <si>
    <t>박재호</t>
  </si>
  <si>
    <t>강원</t>
    <phoneticPr fontId="12" type="noConversion"/>
  </si>
  <si>
    <t>춘천시</t>
    <phoneticPr fontId="12" type="noConversion"/>
  </si>
  <si>
    <t>춘천시 충열로 124</t>
  </si>
  <si>
    <t>033-255-9877</t>
  </si>
  <si>
    <t>2019-107-0002</t>
  </si>
  <si>
    <t>이혜경</t>
  </si>
  <si>
    <t>강원</t>
  </si>
  <si>
    <t>강원도 춘천시 스포츠타운길 399번길 12</t>
  </si>
  <si>
    <t>033-244-6696</t>
  </si>
  <si>
    <t>유연수, 정주연</t>
  </si>
  <si>
    <t>2019-107-0003</t>
  </si>
  <si>
    <t>남양동산</t>
  </si>
  <si>
    <t>임나겸</t>
    <phoneticPr fontId="4" type="noConversion"/>
  </si>
  <si>
    <t>춘천시</t>
    <phoneticPr fontId="12" type="noConversion"/>
  </si>
  <si>
    <t>강원도 춘천시 신북읍 신북로 255</t>
  </si>
  <si>
    <t>033-243-1602</t>
  </si>
  <si>
    <t>2019-107-0005</t>
  </si>
  <si>
    <t>춘천동부노인복지관</t>
  </si>
  <si>
    <t>강원</t>
    <phoneticPr fontId="12" type="noConversion"/>
  </si>
  <si>
    <t>033-255-8866</t>
  </si>
  <si>
    <t>2019-107-0006</t>
  </si>
  <si>
    <t>춘천시니어클럽</t>
  </si>
  <si>
    <t>이정훈</t>
    <phoneticPr fontId="4" type="noConversion"/>
  </si>
  <si>
    <t>강원도 춘천시 당간지주길 77</t>
  </si>
  <si>
    <t>033-256-3005</t>
  </si>
  <si>
    <t>2019-107-0007</t>
  </si>
  <si>
    <t>춘천효자종합사회복지관</t>
  </si>
  <si>
    <t>변영혜</t>
  </si>
  <si>
    <t>033-261-1790</t>
  </si>
  <si>
    <t>2019-107-0008</t>
  </si>
  <si>
    <t>애민보육원</t>
  </si>
  <si>
    <t>김혜순</t>
  </si>
  <si>
    <t>춘천시</t>
  </si>
  <si>
    <t>강원도 춘천시 우두상리길 90</t>
  </si>
  <si>
    <t>033-254-7038</t>
  </si>
  <si>
    <t>2019-107-0009</t>
  </si>
  <si>
    <t>밀알일터</t>
  </si>
  <si>
    <t>송치우</t>
  </si>
  <si>
    <t>강원도 춘천시 혈동고개길 126</t>
  </si>
  <si>
    <t>033-261-7112</t>
  </si>
  <si>
    <t>홍청의, 박영신</t>
  </si>
  <si>
    <t>2019-107-0010</t>
  </si>
  <si>
    <t>사회복지법인 계명복지재단 양지노인마을</t>
  </si>
  <si>
    <t>승근배</t>
  </si>
  <si>
    <t>강원 춘천시 신북읍 은고개길 44 양지노인마을</t>
  </si>
  <si>
    <t>033-243-8795</t>
  </si>
  <si>
    <t>2019-107-0012</t>
  </si>
  <si>
    <t>강원도장애인종합복지관</t>
  </si>
  <si>
    <t>강원 춘천시 사우로 27</t>
  </si>
  <si>
    <t>033-255-2491</t>
  </si>
  <si>
    <t>2019-107-0013</t>
  </si>
  <si>
    <t>월드비전 춘천종합사회복지관</t>
  </si>
  <si>
    <t>강원도 춘천시 근화길95</t>
  </si>
  <si>
    <t>033-254-7244</t>
  </si>
  <si>
    <t>2019-107-0014</t>
  </si>
  <si>
    <t>강원재활원</t>
  </si>
  <si>
    <t>홍기종</t>
  </si>
  <si>
    <t>033-242-1602</t>
  </si>
  <si>
    <t>허남성, 김보묵, 박제덕</t>
  </si>
  <si>
    <t>2019-107-0016</t>
  </si>
  <si>
    <t>가족과함께</t>
  </si>
  <si>
    <t>최덕순</t>
  </si>
  <si>
    <t>강원도 춘천시 후석로 344번길 27-9</t>
  </si>
  <si>
    <t>033-241-0480</t>
  </si>
  <si>
    <t>최덕순, 이미수</t>
  </si>
  <si>
    <t>2019-107-0017</t>
  </si>
  <si>
    <t>참사랑의집</t>
  </si>
  <si>
    <t>강원도 춘천시 신북읍 은고개길 44</t>
  </si>
  <si>
    <t>033-253-3443</t>
  </si>
  <si>
    <t>정영일, 박민선, 이명윤</t>
  </si>
  <si>
    <t>2019-107-0018</t>
  </si>
  <si>
    <t>깨비지역아동센터</t>
  </si>
  <si>
    <t>강원도 춘천시 효자로 90 2층</t>
  </si>
  <si>
    <t>033-251-6150</t>
  </si>
  <si>
    <t>김민임, 김희순</t>
  </si>
  <si>
    <t>2019-107-0019</t>
  </si>
  <si>
    <t>춘천남부노인복지관</t>
  </si>
  <si>
    <t>김소영</t>
    <phoneticPr fontId="4" type="noConversion"/>
  </si>
  <si>
    <t>강원도 춘천시 방송길 86</t>
  </si>
  <si>
    <t>033-241-5600</t>
  </si>
  <si>
    <t>2019-107-0020</t>
  </si>
  <si>
    <t>하나린주간보호소</t>
  </si>
  <si>
    <t>강원도 춘천시 외솔길 17</t>
  </si>
  <si>
    <t>033-263-6683</t>
  </si>
  <si>
    <t>2019-107-0021</t>
  </si>
  <si>
    <t>춘천원광효도의집</t>
  </si>
  <si>
    <t>신재윤</t>
  </si>
  <si>
    <t>강원도 춘천시 남산면 추곡고개2길 90</t>
  </si>
  <si>
    <t>033-262-4438</t>
  </si>
  <si>
    <t>신재윤, 김형수</t>
  </si>
  <si>
    <t>2019-107-0022</t>
  </si>
  <si>
    <t>A+신동시니어복지센터</t>
  </si>
  <si>
    <t>이선이</t>
  </si>
  <si>
    <t>033-251-1990</t>
  </si>
  <si>
    <t>2019-107-0023</t>
  </si>
  <si>
    <t>춘천희망복지센터</t>
  </si>
  <si>
    <t>033-252-6091</t>
  </si>
  <si>
    <t>2019-107-0025</t>
  </si>
  <si>
    <t>도래샘주간보호소</t>
  </si>
  <si>
    <t>033-255-6695</t>
  </si>
  <si>
    <t>2019-107-0026</t>
  </si>
  <si>
    <t>어우리주간보호소</t>
  </si>
  <si>
    <t>강원도 춘천시 스무숲길 4-46 2층</t>
  </si>
  <si>
    <t>033-264-1086</t>
  </si>
  <si>
    <t>중앙시니어통합복지센터</t>
  </si>
  <si>
    <t>현수미</t>
    <phoneticPr fontId="4" type="noConversion"/>
  </si>
  <si>
    <t>강원도 춘천시 중앙로 110 다나빌딩 2층</t>
  </si>
  <si>
    <t>033-251-2017</t>
  </si>
  <si>
    <t>박순화, 현수미</t>
  </si>
  <si>
    <t>2019-107-0031</t>
  </si>
  <si>
    <t>춘천종합사회복지관</t>
  </si>
  <si>
    <t>오미경</t>
    <phoneticPr fontId="4" type="noConversion"/>
  </si>
  <si>
    <t>강원도 춘천시 후석로 228번길 47</t>
  </si>
  <si>
    <t>033-242-0051</t>
  </si>
  <si>
    <t>2019-107-0033</t>
  </si>
  <si>
    <t>033-256-6214</t>
  </si>
  <si>
    <t>2019-108-0001</t>
  </si>
  <si>
    <t>사랑뜰</t>
  </si>
  <si>
    <t>김기준</t>
  </si>
  <si>
    <t>원주시</t>
  </si>
  <si>
    <t>033-766-1133</t>
  </si>
  <si>
    <t>김명규, 신진순</t>
  </si>
  <si>
    <t>2019-108-0002</t>
  </si>
  <si>
    <t>원주아동센터</t>
  </si>
  <si>
    <t>진영호</t>
  </si>
  <si>
    <t>강원도 원주시 태장둔치길 149</t>
  </si>
  <si>
    <t>033-742-2911</t>
  </si>
  <si>
    <t>2019-108-0003</t>
  </si>
  <si>
    <t>033-761-1722</t>
  </si>
  <si>
    <t>2019-108-0005</t>
    <phoneticPr fontId="4" type="noConversion"/>
  </si>
  <si>
    <t>(주)경성재가복지센터</t>
  </si>
  <si>
    <t>남명숙</t>
  </si>
  <si>
    <t>원주시</t>
    <phoneticPr fontId="12" type="noConversion"/>
  </si>
  <si>
    <t>강원도 원주시 라옹정길 51-6 2~3층</t>
  </si>
  <si>
    <t>033-765-0255</t>
  </si>
  <si>
    <t>2019-108-0006</t>
  </si>
  <si>
    <t>일과사랑</t>
  </si>
  <si>
    <t>황용기</t>
  </si>
  <si>
    <t>원주시</t>
    <phoneticPr fontId="12" type="noConversion"/>
  </si>
  <si>
    <t>강원도 원주시 호저면 원문로 680-2</t>
  </si>
  <si>
    <t>033-731-5340</t>
  </si>
  <si>
    <t>2019-108-0007</t>
  </si>
  <si>
    <t>원주열린지역아동센터</t>
  </si>
  <si>
    <t>강원도 원주시 단구로 333</t>
  </si>
  <si>
    <t>033-764-0691</t>
  </si>
  <si>
    <t>김은철, 허수정</t>
  </si>
  <si>
    <t>2019-108-0008</t>
  </si>
  <si>
    <t>해마루장애인단기보호소</t>
  </si>
  <si>
    <t>강원도 원주시 새동네1길 68-5</t>
    <phoneticPr fontId="4" type="noConversion"/>
  </si>
  <si>
    <t>033-766-1709</t>
  </si>
  <si>
    <t>김봉수, 추은숙</t>
    <phoneticPr fontId="4" type="noConversion"/>
  </si>
  <si>
    <t>2019-108-0009</t>
  </si>
  <si>
    <t>아동양육시설 성애원</t>
  </si>
  <si>
    <t>안은희</t>
  </si>
  <si>
    <t>033-762-2107</t>
  </si>
  <si>
    <t>2019-108-0010</t>
  </si>
  <si>
    <t>밥상공동체종합사회복지관</t>
  </si>
  <si>
    <t>허기복</t>
  </si>
  <si>
    <t>강원도 원주시 일산로 81-2</t>
  </si>
  <si>
    <t>033-766-4933</t>
  </si>
  <si>
    <t>2019-108-0012</t>
  </si>
  <si>
    <t>원주시장애인종합복지관</t>
  </si>
  <si>
    <t>강원도 원주시 동부순환로 9-8</t>
  </si>
  <si>
    <t>033-766-5990</t>
  </si>
  <si>
    <t>2019-108-0014</t>
  </si>
  <si>
    <t>강원도 원주시 반곡길 155</t>
  </si>
  <si>
    <t>033-745-5552</t>
  </si>
  <si>
    <t>2019-108-0015</t>
  </si>
  <si>
    <t>심향영육아원</t>
  </si>
  <si>
    <t>엄영자</t>
  </si>
  <si>
    <t>강원도 원주시 호저면 대덕길 133</t>
  </si>
  <si>
    <t>033-731-2447</t>
  </si>
  <si>
    <t>2019-108-0016</t>
  </si>
  <si>
    <t>남원주지역아동센터</t>
  </si>
  <si>
    <t>신현기</t>
  </si>
  <si>
    <t>강원도 원주시 늘품로6 청솔1차 상가204호(단구동)</t>
  </si>
  <si>
    <t>033-748-3994</t>
  </si>
  <si>
    <t>신현기, 강정희</t>
  </si>
  <si>
    <t>2019-108-0018</t>
  </si>
  <si>
    <t>원주복지원</t>
  </si>
  <si>
    <t>강원도 원주시 흥업면 대안로 1010</t>
  </si>
  <si>
    <t>033-747-1795</t>
  </si>
  <si>
    <t>2019-108-0020</t>
  </si>
  <si>
    <t>원주가톨릭종합사회복지관</t>
  </si>
  <si>
    <t>강원도 원주시 봉산로 103</t>
  </si>
  <si>
    <t>033-731-1122</t>
  </si>
  <si>
    <t>이은혜, 임종원, 이보라, 최진주</t>
    <phoneticPr fontId="4" type="noConversion"/>
  </si>
  <si>
    <t>2019-108-0021</t>
  </si>
  <si>
    <t>한울타리</t>
  </si>
  <si>
    <t>김정규</t>
  </si>
  <si>
    <t>강원도 원주시 지정면 지정로 793</t>
  </si>
  <si>
    <t>033-732-6510</t>
  </si>
  <si>
    <t>2019-108-0022</t>
  </si>
  <si>
    <t>원주종합사회복지관</t>
  </si>
  <si>
    <t>이만복</t>
    <phoneticPr fontId="4" type="noConversion"/>
  </si>
  <si>
    <t>강원도 원주시 육판길 1</t>
  </si>
  <si>
    <t>033-732-4006</t>
  </si>
  <si>
    <t>안일형, 정창환</t>
    <phoneticPr fontId="4" type="noConversion"/>
  </si>
  <si>
    <t>2019-108-0024</t>
  </si>
  <si>
    <t>천사장애인보호작업장</t>
  </si>
  <si>
    <t>정상식</t>
  </si>
  <si>
    <t>강원도 원주시 개륜1길 61</t>
  </si>
  <si>
    <t>033-734-8888</t>
  </si>
  <si>
    <t>2019-108-0025</t>
  </si>
  <si>
    <t>명륜종합사회복지관</t>
  </si>
  <si>
    <t>박현숙</t>
  </si>
  <si>
    <t>원주시 예술관길 31</t>
  </si>
  <si>
    <t>033-762-8131</t>
  </si>
  <si>
    <t>2019-108-0028</t>
  </si>
  <si>
    <t>행복공감 장애인보호작업장</t>
    <phoneticPr fontId="4" type="noConversion"/>
  </si>
  <si>
    <t>이광일</t>
    <phoneticPr fontId="4" type="noConversion"/>
  </si>
  <si>
    <t>강원도 원주시 지니기길 11-24(무실동)</t>
    <phoneticPr fontId="4" type="noConversion"/>
  </si>
  <si>
    <t>033-766-5997</t>
  </si>
  <si>
    <t>강연희, 배각호</t>
    <phoneticPr fontId="4" type="noConversion"/>
  </si>
  <si>
    <t>2019-108-0029</t>
  </si>
  <si>
    <t>강원도아동자립지원시설</t>
  </si>
  <si>
    <t>윤원경</t>
  </si>
  <si>
    <t>033-813-0077</t>
  </si>
  <si>
    <t>윤원경, 김주은</t>
  </si>
  <si>
    <t>원주시 북원로 2704번길 13. 원주시 아이행복마을</t>
  </si>
  <si>
    <t>033-732-7925</t>
  </si>
  <si>
    <t>다함께돌봄센터</t>
  </si>
  <si>
    <t>2019-108-0035</t>
  </si>
  <si>
    <t>원주시발달장애인지역재활센터</t>
  </si>
  <si>
    <t>강기완</t>
  </si>
  <si>
    <t>강원도 원주시 향교길 74</t>
  </si>
  <si>
    <t>033-761-0179</t>
  </si>
  <si>
    <t>권용남, 최지영</t>
  </si>
  <si>
    <t>2019-108-0036</t>
  </si>
  <si>
    <t>동원주지역아동센터</t>
  </si>
  <si>
    <t>송강록</t>
  </si>
  <si>
    <t>강원도 원주시 현석길 52 1층</t>
  </si>
  <si>
    <t>033-732-1091</t>
  </si>
  <si>
    <t>2019-108-0038</t>
  </si>
  <si>
    <t>원주시노인종합복지관</t>
  </si>
  <si>
    <t>강원 원주시 동부순환로 9-6</t>
  </si>
  <si>
    <t>033-766-0602</t>
  </si>
  <si>
    <t>2019-109-0001</t>
  </si>
  <si>
    <t>강남아동센터</t>
  </si>
  <si>
    <t>이영길</t>
  </si>
  <si>
    <t>강릉시</t>
    <phoneticPr fontId="12" type="noConversion"/>
  </si>
  <si>
    <t>강릉시 노암길 42번길 12-5</t>
  </si>
  <si>
    <t>033-645-5037</t>
  </si>
  <si>
    <t>염현자, 남혜영</t>
  </si>
  <si>
    <t>2019-109-0002</t>
  </si>
  <si>
    <t>솔올지역아동센터</t>
  </si>
  <si>
    <t>강릉시</t>
  </si>
  <si>
    <t>강릉시 원대로 147번길</t>
  </si>
  <si>
    <t>033-644-9179</t>
  </si>
  <si>
    <t>2019-109-0003</t>
  </si>
  <si>
    <t>최종원</t>
  </si>
  <si>
    <t>033-644-9968</t>
  </si>
  <si>
    <t>2019-109-0004</t>
  </si>
  <si>
    <t>강릉종합사회복지관</t>
  </si>
  <si>
    <t>강원도 강릉시 강변로 510</t>
  </si>
  <si>
    <t>033-653-6375</t>
  </si>
  <si>
    <t>2019-109-0005</t>
  </si>
  <si>
    <t>사랑채움노인요양원</t>
  </si>
  <si>
    <t>김창수</t>
  </si>
  <si>
    <t>강릉시 진재골길29번길 27-17</t>
  </si>
  <si>
    <t>033-641-8869</t>
  </si>
  <si>
    <t>김창수, 김소영</t>
  </si>
  <si>
    <t>2019-109-0006</t>
  </si>
  <si>
    <t>스카이지역아동센터</t>
  </si>
  <si>
    <t>배경순</t>
  </si>
  <si>
    <t>강원도 강릉시 성덕포남로 174번길 44 2층</t>
  </si>
  <si>
    <t>033-653-3227</t>
  </si>
  <si>
    <t>배경순, 김태희</t>
  </si>
  <si>
    <t>2019-109-0009</t>
  </si>
  <si>
    <t>강릉중앙재단 평안의집</t>
  </si>
  <si>
    <t>류해룡</t>
  </si>
  <si>
    <t>강원도 강릉시 모산로 390번길 15(유산동)</t>
  </si>
  <si>
    <t>033-643-6435</t>
  </si>
  <si>
    <t>류해룡, 황성주, 윤경희, 김재학</t>
    <phoneticPr fontId="4" type="noConversion"/>
  </si>
  <si>
    <t>2019-109-0011</t>
  </si>
  <si>
    <t>해나비지역아동센터</t>
  </si>
  <si>
    <t>홍영순</t>
  </si>
  <si>
    <t>강릉시 주문진읍 해안1길 14 3층</t>
  </si>
  <si>
    <t>033-662-4015</t>
  </si>
  <si>
    <t>2019-109-0012</t>
  </si>
  <si>
    <t>애지람</t>
  </si>
  <si>
    <t>엄삼용</t>
  </si>
  <si>
    <t>강원도 강릉시 사천면 방동길 43-4</t>
  </si>
  <si>
    <t>033-644-8271</t>
  </si>
  <si>
    <t>2019-109-0013</t>
  </si>
  <si>
    <t>소돌지역아동센터</t>
  </si>
  <si>
    <t>강원도 강릉시 주문진읍 주문북로 107</t>
  </si>
  <si>
    <t>033-662-3838</t>
  </si>
  <si>
    <t>2019-109-0014</t>
  </si>
  <si>
    <t>하늘아동센터</t>
  </si>
  <si>
    <t>백성환</t>
  </si>
  <si>
    <t>033-647-7123</t>
  </si>
  <si>
    <t>조남경, 김은경</t>
  </si>
  <si>
    <t>강릉시장애인종합복지관</t>
  </si>
  <si>
    <t>최상윤</t>
    <phoneticPr fontId="4" type="noConversion"/>
  </si>
  <si>
    <t>강원도 강릉시 사천면 방동길68</t>
  </si>
  <si>
    <t>033-643-1801</t>
  </si>
  <si>
    <t>2019-109-0016</t>
  </si>
  <si>
    <t>1318해피존파란바다지역아동센터</t>
  </si>
  <si>
    <t>김계성</t>
  </si>
  <si>
    <t>강원도 강릉시 주문진읍 연주로363</t>
  </si>
  <si>
    <t>033-662-1813</t>
  </si>
  <si>
    <t>김계성, 한영아</t>
  </si>
  <si>
    <t>2019-109-0017</t>
  </si>
  <si>
    <t>강릉시립복지원</t>
  </si>
  <si>
    <t>최승준</t>
  </si>
  <si>
    <t>강원도 강릉시 진재골길 12-14</t>
  </si>
  <si>
    <t>033-648-7824</t>
  </si>
  <si>
    <t>2019-109-0018</t>
  </si>
  <si>
    <t>임옥분</t>
  </si>
  <si>
    <t>강원도 강릉시 주문진읍 웃사다리1길 13</t>
  </si>
  <si>
    <t>033-661-0051</t>
  </si>
  <si>
    <t>2019-109-0019</t>
  </si>
  <si>
    <t>민은주</t>
  </si>
  <si>
    <t>강원도 강릉시 연곡면 백일길 6</t>
  </si>
  <si>
    <t>070-8248-8198</t>
  </si>
  <si>
    <t>2019-109-0020</t>
  </si>
  <si>
    <t>조순현</t>
  </si>
  <si>
    <t>강원 강릉시 남산초교길 12번길 12</t>
  </si>
  <si>
    <t>033-642-5370</t>
  </si>
  <si>
    <t>강원도 강릉시 주문진읍 연주로 334</t>
  </si>
  <si>
    <t>조진형, 양미정</t>
  </si>
  <si>
    <t>2019-110-0001</t>
  </si>
  <si>
    <t>동해시노인요양원</t>
  </si>
  <si>
    <t>동해시</t>
    <phoneticPr fontId="12" type="noConversion"/>
  </si>
  <si>
    <t>강원도 동해시 승지로 60-5</t>
  </si>
  <si>
    <t>033-532-2024</t>
  </si>
  <si>
    <t>지경달, 배선웅</t>
    <phoneticPr fontId="4" type="noConversion"/>
  </si>
  <si>
    <t>2019-110-0002</t>
  </si>
  <si>
    <t>강원도 동해시 전천로 273-10</t>
  </si>
  <si>
    <t>033-533-8247</t>
  </si>
  <si>
    <t>2019-110-0003</t>
  </si>
  <si>
    <t>동해시장애인보호작업장</t>
  </si>
  <si>
    <t>이중섭</t>
  </si>
  <si>
    <t>동해시</t>
  </si>
  <si>
    <t>강원도 동해시 공단7로 31</t>
  </si>
  <si>
    <t>033-522-0994</t>
  </si>
  <si>
    <t>이중섭, 최승만</t>
  </si>
  <si>
    <t>2019-110-0005</t>
  </si>
  <si>
    <t>안성헌</t>
  </si>
  <si>
    <t>033-535-1188</t>
  </si>
  <si>
    <t>안성헌, 박재분</t>
  </si>
  <si>
    <t>2019-110-0006</t>
  </si>
  <si>
    <t>동해시장애인주간보호소</t>
  </si>
  <si>
    <t>이상철</t>
  </si>
  <si>
    <t>강원도 동해시 한섬로 28-12</t>
  </si>
  <si>
    <t>033-533-5894</t>
  </si>
  <si>
    <t>이상철, 김현옥</t>
  </si>
  <si>
    <t>송현섭</t>
  </si>
  <si>
    <t>2019-110-0008</t>
  </si>
  <si>
    <t>동해시장애요양원</t>
  </si>
  <si>
    <t>조은희</t>
  </si>
  <si>
    <t>강원도 동해시 덕골길 76-39</t>
  </si>
  <si>
    <t>033-532-3600</t>
  </si>
  <si>
    <t>배진영, 최종화</t>
  </si>
  <si>
    <t>2019-111-0001</t>
  </si>
  <si>
    <t>태백장애인종합복지관</t>
  </si>
  <si>
    <t>태백시</t>
  </si>
  <si>
    <t>강원도 태백시 금천길 179(금천동 15번지)</t>
  </si>
  <si>
    <t>033-582-7048</t>
  </si>
  <si>
    <t>2019-111-0005</t>
  </si>
  <si>
    <t>정신애</t>
  </si>
  <si>
    <t>강원도 태백시 해지개길 41</t>
  </si>
  <si>
    <t>033-554-4003</t>
  </si>
  <si>
    <t>정신애, 이지은</t>
  </si>
  <si>
    <t>2019-111-0007</t>
  </si>
  <si>
    <t>강원복지회(태백장애인근로사업장)</t>
  </si>
  <si>
    <t>이경진</t>
  </si>
  <si>
    <t>강원도 태백시철암공단길 16-32</t>
  </si>
  <si>
    <t>033-553-4609</t>
  </si>
  <si>
    <t>이경진, 송미영</t>
  </si>
  <si>
    <t>2019-111-0008</t>
  </si>
  <si>
    <t>태백시노인복지관</t>
  </si>
  <si>
    <t>장형만</t>
  </si>
  <si>
    <t>강원도 태백시 황장목이길 23</t>
  </si>
  <si>
    <t>033-581-5118</t>
  </si>
  <si>
    <t>김가경, 이은실</t>
  </si>
  <si>
    <t>2019-112-0002</t>
  </si>
  <si>
    <t>속초시노인복지관</t>
  </si>
  <si>
    <t>속초시</t>
    <phoneticPr fontId="12" type="noConversion"/>
  </si>
  <si>
    <t>강원도 속초시 수복로 42</t>
  </si>
  <si>
    <t>033-636-3373</t>
  </si>
  <si>
    <t>이정숙, 남궁지은, 윤석동, 김범석</t>
  </si>
  <si>
    <t>2019-112-0003</t>
  </si>
  <si>
    <t>속초시가족센터</t>
  </si>
  <si>
    <t>최종구</t>
    <phoneticPr fontId="4" type="noConversion"/>
  </si>
  <si>
    <t>속초시</t>
  </si>
  <si>
    <t>강원도 속초시 도리원길 5 (경동대학교 속초캠퍼스 유아교육관 2층)</t>
  </si>
  <si>
    <t>033-637-2680</t>
  </si>
  <si>
    <t>2019-112-0004</t>
  </si>
  <si>
    <t>속초종합사회복지관</t>
  </si>
  <si>
    <t>하청수</t>
  </si>
  <si>
    <t>강원도 속초시 먹거리길 19 주공3차 아파트 단지내</t>
  </si>
  <si>
    <t>033-631-8761</t>
  </si>
  <si>
    <t>2019-112-0005</t>
  </si>
  <si>
    <t>100세시대재활치료전문노인주간보호센터</t>
  </si>
  <si>
    <t>김선자</t>
  </si>
  <si>
    <t>033-637-9988</t>
  </si>
  <si>
    <t>2019-112-0006</t>
  </si>
  <si>
    <t>금강장애인복지센터</t>
  </si>
  <si>
    <t>박기현</t>
  </si>
  <si>
    <t>강원도 속초시 중도문길 4-19</t>
  </si>
  <si>
    <t>033-635-7365</t>
  </si>
  <si>
    <t>이원재</t>
  </si>
  <si>
    <t>삼척시</t>
    <phoneticPr fontId="12" type="noConversion"/>
  </si>
  <si>
    <t>삼척시</t>
  </si>
  <si>
    <t>2019-113-0005</t>
  </si>
  <si>
    <t>삼척시종합사회복지관</t>
  </si>
  <si>
    <t>강원도 삼척시 원당로2길 72-6</t>
  </si>
  <si>
    <t>033-573-6168</t>
  </si>
  <si>
    <t>2019-114-0004</t>
  </si>
  <si>
    <t>초록반디마을</t>
  </si>
  <si>
    <t>성치상</t>
  </si>
  <si>
    <t>홍천군</t>
  </si>
  <si>
    <t>강원도 홍천군 서석면 황정골길 10-22</t>
  </si>
  <si>
    <t>033-433-6936</t>
  </si>
  <si>
    <t>2019-114-0005</t>
  </si>
  <si>
    <t>삼덕원</t>
  </si>
  <si>
    <t>박정수</t>
  </si>
  <si>
    <t>강원도 홍천군 서석면 버들구미길 25</t>
  </si>
  <si>
    <t>033-436-0166</t>
  </si>
  <si>
    <t>2019-114-0006</t>
  </si>
  <si>
    <t>홍천군장애인복지관</t>
  </si>
  <si>
    <t>허종국</t>
    <phoneticPr fontId="4" type="noConversion"/>
  </si>
  <si>
    <t>강원도 홍천군 홍천읍 태학여내길 80-7</t>
  </si>
  <si>
    <t>033-435-7031</t>
  </si>
  <si>
    <t>이경심, 김대년</t>
  </si>
  <si>
    <t>2019-114-0007</t>
  </si>
  <si>
    <t>남향원</t>
  </si>
  <si>
    <t>조경아</t>
    <phoneticPr fontId="4" type="noConversion"/>
  </si>
  <si>
    <t>강원도 홍천군 화촌면 구룡령로 1663-33</t>
  </si>
  <si>
    <t>033-432-5662</t>
  </si>
  <si>
    <t>횡성군</t>
  </si>
  <si>
    <t>2019-115-0003</t>
  </si>
  <si>
    <t>행복만들기상담소</t>
  </si>
  <si>
    <t>최근화</t>
  </si>
  <si>
    <t>강원도 횡성군 횡성읍 북천서로3번길 15</t>
  </si>
  <si>
    <t>033-344-1366</t>
  </si>
  <si>
    <t>최근화, 구로이와요꼬</t>
  </si>
  <si>
    <t>2019-115-0004</t>
  </si>
  <si>
    <t>횡성장기요양센터</t>
  </si>
  <si>
    <t>오상숙</t>
  </si>
  <si>
    <t>강원도 횡성군 앞들서로15번길 12(횡성읍)</t>
  </si>
  <si>
    <t>033-343-5355</t>
  </si>
  <si>
    <t>2019-116-0001</t>
  </si>
  <si>
    <t>큰나무공부방지역아동센터</t>
  </si>
  <si>
    <t>이형연</t>
  </si>
  <si>
    <t>영월군</t>
  </si>
  <si>
    <t>강원도 영월군 주천면 자작결운길256-1</t>
  </si>
  <si>
    <t>033-372-7947</t>
  </si>
  <si>
    <t>이형연, 노정희</t>
  </si>
  <si>
    <t>2019-116-0003</t>
  </si>
  <si>
    <t>강원도 영월군 남면 신선길 73-41 노아의집</t>
  </si>
  <si>
    <t>033-375-9196</t>
  </si>
  <si>
    <t>김명숙, 이부원, 이민호</t>
  </si>
  <si>
    <t>2019-116-0004</t>
  </si>
  <si>
    <t>성락원</t>
  </si>
  <si>
    <t>조재용</t>
  </si>
  <si>
    <t>033-372-0057</t>
  </si>
  <si>
    <t>조재용, 정화명</t>
  </si>
  <si>
    <t>2019-117-0001</t>
  </si>
  <si>
    <t>평창지역자활센터</t>
  </si>
  <si>
    <t>홍석균</t>
  </si>
  <si>
    <t>강원도 평창군 평창읍 노성로 129 1층</t>
  </si>
  <si>
    <t>033-332-5432</t>
  </si>
  <si>
    <t>홍석균, 심재승</t>
  </si>
  <si>
    <t>정선군</t>
  </si>
  <si>
    <t>2019-118-0003</t>
  </si>
  <si>
    <t>정선군종합사회복지관</t>
  </si>
  <si>
    <t>주상현</t>
    <phoneticPr fontId="4" type="noConversion"/>
  </si>
  <si>
    <t>강원 정선군 정선읍 봉양7길 16</t>
  </si>
  <si>
    <t>033-562-2922</t>
  </si>
  <si>
    <t>2019-119-0008</t>
  </si>
  <si>
    <t>이재용</t>
  </si>
  <si>
    <t>철원군</t>
  </si>
  <si>
    <t>강원도 철원군 갈말읍 텃골1길 13</t>
  </si>
  <si>
    <t>033-452-7881</t>
  </si>
  <si>
    <t>박종원</t>
  </si>
  <si>
    <t>2019-119-0010</t>
  </si>
  <si>
    <t>강원철원지역자활센터</t>
  </si>
  <si>
    <t>강원도 철원군 갈말읍 호국로 5014</t>
  </si>
  <si>
    <t>이영철, 안계왕</t>
  </si>
  <si>
    <t>2019-120-0001</t>
  </si>
  <si>
    <t>사회복지법인 풍익홈</t>
  </si>
  <si>
    <t>화천군</t>
  </si>
  <si>
    <t>강원도 화천군 하남면 춘화로 3370</t>
  </si>
  <si>
    <t>033-442-2175</t>
  </si>
  <si>
    <t>2019-120-0002</t>
  </si>
  <si>
    <t>박재현</t>
  </si>
  <si>
    <t>강원도 화천군 천문대길 47</t>
  </si>
  <si>
    <t>033-441-5434</t>
  </si>
  <si>
    <t>2019-121-0001</t>
  </si>
  <si>
    <t>박승용</t>
  </si>
  <si>
    <t>양구군</t>
  </si>
  <si>
    <t>강원도 양구군 남면 정중앙로 294</t>
  </si>
  <si>
    <t>033-481-2408</t>
  </si>
  <si>
    <t>박승용, 변경섭</t>
  </si>
  <si>
    <t>2019-122-0001</t>
  </si>
  <si>
    <t>인제군사회복지관</t>
  </si>
  <si>
    <t>강원도 인제군 비봉로44번길 100</t>
  </si>
  <si>
    <t>033-461-0660</t>
  </si>
  <si>
    <t>2019-122-0002</t>
  </si>
  <si>
    <t>애향원</t>
  </si>
  <si>
    <t>서정엽</t>
  </si>
  <si>
    <t>인제군</t>
  </si>
  <si>
    <t>강원도 인제군 기린면 상하답로 238</t>
  </si>
  <si>
    <t>백순심, 김희란</t>
  </si>
  <si>
    <t>2019-122-0004</t>
  </si>
  <si>
    <t>인제지역아동센터</t>
  </si>
  <si>
    <t>강원도 인제군 인제로 168번길 51-1</t>
  </si>
  <si>
    <t>033-462-9230</t>
  </si>
  <si>
    <t>차태호, 허미생</t>
  </si>
  <si>
    <t>2019-122-0005</t>
  </si>
  <si>
    <t>강영복</t>
  </si>
  <si>
    <t>강원도 인제군 기린면 상하답로234</t>
  </si>
  <si>
    <t>033-462-2442</t>
  </si>
  <si>
    <t>위금녀, 이민우</t>
  </si>
  <si>
    <t>고성군</t>
  </si>
  <si>
    <t>2019-123-0002</t>
  </si>
  <si>
    <t>아모르뜰</t>
  </si>
  <si>
    <t>김유심</t>
  </si>
  <si>
    <t>033-636-0708</t>
  </si>
  <si>
    <t>2019-123-0004</t>
  </si>
  <si>
    <t>고성노인복지센터</t>
  </si>
  <si>
    <t>033-681-8830</t>
  </si>
  <si>
    <t>함은희, 권다미</t>
  </si>
  <si>
    <t>2019-124-0001</t>
  </si>
  <si>
    <t>홀로섬이한마음지역아동센터</t>
  </si>
  <si>
    <t>양양군</t>
    <phoneticPr fontId="12" type="noConversion"/>
  </si>
  <si>
    <t>강원도양양군 읍 양양로 135-1</t>
  </si>
  <si>
    <t>033-673-5599</t>
  </si>
  <si>
    <t>박영숙, 신인옥</t>
  </si>
  <si>
    <t>2019-124-0002</t>
  </si>
  <si>
    <t>양양군노인복지관</t>
  </si>
  <si>
    <t>양양군</t>
  </si>
  <si>
    <t>강원도 양양군 양양읍 일출로 540</t>
  </si>
  <si>
    <t>033-673-2685</t>
  </si>
  <si>
    <t>2019-124-0003</t>
  </si>
  <si>
    <t>정다운마을</t>
  </si>
  <si>
    <t>강원도 양양군 서면 구룡령로 3080-14</t>
  </si>
  <si>
    <t>033-671-6820</t>
  </si>
  <si>
    <t>2019-124-0004</t>
  </si>
  <si>
    <t>행복노인복지센터</t>
  </si>
  <si>
    <t>강원도 양양군 양양읍 북문길35-11</t>
  </si>
  <si>
    <t>033-673-2341</t>
  </si>
  <si>
    <t>천세영, 전영권</t>
  </si>
  <si>
    <t>2019-124-0005</t>
  </si>
  <si>
    <t>성산사랑마을</t>
  </si>
  <si>
    <t>김진</t>
  </si>
  <si>
    <t>033-673-7080</t>
  </si>
  <si>
    <t>2019-125-0001</t>
  </si>
  <si>
    <t>현양원</t>
  </si>
  <si>
    <t>김명성</t>
  </si>
  <si>
    <t>충북</t>
    <phoneticPr fontId="12" type="noConversion"/>
  </si>
  <si>
    <t>청주시</t>
    <phoneticPr fontId="12" type="noConversion"/>
  </si>
  <si>
    <t>충북 청주시 상당구 산성로 658번길 301</t>
  </si>
  <si>
    <t>043-221-5339</t>
  </si>
  <si>
    <t>노재성, 전상호</t>
  </si>
  <si>
    <t>2019-125-0002</t>
  </si>
  <si>
    <t>청주상당노인복지관</t>
  </si>
  <si>
    <t>충북</t>
  </si>
  <si>
    <t>043-288-3060</t>
  </si>
  <si>
    <t>2019-125-0003</t>
    <phoneticPr fontId="4" type="noConversion"/>
  </si>
  <si>
    <t>행복의집소망노인요양원</t>
  </si>
  <si>
    <t>청주시</t>
  </si>
  <si>
    <t>충북 청주시 서원구 현도면 상삼길 80</t>
  </si>
  <si>
    <t>043-260-3536</t>
  </si>
  <si>
    <t>조항경, 허인숙</t>
  </si>
  <si>
    <t>2019-125-0004</t>
  </si>
  <si>
    <t>청주시장애인종합복지관</t>
  </si>
  <si>
    <t>이순희</t>
  </si>
  <si>
    <t>충북 청주시 흥덕구 무심서로 851</t>
  </si>
  <si>
    <t>043-275-7411</t>
  </si>
  <si>
    <t>2019-125-0005</t>
  </si>
  <si>
    <t>사회복지법인천주교청주교구사회복지회</t>
  </si>
  <si>
    <t>김상수</t>
  </si>
  <si>
    <t>충북 청주시 청원구 주성로 135-35</t>
  </si>
  <si>
    <t>043-210-1744</t>
  </si>
  <si>
    <t>충북</t>
    <phoneticPr fontId="12" type="noConversion"/>
  </si>
  <si>
    <t>2019-125-0009</t>
  </si>
  <si>
    <t>청주YWCA여성종합상담소</t>
  </si>
  <si>
    <t>한영숙</t>
  </si>
  <si>
    <t>청주시</t>
    <phoneticPr fontId="12" type="noConversion"/>
  </si>
  <si>
    <t>043-268-3007</t>
  </si>
  <si>
    <t>한영숙, 천현지</t>
  </si>
  <si>
    <t>2019-125-0010</t>
  </si>
  <si>
    <t>청주나누리푸드장애인보호작업장</t>
  </si>
  <si>
    <t>정준영</t>
  </si>
  <si>
    <t>043-275-7722</t>
  </si>
  <si>
    <t>2019-125-0011</t>
  </si>
  <si>
    <t>충북 청주시 서원구 무심서로 333</t>
  </si>
  <si>
    <t>043-263-1817</t>
  </si>
  <si>
    <t>안소영, 김정임, 김미라, 심인성</t>
  </si>
  <si>
    <t>2019-125-0012</t>
  </si>
  <si>
    <t>청주서원노인복지관</t>
  </si>
  <si>
    <t>오봉욱</t>
    <phoneticPr fontId="4" type="noConversion"/>
  </si>
  <si>
    <t>충북 청주시 서원구 원흥로 11-10</t>
  </si>
  <si>
    <t>043-238-3786</t>
  </si>
  <si>
    <t>2019-125-0014</t>
  </si>
  <si>
    <t>소나무지역아동센터</t>
  </si>
  <si>
    <t>박혜진</t>
  </si>
  <si>
    <t>충북 청주시 서원구 1순환로709번길 49, 2층</t>
  </si>
  <si>
    <t>043-908-5650</t>
  </si>
  <si>
    <t>박혜진, 김정훈</t>
  </si>
  <si>
    <t>2019-125-0016</t>
    <phoneticPr fontId="4" type="noConversion"/>
  </si>
  <si>
    <t>충청북도노인종합복지관</t>
  </si>
  <si>
    <t>김준환</t>
  </si>
  <si>
    <t>충북 청주시 서원구 흥덕로 42</t>
  </si>
  <si>
    <t>043-265-5305</t>
  </si>
  <si>
    <t>2019-125-0017</t>
  </si>
  <si>
    <t>충북육아원</t>
  </si>
  <si>
    <t>채근숙</t>
  </si>
  <si>
    <t>충북 청주시 서원구 충렬로3</t>
  </si>
  <si>
    <t>043-274-4814</t>
  </si>
  <si>
    <t>2019-125-0018</t>
  </si>
  <si>
    <t>청주내덕노인복지관</t>
  </si>
  <si>
    <t>길혜정</t>
  </si>
  <si>
    <t>충청북도 청주시 청원구 충청대로62번길 1-18</t>
  </si>
  <si>
    <t>043-216-9810</t>
  </si>
  <si>
    <t>이승훈, 이성찬</t>
  </si>
  <si>
    <t>2019-125-0019</t>
  </si>
  <si>
    <t>청주푸른학교지역아동센터</t>
  </si>
  <si>
    <t>문윤미</t>
  </si>
  <si>
    <t>충북 청주시 서원구 쌍샘로 107번길 15, 3층 ( 모충동 491)</t>
  </si>
  <si>
    <t>043-273-0615</t>
  </si>
  <si>
    <t>문윤미, 안준희</t>
  </si>
  <si>
    <t>2019-125-0020</t>
  </si>
  <si>
    <t>충북남자중장기청소년쉼터</t>
  </si>
  <si>
    <t>이상기</t>
  </si>
  <si>
    <t>충북 청주시 흥덕구 신율로 166</t>
  </si>
  <si>
    <t>043-266-2204</t>
  </si>
  <si>
    <t>이상기, 김상일</t>
    <phoneticPr fontId="4" type="noConversion"/>
  </si>
  <si>
    <t>2019-125-0021</t>
  </si>
  <si>
    <t>충북재활원마리아의집</t>
  </si>
  <si>
    <t>청주시 흥덕구 1순환로 438번길 39-17(신봉동)</t>
  </si>
  <si>
    <t>043-262-7416</t>
  </si>
  <si>
    <t>김은실, 김성애, 박종선, 박상수</t>
  </si>
  <si>
    <t>2019-125-0022</t>
    <phoneticPr fontId="4" type="noConversion"/>
  </si>
  <si>
    <t>안태승</t>
    <phoneticPr fontId="4" type="noConversion"/>
  </si>
  <si>
    <t>충북 청주시 서원구 호국로 26번길 16</t>
  </si>
  <si>
    <t>043-266-7114</t>
  </si>
  <si>
    <t>2019-125-0023</t>
  </si>
  <si>
    <t>충북재활원 요셉의집</t>
  </si>
  <si>
    <t>충북 청주시 흥덕구 1순환로 438번길 39-17</t>
  </si>
  <si>
    <t>043-262-7415</t>
  </si>
  <si>
    <t>2019-125-0024</t>
  </si>
  <si>
    <t>충청북도노인보호전문기관</t>
  </si>
  <si>
    <t>김창수</t>
    <phoneticPr fontId="4" type="noConversion"/>
  </si>
  <si>
    <t>충북 청주시 흥덕구 1순환로 438번길 39-17(3층)</t>
  </si>
  <si>
    <t>043-259-8120</t>
  </si>
  <si>
    <t>정민진, 김은하, 신미숙, 김창수</t>
    <phoneticPr fontId="4" type="noConversion"/>
  </si>
  <si>
    <t>2019-125-0025</t>
  </si>
  <si>
    <t>혜원장애인종합복지관</t>
  </si>
  <si>
    <t>오현숙</t>
    <phoneticPr fontId="4" type="noConversion"/>
  </si>
  <si>
    <t>충북</t>
    <phoneticPr fontId="12" type="noConversion"/>
  </si>
  <si>
    <t>충청북도 청주시 서원구 남지로21번길 60</t>
  </si>
  <si>
    <t>043-295-2505</t>
  </si>
  <si>
    <t>세현지역아동센터</t>
  </si>
  <si>
    <t>충북 청주시 서원구 청남로 2097번길 74</t>
  </si>
  <si>
    <t>043-283-0190</t>
  </si>
  <si>
    <t>최미선, 이선숙</t>
  </si>
  <si>
    <t>2019-125-0028</t>
  </si>
  <si>
    <t>한빛교실지역아동센터</t>
  </si>
  <si>
    <t>청주시 흥덕구 가로수로 1337번길 4</t>
  </si>
  <si>
    <t>043-237-1487</t>
  </si>
  <si>
    <t>김현주, 손낭기</t>
  </si>
  <si>
    <t>2019-125-0033</t>
  </si>
  <si>
    <t>서청주노인요양원</t>
  </si>
  <si>
    <t>권현숙</t>
  </si>
  <si>
    <t>충북 청주시 흥덕구 서부로 837-102</t>
  </si>
  <si>
    <t>043-239-7890</t>
    <phoneticPr fontId="4" type="noConversion"/>
  </si>
  <si>
    <t>김혜숙, 조해진, 변은희</t>
  </si>
  <si>
    <t>2019-125-0035</t>
    <phoneticPr fontId="4" type="noConversion"/>
  </si>
  <si>
    <t>충북 청주시 상당구 남일면 신송2길 30</t>
  </si>
  <si>
    <t>043-284-1009</t>
  </si>
  <si>
    <t>이광훈, 송용인</t>
  </si>
  <si>
    <t>2019-125-0036</t>
    <phoneticPr fontId="4" type="noConversion"/>
  </si>
  <si>
    <t>광성지역아동센터</t>
  </si>
  <si>
    <t>이재종</t>
  </si>
  <si>
    <t>충북 청주시 서원구 수곡로 29-1 2층</t>
    <phoneticPr fontId="4" type="noConversion"/>
  </si>
  <si>
    <t>043-292-0313</t>
  </si>
  <si>
    <r>
      <t xml:space="preserve">김기숙, </t>
    </r>
    <r>
      <rPr>
        <sz val="11"/>
        <rFont val="맑은 고딕"/>
        <family val="3"/>
        <charset val="129"/>
        <scheme val="minor"/>
      </rPr>
      <t>박인자</t>
    </r>
    <phoneticPr fontId="4" type="noConversion"/>
  </si>
  <si>
    <t>2019-125-0037</t>
  </si>
  <si>
    <t>영운지역아동센터</t>
  </si>
  <si>
    <t>김경태</t>
  </si>
  <si>
    <t>충북 청주시 상당구 단재로95번길 9, 2층</t>
  </si>
  <si>
    <t>043-250-6800</t>
  </si>
  <si>
    <t>2019-125-0038</t>
  </si>
  <si>
    <t>용암지역아동센터</t>
  </si>
  <si>
    <t>홍귀자</t>
  </si>
  <si>
    <t>충북 청주시 상당구 월평로249, 부영상가202호</t>
  </si>
  <si>
    <t>043-298-3577</t>
  </si>
  <si>
    <t>홍귀자, 서선영</t>
  </si>
  <si>
    <t>2019-125-0039</t>
  </si>
  <si>
    <t>충북 청주시 흥덕구 서부로 837-102(현암동)</t>
  </si>
  <si>
    <t>043-236-6696</t>
  </si>
  <si>
    <t>2019-125-0042</t>
  </si>
  <si>
    <t>조선옥</t>
  </si>
  <si>
    <t>043-237-9810</t>
  </si>
  <si>
    <t>조선옥, 장문연</t>
  </si>
  <si>
    <t>다니엘지역아동센터</t>
  </si>
  <si>
    <t>2019-125-0044</t>
  </si>
  <si>
    <t>박준선</t>
  </si>
  <si>
    <t>충청북도 청주시 흥덕구 1순환로 392(청주종합사회복지관)</t>
  </si>
  <si>
    <t>043-266-4761</t>
  </si>
  <si>
    <t>2019-125-0045</t>
  </si>
  <si>
    <t>산새노인요양원</t>
  </si>
  <si>
    <t>최영윤</t>
  </si>
  <si>
    <t>043-236-0109</t>
  </si>
  <si>
    <t>최영윤, 김아미, 박시내</t>
  </si>
  <si>
    <t>2019-125-0046</t>
  </si>
  <si>
    <t>청주가경노인복지관</t>
  </si>
  <si>
    <t>김현숙</t>
    <phoneticPr fontId="4" type="noConversion"/>
  </si>
  <si>
    <t>충북 청주시 흥덕구 서부로 1225</t>
  </si>
  <si>
    <t>043-236-0111</t>
  </si>
  <si>
    <t>2019-125-0047</t>
  </si>
  <si>
    <t>박주희</t>
  </si>
  <si>
    <t>충북 청주시 청원구 대성로 254번길 44, 1층</t>
  </si>
  <si>
    <t>043-254-9391</t>
  </si>
  <si>
    <t>박주희, 박진환</t>
  </si>
  <si>
    <t>2019-125-0048</t>
  </si>
  <si>
    <t>충청북도곰두리체육관</t>
  </si>
  <si>
    <t>안종태</t>
  </si>
  <si>
    <t>충북 청주시 청원구 토성로 21</t>
  </si>
  <si>
    <t>043-216-0031</t>
  </si>
  <si>
    <t>2019-125-0049</t>
  </si>
  <si>
    <t>오창에바다지역아동센터</t>
  </si>
  <si>
    <t>이화순</t>
  </si>
  <si>
    <t>청주시 청원구 오창읍 두릉유리로 1152</t>
  </si>
  <si>
    <t>043-218-2268</t>
  </si>
  <si>
    <t>이화순, 심상호</t>
  </si>
  <si>
    <t>충북</t>
    <phoneticPr fontId="4" type="noConversion"/>
  </si>
  <si>
    <t>2019-125-0052</t>
  </si>
  <si>
    <t>박홍정</t>
  </si>
  <si>
    <t>청주시 상당구 용암북로 124-1 정일빌딩 4,5,7층</t>
  </si>
  <si>
    <t>043-255-3367</t>
  </si>
  <si>
    <t>2019-125-0054</t>
  </si>
  <si>
    <t>우리들정신건강센터</t>
  </si>
  <si>
    <t>안금숙</t>
  </si>
  <si>
    <t>충북 청주시 서원구 청남로 2089 우리들정신건강센터</t>
  </si>
  <si>
    <t>043-267-5835</t>
  </si>
  <si>
    <t>2019-125-0055</t>
  </si>
  <si>
    <t>청주해오름마을</t>
  </si>
  <si>
    <t>배성희</t>
  </si>
  <si>
    <t>충북 청주시 상당구 다리실로 233</t>
  </si>
  <si>
    <t>043-285-4438</t>
  </si>
  <si>
    <t>2019-125-0056</t>
  </si>
  <si>
    <t>청주시 상당구 원봉로 52-1</t>
  </si>
  <si>
    <t>043-293-9191</t>
  </si>
  <si>
    <t>2019-125-0057</t>
  </si>
  <si>
    <t>목령종합사회복지관</t>
  </si>
  <si>
    <t>이준우</t>
    <phoneticPr fontId="4" type="noConversion"/>
  </si>
  <si>
    <t>충북 청주시 청원구 오창읍 중심상업2로 32</t>
  </si>
  <si>
    <t>043-216-3060</t>
  </si>
  <si>
    <t>2019-125-0058</t>
    <phoneticPr fontId="4" type="noConversion"/>
  </si>
  <si>
    <t>소망원</t>
  </si>
  <si>
    <t>박영수</t>
  </si>
  <si>
    <t>충북 청주시 상당구 미원면 남부로 6669</t>
  </si>
  <si>
    <t>043-253-7763</t>
  </si>
  <si>
    <t>2019-125-0059</t>
  </si>
  <si>
    <t>청주흥덕시니어클럽</t>
  </si>
  <si>
    <t>정미정</t>
    <phoneticPr fontId="4" type="noConversion"/>
  </si>
  <si>
    <t>충북 청주시 흥덕구 가로수로 1337번길 24</t>
  </si>
  <si>
    <t>043-237-0228</t>
  </si>
  <si>
    <t>2019-125-0060</t>
  </si>
  <si>
    <t>흥덕실비노인요양원</t>
  </si>
  <si>
    <t>충북 청주시 흥덕구 서부로 837-102 (현암동)</t>
  </si>
  <si>
    <t>043-236-1800</t>
  </si>
  <si>
    <t>2019-125-0062</t>
  </si>
  <si>
    <t>청주시사회복지협의회</t>
  </si>
  <si>
    <t>충북 청주시 흥덕구 무심서로665(2층)</t>
  </si>
  <si>
    <t>043-267-0866</t>
  </si>
  <si>
    <t>2019-125-0063</t>
  </si>
  <si>
    <t>강내지역아동센터</t>
  </si>
  <si>
    <t>충북 청주시 흥덕구 강내면 태성탑연로 396-20</t>
  </si>
  <si>
    <t>043-235-0969</t>
  </si>
  <si>
    <t>최수임, 권순희</t>
  </si>
  <si>
    <t>수어통역센터</t>
    <phoneticPr fontId="4" type="noConversion"/>
  </si>
  <si>
    <t>박종화</t>
  </si>
  <si>
    <t>2019-125-0066</t>
  </si>
  <si>
    <t>라우렌시오빌</t>
  </si>
  <si>
    <t>윤희숙</t>
    <phoneticPr fontId="4" type="noConversion"/>
  </si>
  <si>
    <t>청주시 청원구 내수읍 내수로 659</t>
  </si>
  <si>
    <t>043-241-9177</t>
  </si>
  <si>
    <t>이재희, 김미량</t>
  </si>
  <si>
    <t>오송종합사회복지관</t>
  </si>
  <si>
    <t>충북 청주시 흥덕구 오송읍 오송생명1로 180</t>
  </si>
  <si>
    <t>043-234-5479</t>
  </si>
  <si>
    <t>2019-125-0068</t>
  </si>
  <si>
    <t>충북이주여성상담소</t>
  </si>
  <si>
    <t>정승희</t>
  </si>
  <si>
    <t>충북 청주시 상당구 상당로 26번길 15-2, 4층</t>
  </si>
  <si>
    <t>043-223-5253</t>
  </si>
  <si>
    <t>정승희, 홍경심</t>
    <phoneticPr fontId="4" type="noConversion"/>
  </si>
  <si>
    <t>2019-125-0070</t>
  </si>
  <si>
    <t>충북혜능보육원</t>
  </si>
  <si>
    <t>충북 청주시 흥덕구 옥산면 환희2길 68-14</t>
  </si>
  <si>
    <t>043-260-1590</t>
  </si>
  <si>
    <t>손태수, 송재범, 신은섭</t>
  </si>
  <si>
    <t>2019-125-0071</t>
  </si>
  <si>
    <t>초정노인복지센터</t>
  </si>
  <si>
    <t>오성균</t>
  </si>
  <si>
    <t>청주시 청원구 내수읍 우산길 91</t>
  </si>
  <si>
    <t>043-213-6800</t>
  </si>
  <si>
    <t>조황금, 이미순</t>
  </si>
  <si>
    <t>2019-125-0072</t>
  </si>
  <si>
    <t>서부종합사회복지관</t>
  </si>
  <si>
    <t>김태순</t>
  </si>
  <si>
    <t>충북 청주시 흥덕구 가로수로 1370번길 16</t>
  </si>
  <si>
    <t>043-236-3600</t>
  </si>
  <si>
    <t>2019-125-0073</t>
  </si>
  <si>
    <t>청주정신건강센터</t>
  </si>
  <si>
    <t>김대환</t>
  </si>
  <si>
    <t>충북 청주시 서원구 청남로 2124 리드빌딩 302호</t>
  </si>
  <si>
    <t>043-285-0102</t>
  </si>
  <si>
    <t>이영수, 송은주, 이영현</t>
    <phoneticPr fontId="4" type="noConversion"/>
  </si>
  <si>
    <t>2019-125-0075</t>
  </si>
  <si>
    <t>내덕늘푸른요양원</t>
  </si>
  <si>
    <t>청주시 청원구 새터로 59번길 50-1</t>
  </si>
  <si>
    <t>043-222-1478</t>
  </si>
  <si>
    <t>박영순, 이선이</t>
  </si>
  <si>
    <t>2019-125-0076</t>
  </si>
  <si>
    <t>서정순</t>
  </si>
  <si>
    <t>충북 청주시 상당구 중앙로 61번길 39-12 2층</t>
  </si>
  <si>
    <t>043-259-6101</t>
  </si>
  <si>
    <t>서정순, 김현정</t>
  </si>
  <si>
    <t>2019-125-0077</t>
  </si>
  <si>
    <t>다락지역아동센터</t>
  </si>
  <si>
    <t>임채령</t>
  </si>
  <si>
    <t>043-233-1258</t>
  </si>
  <si>
    <t>임채령, 이유진</t>
  </si>
  <si>
    <t>2019-125-0078</t>
  </si>
  <si>
    <t>청주상당시니어클럽</t>
  </si>
  <si>
    <t>권순오</t>
    <phoneticPr fontId="4" type="noConversion"/>
  </si>
  <si>
    <t>청주시 상당구 수암로15-6</t>
  </si>
  <si>
    <t>043-255-6080</t>
  </si>
  <si>
    <t>최원진, 한성기</t>
  </si>
  <si>
    <t>2019-125-0079</t>
  </si>
  <si>
    <t>튜울립지역아동센터</t>
  </si>
  <si>
    <t>주옥란</t>
  </si>
  <si>
    <t>청주시 서원구 창신로 12번길 1, 2층</t>
  </si>
  <si>
    <t>043-260-4567</t>
  </si>
  <si>
    <t>주옥란, 주경숙</t>
  </si>
  <si>
    <t>2019-125-0080</t>
  </si>
  <si>
    <t>청애원</t>
  </si>
  <si>
    <t>안은숙</t>
    <phoneticPr fontId="4" type="noConversion"/>
  </si>
  <si>
    <t>충북 청주시 흥덕구 옥산면 동림3길 79-20</t>
  </si>
  <si>
    <t>043-236-5588</t>
  </si>
  <si>
    <t>2019-125-0081</t>
  </si>
  <si>
    <t>청주시장애인주간보호센터</t>
  </si>
  <si>
    <t>강아리</t>
  </si>
  <si>
    <t>충북 청주시 흥덕구 무심서로 845(신봉동)</t>
  </si>
  <si>
    <t>043-271-5300</t>
  </si>
  <si>
    <t>충북</t>
    <phoneticPr fontId="4" type="noConversion"/>
  </si>
  <si>
    <t>청주시</t>
    <phoneticPr fontId="4" type="noConversion"/>
  </si>
  <si>
    <t>2019-125-0083</t>
  </si>
  <si>
    <t>산남종합사회복지관</t>
  </si>
  <si>
    <t>충청북도 청주시 서원구 구룡산로 290</t>
  </si>
  <si>
    <t>043-288-1428</t>
  </si>
  <si>
    <t>2019-125-0084</t>
  </si>
  <si>
    <t>푸른나무오송요양원</t>
  </si>
  <si>
    <t>청주시 흥덕구 오송읍 공북길 104-32</t>
  </si>
  <si>
    <t>043-250-1101</t>
  </si>
  <si>
    <t>황정아, 조인숙</t>
  </si>
  <si>
    <t>2019-125-0085</t>
  </si>
  <si>
    <t>043-216-4004</t>
  </si>
  <si>
    <t>2019-125-0087</t>
  </si>
  <si>
    <t>방주지역아동센터</t>
  </si>
  <si>
    <t>김미혜</t>
  </si>
  <si>
    <t>충북 청주시 상당구 남사로 84번길 2</t>
  </si>
  <si>
    <t>043-253-1392</t>
  </si>
  <si>
    <t>김미혜, 신경순</t>
  </si>
  <si>
    <t>2019-125-0088</t>
  </si>
  <si>
    <t>청주시노인종합복지관</t>
  </si>
  <si>
    <t>백수현</t>
  </si>
  <si>
    <t>충북 청주시 상당구 대성로172번길 21</t>
  </si>
  <si>
    <t>043-255-2144</t>
  </si>
  <si>
    <t>충주시</t>
    <phoneticPr fontId="12" type="noConversion"/>
  </si>
  <si>
    <t>2019-126-0002</t>
  </si>
  <si>
    <t>숭덕재활원</t>
  </si>
  <si>
    <t>이용호</t>
  </si>
  <si>
    <t>충주시</t>
    <phoneticPr fontId="12" type="noConversion"/>
  </si>
  <si>
    <t>충북 충주시 충원대로 490</t>
  </si>
  <si>
    <t>043-847-9405</t>
  </si>
  <si>
    <t>김용철, 김주연</t>
  </si>
  <si>
    <t>2019-126-0004</t>
  </si>
  <si>
    <t>충주시니어클럽</t>
  </si>
  <si>
    <t>김익회</t>
  </si>
  <si>
    <t>충주시</t>
  </si>
  <si>
    <t>충청북도 충주시 예성로 208 3층</t>
  </si>
  <si>
    <t>043-855-7400</t>
  </si>
  <si>
    <t>2019-126-0005</t>
  </si>
  <si>
    <t>충북 충주시 산척면 지속골길 71</t>
  </si>
  <si>
    <t>043-853-5313</t>
  </si>
  <si>
    <t>박광준, 곽병국</t>
  </si>
  <si>
    <t>충주시건강가정다문화가족지원센터</t>
  </si>
  <si>
    <t>심재석</t>
  </si>
  <si>
    <t>2019-126-0007</t>
  </si>
  <si>
    <t>해피하우스다솜</t>
  </si>
  <si>
    <t>김송숙</t>
  </si>
  <si>
    <t>043-856-2001</t>
  </si>
  <si>
    <t>2019-126-0008</t>
  </si>
  <si>
    <t>수안보지역아동센터</t>
  </si>
  <si>
    <t>충북 충주시 수안보면 조산공원길 61</t>
  </si>
  <si>
    <t>043-847-5157</t>
  </si>
  <si>
    <t>2019-126-0009</t>
  </si>
  <si>
    <t>박정미</t>
  </si>
  <si>
    <t>043-856-4215</t>
  </si>
  <si>
    <t>2019-126-0010</t>
  </si>
  <si>
    <t>충주성심맹아원</t>
  </si>
  <si>
    <t>충북 충주시 방아길 48-19</t>
  </si>
  <si>
    <t>043-843-1432</t>
  </si>
  <si>
    <t>조원봉, 이경준, 차정미</t>
  </si>
  <si>
    <t>2019-126-0011</t>
  </si>
  <si>
    <t>박두희</t>
  </si>
  <si>
    <t>충주시 사직산12길 64-12</t>
  </si>
  <si>
    <t>070-7074-4418</t>
  </si>
  <si>
    <t>박두희, 진준화</t>
  </si>
  <si>
    <t>2019-126-0012</t>
  </si>
  <si>
    <t>이승한</t>
  </si>
  <si>
    <t>043-856-1100</t>
  </si>
  <si>
    <t>2019-126-0013</t>
  </si>
  <si>
    <t>배지숙</t>
  </si>
  <si>
    <t>043-851-0990</t>
  </si>
  <si>
    <t>배지숙, 전상연</t>
  </si>
  <si>
    <t>2019-126-0014</t>
  </si>
  <si>
    <t>아름다운지역아동센터</t>
  </si>
  <si>
    <t>강규향</t>
  </si>
  <si>
    <t>충북 충주시 동량면 대전조돈길 394</t>
  </si>
  <si>
    <t>043-855-9182</t>
  </si>
  <si>
    <t>강규향, 김정희</t>
  </si>
  <si>
    <t>2019-126-0016</t>
  </si>
  <si>
    <t>나눔의집</t>
  </si>
  <si>
    <t>유명철</t>
  </si>
  <si>
    <t>충북 충주시 도장관주로 34-19</t>
  </si>
  <si>
    <t>043-843-9912</t>
  </si>
  <si>
    <t>유명철, 문미향</t>
  </si>
  <si>
    <t>2019-126-0017</t>
  </si>
  <si>
    <t>충주종합사회복지관</t>
  </si>
  <si>
    <t>이광훈</t>
  </si>
  <si>
    <t>충주시 주공길 7</t>
  </si>
  <si>
    <t>043-855-3000</t>
  </si>
  <si>
    <t>2019-126-0020</t>
  </si>
  <si>
    <t>박상복</t>
  </si>
  <si>
    <t>충청북도 충주시 남산로 72 2층</t>
  </si>
  <si>
    <t>043-856-5486</t>
  </si>
  <si>
    <t>박상복, 정회진</t>
  </si>
  <si>
    <t>2019-126-0023</t>
  </si>
  <si>
    <t>충주성산지역아동센터</t>
  </si>
  <si>
    <t>주재경</t>
  </si>
  <si>
    <t>충북 충주시 대현3길 13</t>
  </si>
  <si>
    <t>043-857-5004</t>
  </si>
  <si>
    <t>이혜선, 방영숙</t>
  </si>
  <si>
    <t>2019-126-0024</t>
  </si>
  <si>
    <t>충주시노인복지관</t>
  </si>
  <si>
    <t>김웅</t>
  </si>
  <si>
    <t>충북 충주시 대가미13길 20</t>
  </si>
  <si>
    <t>043-857-8683</t>
  </si>
  <si>
    <t>2019-126-0027</t>
  </si>
  <si>
    <t>지현카리타스노인복지센터</t>
  </si>
  <si>
    <t>김종석</t>
  </si>
  <si>
    <t>충북 충주시 예성로 76</t>
  </si>
  <si>
    <t>043-855-3256</t>
  </si>
  <si>
    <t>김종석, 권영신</t>
  </si>
  <si>
    <t>2019-126-0028</t>
  </si>
  <si>
    <t>진여원</t>
  </si>
  <si>
    <t>충청북도 충주시 동량면 화암양목길 125</t>
  </si>
  <si>
    <t>043-851-6013</t>
  </si>
  <si>
    <t>2019-126-0032</t>
  </si>
  <si>
    <t>충주한가족지역아동센터</t>
  </si>
  <si>
    <t>임종록</t>
  </si>
  <si>
    <t>충북 충주시 동수3길 29</t>
  </si>
  <si>
    <t>043-853-6298</t>
  </si>
  <si>
    <t>임종록, 유재선</t>
  </si>
  <si>
    <t>2019-126-0033</t>
  </si>
  <si>
    <t>엄정지역아동센터</t>
  </si>
  <si>
    <t>강희숙</t>
  </si>
  <si>
    <t>충북 충주시 엄정면 내창로 204</t>
  </si>
  <si>
    <t>043-855-3470</t>
  </si>
  <si>
    <t>강희숙, 김채원</t>
  </si>
  <si>
    <t>2019-127-0001</t>
  </si>
  <si>
    <t>제천시노인종합복지관</t>
  </si>
  <si>
    <t>제천시</t>
    <phoneticPr fontId="12" type="noConversion"/>
  </si>
  <si>
    <t>043-652-3457</t>
  </si>
  <si>
    <t>2019-127-0002</t>
  </si>
  <si>
    <t>사하의집</t>
  </si>
  <si>
    <t>제천시</t>
  </si>
  <si>
    <t>충청북도 제천시 의병대로45길 58</t>
  </si>
  <si>
    <t>043-649-0270</t>
  </si>
  <si>
    <t>유은경, 구영숙</t>
    <phoneticPr fontId="4" type="noConversion"/>
  </si>
  <si>
    <t>2019-127-0004</t>
  </si>
  <si>
    <t>홍광실버타운</t>
  </si>
  <si>
    <t>충북 제천시 제천북로 18길9</t>
  </si>
  <si>
    <t>043-651-9889</t>
  </si>
  <si>
    <t>2019-127-0005</t>
  </si>
  <si>
    <t>하소아동복지관</t>
  </si>
  <si>
    <t>백영숙</t>
  </si>
  <si>
    <t>충북 제천시 용두대로23길 26</t>
  </si>
  <si>
    <t>043-646-7722</t>
  </si>
  <si>
    <t>아동전용시설</t>
  </si>
  <si>
    <t>백영숙, 임대현, 정현지</t>
  </si>
  <si>
    <t>2019-127-0006</t>
  </si>
  <si>
    <t>제천시사회복지협의회</t>
  </si>
  <si>
    <t>양순경</t>
  </si>
  <si>
    <t>043-645-5004</t>
  </si>
  <si>
    <t>2019-127-0007</t>
  </si>
  <si>
    <t>제천종합사회복지관</t>
  </si>
  <si>
    <t>고은락</t>
    <phoneticPr fontId="4" type="noConversion"/>
  </si>
  <si>
    <t>충북 제천시 용두대로 23길 14</t>
    <phoneticPr fontId="4" type="noConversion"/>
  </si>
  <si>
    <t>043-644-2983</t>
  </si>
  <si>
    <t>2019-127-0008</t>
  </si>
  <si>
    <t>주원주야간보호센터</t>
  </si>
  <si>
    <t>전석호</t>
  </si>
  <si>
    <t>제천시 용두천로40길 11</t>
  </si>
  <si>
    <t>043-647-1008</t>
  </si>
  <si>
    <t>전석호, 오경희</t>
  </si>
  <si>
    <t>2019-127-0009</t>
    <phoneticPr fontId="4" type="noConversion"/>
  </si>
  <si>
    <t>명락노인종합복지관</t>
  </si>
  <si>
    <t>충청북도 제천시 내제로5길 12</t>
  </si>
  <si>
    <t>043-648-3337</t>
  </si>
  <si>
    <t>2019-127-0010</t>
  </si>
  <si>
    <t>제천장애인종합복지관</t>
  </si>
  <si>
    <t>오재원</t>
  </si>
  <si>
    <t>043-652-0900~03</t>
  </si>
  <si>
    <t>백정희, 윤영미, 윤종욱</t>
  </si>
  <si>
    <t>2019-127-0011</t>
  </si>
  <si>
    <t>큰나무주간활동센터</t>
  </si>
  <si>
    <t>김경연</t>
  </si>
  <si>
    <t>충북 제천시 숭문로18길9</t>
  </si>
  <si>
    <t>043-653-5407</t>
  </si>
  <si>
    <t>김경연, 박찬미</t>
  </si>
  <si>
    <t>2019-127-0012</t>
  </si>
  <si>
    <t>밀알한마음쉼터</t>
  </si>
  <si>
    <t>차영동</t>
  </si>
  <si>
    <t>충북 제천시 고명로9길 7</t>
  </si>
  <si>
    <t>043-648-1883</t>
  </si>
  <si>
    <t>제천시니어클럽</t>
  </si>
  <si>
    <t>김혜미</t>
  </si>
  <si>
    <t>043-646-1665</t>
  </si>
  <si>
    <t>2019-127-0016</t>
  </si>
  <si>
    <t>살레시오의집</t>
  </si>
  <si>
    <t>충북 제천시 봉양읍 배론성지3길 24</t>
  </si>
  <si>
    <t>043-651-3456</t>
  </si>
  <si>
    <t>노병순, 안연준</t>
    <phoneticPr fontId="4" type="noConversion"/>
  </si>
  <si>
    <t>2019-127-0017</t>
  </si>
  <si>
    <t>로뎀청소년학교</t>
  </si>
  <si>
    <t>김대복</t>
  </si>
  <si>
    <t>충북 제천시 송학면 오미로 13길 37</t>
  </si>
  <si>
    <t>043-651-7732</t>
  </si>
  <si>
    <t>보은군</t>
  </si>
  <si>
    <t>2019-128-0002</t>
  </si>
  <si>
    <t>보은군노인장애인복지관</t>
  </si>
  <si>
    <t>박미선</t>
  </si>
  <si>
    <t>충북 보은군 보은읍 뱃들4길 11-10</t>
  </si>
  <si>
    <t>043-544-5446</t>
  </si>
  <si>
    <t>2019-129-0001</t>
  </si>
  <si>
    <t>오재훈</t>
  </si>
  <si>
    <t>옥천군</t>
  </si>
  <si>
    <t>충북 옥천군 옥천읍 삼양로 8길 9</t>
  </si>
  <si>
    <t>043-733-2500</t>
  </si>
  <si>
    <t>2019-129-0002</t>
  </si>
  <si>
    <t>영생원</t>
  </si>
  <si>
    <t>최병철</t>
  </si>
  <si>
    <t>충북 옥천군 옥천읍 삼청3길 34</t>
  </si>
  <si>
    <t>043-731-0601</t>
  </si>
  <si>
    <t>2019-129-0005</t>
  </si>
  <si>
    <t>영실애육원</t>
  </si>
  <si>
    <t>충청북도 옥천군 옥천읍 대천길 35</t>
  </si>
  <si>
    <t>043-731-4114</t>
  </si>
  <si>
    <t>박은용, 김범준</t>
  </si>
  <si>
    <t>2019-129-0006</t>
  </si>
  <si>
    <t>부활원</t>
  </si>
  <si>
    <t>김훈경</t>
  </si>
  <si>
    <t>충북 옥천군 군북면 이백6길 109</t>
  </si>
  <si>
    <t>043-732-5353</t>
  </si>
  <si>
    <t>2019-130-0001</t>
  </si>
  <si>
    <t>영동군장애인복지관</t>
  </si>
  <si>
    <t>박병규</t>
  </si>
  <si>
    <t>영동군</t>
  </si>
  <si>
    <t>충청북도 영동군 영동읍 반곡동길 17</t>
  </si>
  <si>
    <t>043-743-1500</t>
  </si>
  <si>
    <t>2019-131-0001</t>
  </si>
  <si>
    <t>증평들꽃마을</t>
  </si>
  <si>
    <t>류재식</t>
  </si>
  <si>
    <t>증평군</t>
    <phoneticPr fontId="12" type="noConversion"/>
  </si>
  <si>
    <t>충북 증평군 증평읍 초정약수로1028</t>
    <phoneticPr fontId="4" type="noConversion"/>
  </si>
  <si>
    <t>043-838-8177</t>
  </si>
  <si>
    <t>2019-131-0002</t>
  </si>
  <si>
    <t>증평군장애인복지관</t>
  </si>
  <si>
    <t>정찬연</t>
  </si>
  <si>
    <t>증평군</t>
  </si>
  <si>
    <t>충북 증평군 증평읍 보건복지로 56-1</t>
  </si>
  <si>
    <t>043-835-4288</t>
  </si>
  <si>
    <t>2019-131-0003</t>
  </si>
  <si>
    <t>증평종합사회복지관</t>
  </si>
  <si>
    <t>충북 증평군 증평읍 송티로 76-23</t>
  </si>
  <si>
    <t>043-838-1906</t>
  </si>
  <si>
    <t>2019-131-0004</t>
  </si>
  <si>
    <t>증평군노인복지관</t>
  </si>
  <si>
    <t>김용예</t>
  </si>
  <si>
    <t>충북 증평군 증평읍 보건복지로 64</t>
  </si>
  <si>
    <t>043-835-4285</t>
  </si>
  <si>
    <t>유영준, 한민자</t>
    <phoneticPr fontId="4" type="noConversion"/>
  </si>
  <si>
    <t>2019-131-0005</t>
  </si>
  <si>
    <t>삼보사회복지관</t>
  </si>
  <si>
    <t>정태선</t>
    <phoneticPr fontId="4" type="noConversion"/>
  </si>
  <si>
    <t>충북 증평군 증평읍 창신로 85</t>
  </si>
  <si>
    <t>043-836-6040</t>
  </si>
  <si>
    <t>2019-132-0001</t>
  </si>
  <si>
    <t>진천지역아동센터</t>
  </si>
  <si>
    <t>고은영</t>
  </si>
  <si>
    <t>충북 진천군 진천읍 점촌길 8</t>
  </si>
  <si>
    <t>043-533-5982</t>
  </si>
  <si>
    <t>고은영, 이해숙</t>
  </si>
  <si>
    <t>2019-132-0002</t>
  </si>
  <si>
    <t>사석노인요양원</t>
  </si>
  <si>
    <t>정금남</t>
  </si>
  <si>
    <t>진천군</t>
  </si>
  <si>
    <t>충청북도 진천군 진천읍 문진로 1056-18</t>
  </si>
  <si>
    <t>043-532-1106</t>
  </si>
  <si>
    <t>2019-132-0003</t>
  </si>
  <si>
    <t>진천군장애인복지관</t>
  </si>
  <si>
    <t>김형완</t>
    <phoneticPr fontId="4" type="noConversion"/>
  </si>
  <si>
    <t>충청북도 진천군 진천읍 문화6안길 14-14</t>
  </si>
  <si>
    <t>043-534-4455</t>
  </si>
  <si>
    <t>진천군노인복지관</t>
  </si>
  <si>
    <t>충북 진천군 진천읍 문화7길 12-6</t>
  </si>
  <si>
    <t>043-533-2716</t>
  </si>
  <si>
    <t>노인여가복지시설</t>
    <phoneticPr fontId="4" type="noConversion"/>
  </si>
  <si>
    <t>2019-132-0007</t>
  </si>
  <si>
    <t>사랑요양원</t>
  </si>
  <si>
    <t>손광영</t>
  </si>
  <si>
    <t>충북 진천군 진천읍 문화로 91-24</t>
  </si>
  <si>
    <t>043-533-1240</t>
  </si>
  <si>
    <t>손광영, 정미숙</t>
  </si>
  <si>
    <t>2019-133-0001</t>
  </si>
  <si>
    <t>선한이웃의집</t>
  </si>
  <si>
    <t>신경철</t>
  </si>
  <si>
    <t>괴산군</t>
  </si>
  <si>
    <t>충북 괴산군 청천면 괴산로 신월 3길 8</t>
  </si>
  <si>
    <t>043-833-0790</t>
  </si>
  <si>
    <t>김혜숙, 신경철</t>
  </si>
  <si>
    <t>2019-133-0002</t>
  </si>
  <si>
    <t>괴산군장애인복지관</t>
  </si>
  <si>
    <t>정효선</t>
  </si>
  <si>
    <t>충청북도 괴산군 괴산읍 동진천길 61</t>
  </si>
  <si>
    <t>043-832-0862</t>
  </si>
  <si>
    <t>2019-133-0003</t>
  </si>
  <si>
    <t>청천재활원</t>
  </si>
  <si>
    <t>박용규</t>
  </si>
  <si>
    <t>충북 괴산군 청천면 금평로 5길 43</t>
  </si>
  <si>
    <t>043-832-9563</t>
  </si>
  <si>
    <t>2019-133-0004</t>
  </si>
  <si>
    <t>진성노인전문요양원</t>
  </si>
  <si>
    <t>이재석</t>
  </si>
  <si>
    <t>충북 괴산군 청안면 청용1길 24-6</t>
  </si>
  <si>
    <t>043-838-5900</t>
  </si>
  <si>
    <t>이재석, 박현규</t>
  </si>
  <si>
    <t>2019-133-0005</t>
    <phoneticPr fontId="4" type="noConversion"/>
  </si>
  <si>
    <t>괴산군노인복지관</t>
  </si>
  <si>
    <t>서명선</t>
  </si>
  <si>
    <t>괴산군</t>
    <phoneticPr fontId="12" type="noConversion"/>
  </si>
  <si>
    <t>충청북도 괴산군 괴산읍 동진천길51</t>
  </si>
  <si>
    <t>043-834-3411</t>
  </si>
  <si>
    <t>2019-134-0001</t>
  </si>
  <si>
    <t>음성군노인복지관</t>
  </si>
  <si>
    <t>임종훈</t>
  </si>
  <si>
    <t>음성군</t>
    <phoneticPr fontId="12" type="noConversion"/>
  </si>
  <si>
    <t>충북 음성군 금왕읍 백야로 14</t>
  </si>
  <si>
    <t>043-883-2470</t>
  </si>
  <si>
    <t>2019-134-0002</t>
  </si>
  <si>
    <t>음성꽃동네노숙인요양원</t>
  </si>
  <si>
    <t>충북 음성군 맹동면 꽃동네길 39-16</t>
  </si>
  <si>
    <t>043-879-0430</t>
  </si>
  <si>
    <t>김재홍, 이양자, 홍명진, 양윤석</t>
  </si>
  <si>
    <t>2019-134-0003</t>
  </si>
  <si>
    <t>참사랑효요양원</t>
  </si>
  <si>
    <t>충북 음성군 생극면 능안로 204</t>
  </si>
  <si>
    <t>043-883-0695</t>
  </si>
  <si>
    <t>이인경, 조경해</t>
  </si>
  <si>
    <t>2019-134-0004</t>
    <phoneticPr fontId="4" type="noConversion"/>
  </si>
  <si>
    <t>꽃동네천사의집</t>
  </si>
  <si>
    <t>이미경</t>
    <phoneticPr fontId="4" type="noConversion"/>
  </si>
  <si>
    <t>음성군</t>
  </si>
  <si>
    <t>충북 음성군 맹동면 꽃동네길 40-29</t>
  </si>
  <si>
    <t>043-879-0285</t>
  </si>
  <si>
    <t>2019-134-0005</t>
  </si>
  <si>
    <t>김진현</t>
    <phoneticPr fontId="4" type="noConversion"/>
  </si>
  <si>
    <t>음성읍 시장로 13</t>
  </si>
  <si>
    <t>043-873-1391</t>
  </si>
  <si>
    <t>2019-134-0006</t>
  </si>
  <si>
    <t>황태수</t>
  </si>
  <si>
    <t>충북 음성군 맹동면 꽃동네길 22</t>
  </si>
  <si>
    <t>043-879-0210</t>
  </si>
  <si>
    <t>2019-134-0009</t>
  </si>
  <si>
    <t>대소지역아동센터</t>
  </si>
  <si>
    <t>송기호</t>
  </si>
  <si>
    <t>충북 음성군 대소면 대화3길12</t>
  </si>
  <si>
    <t>043-882-7057</t>
  </si>
  <si>
    <t>2019-134-0010</t>
  </si>
  <si>
    <t>오미들지역아동센터</t>
  </si>
  <si>
    <t>임인우</t>
    <phoneticPr fontId="4" type="noConversion"/>
  </si>
  <si>
    <t>충북 음성군 대소면 오산로24번지 1층</t>
    <phoneticPr fontId="4" type="noConversion"/>
  </si>
  <si>
    <t>043-881-8636</t>
  </si>
  <si>
    <t>임인우, 임영태</t>
  </si>
  <si>
    <t>2019-134-0013</t>
  </si>
  <si>
    <t>음성향애원</t>
  </si>
  <si>
    <t>황정수</t>
    <phoneticPr fontId="4" type="noConversion"/>
  </si>
  <si>
    <t>충북 음성군 음성읍 용광로 48번길11</t>
    <phoneticPr fontId="4" type="noConversion"/>
  </si>
  <si>
    <t>043-872-2059</t>
  </si>
  <si>
    <t>2019-134-0014</t>
  </si>
  <si>
    <t>(주)음성노인복지센터</t>
  </si>
  <si>
    <t>신민호</t>
  </si>
  <si>
    <t>충북 음성군 음성읍 덕생로 1028</t>
  </si>
  <si>
    <t>043-872-2040</t>
  </si>
  <si>
    <t>2019-134-0015</t>
  </si>
  <si>
    <t>꽃동네심신장애인요양시설</t>
  </si>
  <si>
    <t>김인주</t>
  </si>
  <si>
    <t>충북 음성군 음성읍 꽃동네길 133</t>
  </si>
  <si>
    <t>043-879-0265</t>
  </si>
  <si>
    <t>이혜근, 강은진, 김현호</t>
  </si>
  <si>
    <t>2019-134-0016</t>
  </si>
  <si>
    <t>정복동</t>
  </si>
  <si>
    <t>충북 음성군 음성읍 음성천서길 103 음성여성회관 2층</t>
  </si>
  <si>
    <t>043-873-8731</t>
  </si>
  <si>
    <t>2019-134-0017</t>
    <phoneticPr fontId="4" type="noConversion"/>
  </si>
  <si>
    <t>음성꽃동네노숙인재활원</t>
  </si>
  <si>
    <t>정인웅</t>
  </si>
  <si>
    <t>충북 음성군 맹동면 꽃동네길 40-55</t>
  </si>
  <si>
    <t>043-879-8552</t>
  </si>
  <si>
    <t>이상경, 윤종혁</t>
  </si>
  <si>
    <t>단양노인복지관</t>
  </si>
  <si>
    <t>단양군</t>
    <phoneticPr fontId="12" type="noConversion"/>
  </si>
  <si>
    <t>충북 단양군 단양읍 별곡1로 17</t>
  </si>
  <si>
    <t>043-421-7100</t>
  </si>
  <si>
    <t>2019-135-0003</t>
  </si>
  <si>
    <t>단양장애인복지관</t>
  </si>
  <si>
    <t>서세환</t>
    <phoneticPr fontId="4" type="noConversion"/>
  </si>
  <si>
    <t>충청북도 단양군 단양읍 별곡5길 5</t>
  </si>
  <si>
    <t>043-420-6300</t>
  </si>
  <si>
    <t>2019-135-0004</t>
    <phoneticPr fontId="4" type="noConversion"/>
  </si>
  <si>
    <t>다래동산</t>
  </si>
  <si>
    <t>김화수</t>
  </si>
  <si>
    <t>단양군</t>
  </si>
  <si>
    <t>충북 단양군 적성면 현곡길 26</t>
  </si>
  <si>
    <t>043-421-9800</t>
  </si>
  <si>
    <t>단양다사랑노인요양원</t>
  </si>
  <si>
    <t>충북 단양군 대강면 온천로 197</t>
  </si>
  <si>
    <t>043-422-3300</t>
  </si>
  <si>
    <t>김순영, 고병욱, 김은영</t>
  </si>
  <si>
    <t>2019-135-0006</t>
  </si>
  <si>
    <t>단양지역자활센터</t>
  </si>
  <si>
    <t>043-421-6911</t>
  </si>
  <si>
    <t>2019-136-0001</t>
  </si>
  <si>
    <t>천안시장애인종합복지관</t>
  </si>
  <si>
    <t>신영철</t>
  </si>
  <si>
    <t>충남</t>
  </si>
  <si>
    <t>천안시</t>
  </si>
  <si>
    <t>충남 천안시 서북구 두정고2길 51</t>
  </si>
  <si>
    <t>041-551-0420</t>
  </si>
  <si>
    <t>2019-136-0002</t>
  </si>
  <si>
    <t>마음편한집</t>
  </si>
  <si>
    <t>김흥래</t>
  </si>
  <si>
    <t>충남</t>
    <phoneticPr fontId="12" type="noConversion"/>
  </si>
  <si>
    <t>천안시</t>
    <phoneticPr fontId="12" type="noConversion"/>
  </si>
  <si>
    <t>천안시 동남구 동면 동산행암길 44-67</t>
  </si>
  <si>
    <t>041-523-2531</t>
  </si>
  <si>
    <t>임동빈, 김재덕</t>
  </si>
  <si>
    <t>2019-136-0003</t>
  </si>
  <si>
    <t>위례성단기보호시설</t>
  </si>
  <si>
    <t>윤성윤</t>
  </si>
  <si>
    <t>천안시</t>
    <phoneticPr fontId="12" type="noConversion"/>
  </si>
  <si>
    <t>충남 천안시 동남구 북면 운용3길 51</t>
  </si>
  <si>
    <t>070-4157-5031</t>
  </si>
  <si>
    <t>2019-136-0005</t>
  </si>
  <si>
    <t>천안시노인종합복지관</t>
  </si>
  <si>
    <t>충남 천안시 서북구 미라11길 16</t>
  </si>
  <si>
    <t>041-571-0617</t>
  </si>
  <si>
    <t>2019-136-0006</t>
  </si>
  <si>
    <t>정옥점</t>
    <phoneticPr fontId="4" type="noConversion"/>
  </si>
  <si>
    <t>천안시 서북구 봉정로 149   3층</t>
  </si>
  <si>
    <t>041-575-9870</t>
  </si>
  <si>
    <t>정옥점, 우영란</t>
  </si>
  <si>
    <t>2019-136-0007</t>
  </si>
  <si>
    <t>천안시종합사회복지관</t>
  </si>
  <si>
    <t>문명희</t>
  </si>
  <si>
    <t>충남 천안시 천안대로 361</t>
  </si>
  <si>
    <t>041-903-3610</t>
  </si>
  <si>
    <t>2019-136-0011</t>
  </si>
  <si>
    <t>가람요양원</t>
  </si>
  <si>
    <t>충남</t>
    <phoneticPr fontId="12" type="noConversion"/>
  </si>
  <si>
    <t>천안시 동남구 풍세면 통미3길10</t>
  </si>
  <si>
    <t>041-592-6200</t>
  </si>
  <si>
    <t>박종원, 정이랑</t>
  </si>
  <si>
    <t>2019-136-0016</t>
  </si>
  <si>
    <t>성모효드림요양원</t>
  </si>
  <si>
    <t>고동순</t>
  </si>
  <si>
    <t>충남 천안시 서북구 늘푸른3길 7-1, 401호</t>
  </si>
  <si>
    <t>041-565-9977</t>
  </si>
  <si>
    <t>2019-136-0017</t>
  </si>
  <si>
    <t>여명지역아동센터</t>
  </si>
  <si>
    <t>유복선</t>
  </si>
  <si>
    <t>천안시 동남구 신방동 수곡1길 12-1번지</t>
  </si>
  <si>
    <t>041-576-0698</t>
  </si>
  <si>
    <t>이영애, 유경자</t>
  </si>
  <si>
    <t>쌍용노인전문요양원</t>
  </si>
  <si>
    <t>김춘자</t>
  </si>
  <si>
    <t>충남 천안시 서북구 서부대로 425</t>
  </si>
  <si>
    <t>041-568-1000</t>
  </si>
  <si>
    <t>2019-136-0019</t>
  </si>
  <si>
    <t>쌍용종합사회복지관</t>
  </si>
  <si>
    <t>김경준</t>
    <phoneticPr fontId="4" type="noConversion"/>
  </si>
  <si>
    <t>충남 천안시 서북구 쌍용 11길 57</t>
  </si>
  <si>
    <t>041-571-4064</t>
  </si>
  <si>
    <t>2019-136-0020</t>
  </si>
  <si>
    <t>풍세아름지역아동센터</t>
  </si>
  <si>
    <t>충남 천안시 동남구 풍세면 풍세로 223</t>
  </si>
  <si>
    <t>041-523-3335</t>
  </si>
  <si>
    <t>이정은, 이정아</t>
  </si>
  <si>
    <t>2019-136-0021</t>
  </si>
  <si>
    <t>(복)신창복지재단 남천안노인요양원</t>
  </si>
  <si>
    <t>신재명</t>
  </si>
  <si>
    <t>충남 천안시 동남구 광덕면 차령로 4267</t>
  </si>
  <si>
    <t>041-565-8301</t>
  </si>
  <si>
    <t>2019-136-0022</t>
  </si>
  <si>
    <t>신성지역아동센터</t>
  </si>
  <si>
    <t>황영하</t>
  </si>
  <si>
    <t>041-564-2090</t>
  </si>
  <si>
    <t>황영하, 김귀현</t>
  </si>
  <si>
    <t>2019-136-0023</t>
  </si>
  <si>
    <t>아우내은빛복지관</t>
  </si>
  <si>
    <t>이수경</t>
  </si>
  <si>
    <t>충남 천안시 동남구 병천면 병천2로 51번지</t>
  </si>
  <si>
    <t>041-556-6606</t>
  </si>
  <si>
    <t>2019-136-0025</t>
  </si>
  <si>
    <t>041-574-9191</t>
  </si>
  <si>
    <t>2019-136-0026</t>
  </si>
  <si>
    <t>새하늘지역아동센터</t>
  </si>
  <si>
    <t>전근성</t>
  </si>
  <si>
    <t>충남 천안시 서북구 부성6길 23 중앙프라자 4층 401호</t>
  </si>
  <si>
    <t>041-555-4740</t>
  </si>
  <si>
    <t>이근재, 전근성</t>
  </si>
  <si>
    <t>2019-136-0027</t>
  </si>
  <si>
    <t>천안시휴브릿지주간보호센터</t>
  </si>
  <si>
    <t>김학일</t>
  </si>
  <si>
    <t>충남 천안시 동남구 충절로 311, 202</t>
  </si>
  <si>
    <t>041-579-8220</t>
  </si>
  <si>
    <t>2019-136-0031</t>
  </si>
  <si>
    <t>아가페노인요양공동생활가정</t>
  </si>
  <si>
    <t>충남 천안시 동남구 청당산업길76</t>
  </si>
  <si>
    <t>041-578-2412</t>
  </si>
  <si>
    <t>2019-136-0032</t>
  </si>
  <si>
    <t>사회복지법인 삼일복지재단 삼일육아원</t>
  </si>
  <si>
    <t>김태년</t>
  </si>
  <si>
    <t>충남 천안시 서부국 서부대로 349</t>
  </si>
  <si>
    <t>041-572-7795</t>
  </si>
  <si>
    <t>이영숙, 이화숙</t>
  </si>
  <si>
    <t>2019-136-0033</t>
  </si>
  <si>
    <t>천안죽전원</t>
  </si>
  <si>
    <t>정송월</t>
  </si>
  <si>
    <t>041-555-5442</t>
  </si>
  <si>
    <t>2019-136-0034</t>
  </si>
  <si>
    <t>청담하늘채요양원</t>
  </si>
  <si>
    <t>김진수</t>
  </si>
  <si>
    <t>충청남도 천안시 동남구 통정10로 43-12</t>
  </si>
  <si>
    <t>041-575-1888</t>
  </si>
  <si>
    <t>충남 천안시 서북구 성정공원1길 9-4 호원빌딩 306호</t>
  </si>
  <si>
    <t>041-561-6282</t>
  </si>
  <si>
    <t>2019-136-0036</t>
  </si>
  <si>
    <t>호서노인전문요양원</t>
  </si>
  <si>
    <t>김성식</t>
  </si>
  <si>
    <t>충남 천안시 동남구 충절로 535-18(삼룡동)</t>
  </si>
  <si>
    <t>041-558-7772</t>
  </si>
  <si>
    <t>김원천, 오민자</t>
  </si>
  <si>
    <t>2019-136-0037</t>
  </si>
  <si>
    <t>유종옥</t>
  </si>
  <si>
    <t>041-582-3230</t>
  </si>
  <si>
    <t>유종옥, 고상주</t>
  </si>
  <si>
    <t>2019-136-0038</t>
  </si>
  <si>
    <t>참아름다운집</t>
  </si>
  <si>
    <t>이원직</t>
  </si>
  <si>
    <t>충남 천안시 동남구 북면 양곡1길 190-22</t>
  </si>
  <si>
    <t>041-557-5031</t>
  </si>
  <si>
    <t>2019-136-0039</t>
  </si>
  <si>
    <t>충남가족과성상담소</t>
  </si>
  <si>
    <t>박석순</t>
  </si>
  <si>
    <t>충남 천안시 서북구 쌍용대로 289-4, 601호</t>
  </si>
  <si>
    <t>041-578-1145</t>
  </si>
  <si>
    <t>박석순, 이현숙</t>
  </si>
  <si>
    <t>2019-136-0040</t>
  </si>
  <si>
    <t>천안시누리별장애인종합복지관</t>
  </si>
  <si>
    <t>허성희</t>
    <phoneticPr fontId="4" type="noConversion"/>
  </si>
  <si>
    <t>충남 천안시 동남구 천안대로 359</t>
  </si>
  <si>
    <t>041-564-7942</t>
  </si>
  <si>
    <t>충남</t>
    <phoneticPr fontId="4" type="noConversion"/>
  </si>
  <si>
    <t>2019-136-0044</t>
  </si>
  <si>
    <t>기독성심원</t>
  </si>
  <si>
    <t>장재구</t>
  </si>
  <si>
    <t>충남 천안시 동남구 성남면 성심원길 124</t>
  </si>
  <si>
    <t>041-553-6031</t>
  </si>
  <si>
    <t>박선희, 백승민</t>
    <phoneticPr fontId="4" type="noConversion"/>
  </si>
  <si>
    <t>성매매피해상담소</t>
  </si>
  <si>
    <t>2019-136-0050</t>
  </si>
  <si>
    <t>충남 천안시 서북구 두정중11길 26.5층</t>
  </si>
  <si>
    <t>041-522-0048</t>
  </si>
  <si>
    <t>김은희, 정영화</t>
  </si>
  <si>
    <t>2019-136-0052</t>
  </si>
  <si>
    <t>천안YWCA</t>
  </si>
  <si>
    <t>충남 천안시 동남구 다가말2길 39</t>
  </si>
  <si>
    <t>041-575-0961</t>
  </si>
  <si>
    <t>2019-137-0001</t>
  </si>
  <si>
    <t>충청남도남부장애인종합복지관</t>
  </si>
  <si>
    <t>공주시</t>
  </si>
  <si>
    <t>충청남도 공주시 계룡면 영규대사로 747</t>
  </si>
  <si>
    <t>041-856-7071</t>
  </si>
  <si>
    <t>2019-137-0002</t>
  </si>
  <si>
    <t>두레일터</t>
  </si>
  <si>
    <t>조우연</t>
  </si>
  <si>
    <t>충청남도 공주시 탄천면 분창양달길 77-36</t>
  </si>
  <si>
    <t>041-854-6490</t>
  </si>
  <si>
    <t>정승호, 윤탁호</t>
  </si>
  <si>
    <t>2019-137-0003</t>
  </si>
  <si>
    <t>공주시노인종합복지관</t>
  </si>
  <si>
    <t>공주시</t>
    <phoneticPr fontId="12" type="noConversion"/>
  </si>
  <si>
    <t>충남 공주시 당간지주길 7</t>
  </si>
  <si>
    <t>041-852-8861</t>
  </si>
  <si>
    <t>지연숙, 유수정</t>
    <phoneticPr fontId="4" type="noConversion"/>
  </si>
  <si>
    <t>2019-137-0004</t>
  </si>
  <si>
    <t>공주기독교종합사회복지관</t>
  </si>
  <si>
    <t>한성욱</t>
  </si>
  <si>
    <t>충남 공주시 영명학당1길 13</t>
  </si>
  <si>
    <t>041-856-0881</t>
  </si>
  <si>
    <t>2019-137-0006</t>
  </si>
  <si>
    <t>공주시장애인종합복지관</t>
  </si>
  <si>
    <t>이세민</t>
  </si>
  <si>
    <t>충남 공주시 의당로 23</t>
  </si>
  <si>
    <t>041-856-0099</t>
  </si>
  <si>
    <t>2019-137-0007</t>
  </si>
  <si>
    <t>공주시 무령로 299</t>
  </si>
  <si>
    <t>041-852-2121</t>
  </si>
  <si>
    <t>2019-137-0009</t>
  </si>
  <si>
    <t>누리재활원</t>
  </si>
  <si>
    <t>이규선</t>
    <phoneticPr fontId="4" type="noConversion"/>
  </si>
  <si>
    <t>충남 공주시 탄천면 분창양달길 77-68</t>
  </si>
  <si>
    <t>041-854-6460</t>
  </si>
  <si>
    <t>2019-137-0010</t>
  </si>
  <si>
    <t>우리복지원</t>
  </si>
  <si>
    <t>이규열</t>
  </si>
  <si>
    <t>충남 공주시 탄천면 분창양달길 77-70</t>
  </si>
  <si>
    <t>041-854-6450</t>
  </si>
  <si>
    <t>김지호, 이경수</t>
    <phoneticPr fontId="4" type="noConversion"/>
  </si>
  <si>
    <t>2019-137-0012</t>
  </si>
  <si>
    <t>공주효재가노인복지센터</t>
  </si>
  <si>
    <t>충남 공주시 이인면 검바위로1</t>
  </si>
  <si>
    <t>041-852-5629</t>
  </si>
  <si>
    <t>2019-137-0013</t>
  </si>
  <si>
    <t>장애인거주시설 명주원</t>
  </si>
  <si>
    <t>충남 공주시 반포면 송곡로 255-7</t>
  </si>
  <si>
    <t>041-857-7296</t>
  </si>
  <si>
    <t>김정훈, 이정애</t>
  </si>
  <si>
    <t>2019-137-0014</t>
  </si>
  <si>
    <t>공주원로원 주간보호센터</t>
  </si>
  <si>
    <t>이혜진</t>
  </si>
  <si>
    <t>충남 공주시 연수원길 47-30</t>
  </si>
  <si>
    <t>041-853-2347</t>
  </si>
  <si>
    <t>2019-137-0016</t>
  </si>
  <si>
    <t>공주시건강가정다문화가족지원센터</t>
  </si>
  <si>
    <t>박상옥</t>
  </si>
  <si>
    <t>충남 공주시 우금티로 753 유아교육관2충 (공주대학교 옥룡캠퍼스)</t>
  </si>
  <si>
    <t>041-853-0881</t>
  </si>
  <si>
    <t>2019-137-0017</t>
  </si>
  <si>
    <t>누리마을</t>
  </si>
  <si>
    <t>충청남도 공주시 탄천면 분창양달길 77-64</t>
  </si>
  <si>
    <t>041-854-6470</t>
  </si>
  <si>
    <t>2019-138-0002</t>
  </si>
  <si>
    <t>명천종합사회복지관</t>
  </si>
  <si>
    <t>보령시</t>
  </si>
  <si>
    <t>충남 보령시 주공로 50</t>
  </si>
  <si>
    <t>041-936-8501</t>
  </si>
  <si>
    <t>2019-138-0003</t>
    <phoneticPr fontId="4" type="noConversion"/>
  </si>
  <si>
    <t>충청남도서부장애인종합복지관</t>
  </si>
  <si>
    <t>김찬수</t>
    <phoneticPr fontId="4" type="noConversion"/>
  </si>
  <si>
    <t>충남 보령시 보령북로 404</t>
  </si>
  <si>
    <t>041-934-7231</t>
  </si>
  <si>
    <t>김민수, 임순옥, 이상화</t>
  </si>
  <si>
    <t>2019-138-0004</t>
  </si>
  <si>
    <t>보령노인종합복지관</t>
  </si>
  <si>
    <t>041-931-7677</t>
  </si>
  <si>
    <t>윤형숙, 기효경, 박민정</t>
  </si>
  <si>
    <t>2019-138-0006</t>
  </si>
  <si>
    <t>대천애육원</t>
  </si>
  <si>
    <t>충남 보령시 마루뜰길36</t>
  </si>
  <si>
    <t>041-933-9771</t>
  </si>
  <si>
    <t>순용운, 강미성</t>
  </si>
  <si>
    <t>2019-138-0007</t>
  </si>
  <si>
    <t>김삼수</t>
  </si>
  <si>
    <t>충남 보령시 원평2길 15</t>
  </si>
  <si>
    <t>041-936-0095</t>
  </si>
  <si>
    <t>김삼수, 박선의</t>
  </si>
  <si>
    <t>2019-138-0008</t>
  </si>
  <si>
    <t>보령시장애인보호작업장</t>
  </si>
  <si>
    <t>충청남도 보령시 양지뜸길 5(명천동)</t>
  </si>
  <si>
    <t>041-935-0440</t>
  </si>
  <si>
    <t>2019-138-0010</t>
  </si>
  <si>
    <t>성주지역아동센터</t>
  </si>
  <si>
    <t>유재운</t>
  </si>
  <si>
    <t>충남 보령시 청성로 431</t>
  </si>
  <si>
    <t>041-933-5083</t>
  </si>
  <si>
    <t>유재운, 김경자</t>
  </si>
  <si>
    <t>아산시</t>
    <phoneticPr fontId="12" type="noConversion"/>
  </si>
  <si>
    <t>2019-139-0002</t>
  </si>
  <si>
    <t>새생활지역아동센터</t>
  </si>
  <si>
    <t>엄태일</t>
  </si>
  <si>
    <t>아산시</t>
    <phoneticPr fontId="12" type="noConversion"/>
  </si>
  <si>
    <t>충남 아산시 중앙로 8</t>
  </si>
  <si>
    <t>041-545-2206</t>
  </si>
  <si>
    <t>엄태일, 김기희</t>
  </si>
  <si>
    <t>2019-139-0003</t>
  </si>
  <si>
    <t>푸른들지역아동센터</t>
  </si>
  <si>
    <t>박순옥</t>
  </si>
  <si>
    <t>아산시</t>
  </si>
  <si>
    <t>충청남도 아산시 외암로 1566-8</t>
  </si>
  <si>
    <t>041-546-3586</t>
  </si>
  <si>
    <t>박순옥, 임채영</t>
  </si>
  <si>
    <t>2019-139-0007</t>
  </si>
  <si>
    <t>온양노인복지센터</t>
  </si>
  <si>
    <t>홍지우</t>
    <phoneticPr fontId="4" type="noConversion"/>
  </si>
  <si>
    <t>충남 아산시 모종로 110</t>
  </si>
  <si>
    <t>041-543-4411</t>
  </si>
  <si>
    <t>김정숙, 유재호, 홍지우</t>
  </si>
  <si>
    <t>2019-139-0008</t>
  </si>
  <si>
    <t>음봉산동종합사회복지관</t>
  </si>
  <si>
    <t>장보윤</t>
  </si>
  <si>
    <t>충청남도 아산시 음봉면 산동안길 16</t>
  </si>
  <si>
    <t>041-534-7951</t>
  </si>
  <si>
    <t>2019-139-0009</t>
    <phoneticPr fontId="4" type="noConversion"/>
  </si>
  <si>
    <t>아산시노인종합복지관</t>
  </si>
  <si>
    <t>이세융</t>
  </si>
  <si>
    <t>아산시 남산로 10</t>
  </si>
  <si>
    <t>041-544-1401</t>
  </si>
  <si>
    <t>2019-139-0010</t>
  </si>
  <si>
    <t>아산서부종합사회복지관</t>
  </si>
  <si>
    <t>홍순학</t>
    <phoneticPr fontId="4" type="noConversion"/>
  </si>
  <si>
    <t>충남 아산시 도고면 도고면로 110번길 16</t>
  </si>
  <si>
    <t>041-541-2020</t>
  </si>
  <si>
    <t>이종진, 박경선</t>
  </si>
  <si>
    <t>2019-139-0012</t>
  </si>
  <si>
    <t>041-547-9447</t>
  </si>
  <si>
    <t>2019-139-0014</t>
  </si>
  <si>
    <t>온유한집</t>
  </si>
  <si>
    <t>이종호</t>
  </si>
  <si>
    <t>충남 아산시 선장면 서부남로 172번길 12-42</t>
  </si>
  <si>
    <t>041-543-4638</t>
  </si>
  <si>
    <t>이종호, 김미영</t>
  </si>
  <si>
    <t>2019-139-0017</t>
  </si>
  <si>
    <t>우리들지역아동센터</t>
  </si>
  <si>
    <t>충남 아산시 온중로 54번길 3</t>
  </si>
  <si>
    <t>041-545-1934</t>
  </si>
  <si>
    <t>김미자, 이억분</t>
  </si>
  <si>
    <t>2019-139-0018</t>
  </si>
  <si>
    <t>김병기</t>
  </si>
  <si>
    <t>충남 아산시 신창면 온천대로 1048-6</t>
  </si>
  <si>
    <t>041--532-6369</t>
  </si>
  <si>
    <t>김병기, 박남섭</t>
  </si>
  <si>
    <t>배방지역아동센터</t>
  </si>
  <si>
    <t>충남 아산시 배방읍 배방로 229번길 30-10</t>
  </si>
  <si>
    <t>041-548-0337</t>
  </si>
  <si>
    <t>2019-139-0020</t>
  </si>
  <si>
    <t>아인하우스</t>
  </si>
  <si>
    <t>임철</t>
  </si>
  <si>
    <t>충청남도 아산시 곡교천로 27번길 31-3번지</t>
  </si>
  <si>
    <t>041-542-3464</t>
  </si>
  <si>
    <t>2019-139-0021</t>
    <phoneticPr fontId="4" type="noConversion"/>
  </si>
  <si>
    <t>탕정한마음종합사회복지관</t>
  </si>
  <si>
    <t>김원세</t>
    <phoneticPr fontId="4" type="noConversion"/>
  </si>
  <si>
    <t>충남 아산시 탕정면 탕정면로40번길 12</t>
  </si>
  <si>
    <t>041-543-7400</t>
  </si>
  <si>
    <t>2019-139-0022</t>
  </si>
  <si>
    <t>아산여자단기청소년쉼터</t>
  </si>
  <si>
    <t>온재천</t>
  </si>
  <si>
    <t>충남 아산시 신창면 서부북로 896-36</t>
  </si>
  <si>
    <t>041-534-1388</t>
  </si>
  <si>
    <t>2019-139-0023</t>
  </si>
  <si>
    <t>(사)좋은복지주간보호센터</t>
    <phoneticPr fontId="4" type="noConversion"/>
  </si>
  <si>
    <t>남정훈</t>
  </si>
  <si>
    <t>충남 아산시 배방읍 북수로 83-14</t>
  </si>
  <si>
    <t>041-546-7110</t>
  </si>
  <si>
    <t>2019-139-0025</t>
  </si>
  <si>
    <t>아산종합사회복지관</t>
  </si>
  <si>
    <t>구선희</t>
  </si>
  <si>
    <t>충남 아산시 영인면 아산온천로3번길 8</t>
  </si>
  <si>
    <t>041-542-2308</t>
  </si>
  <si>
    <t>2019-139-0027</t>
    <phoneticPr fontId="4" type="noConversion"/>
  </si>
  <si>
    <t>정신재활시설 좋은이웃</t>
    <phoneticPr fontId="4" type="noConversion"/>
  </si>
  <si>
    <t>박지애</t>
  </si>
  <si>
    <t>충남 아산시 음봉면 음봉로681번길 75</t>
  </si>
  <si>
    <t>041-544-4580</t>
  </si>
  <si>
    <t>정신재활시설 중 생활시설</t>
    <phoneticPr fontId="4" type="noConversion"/>
  </si>
  <si>
    <t>2019-139-0028</t>
  </si>
  <si>
    <t>이종문</t>
  </si>
  <si>
    <t>충남 아산시 삼동로 70번길 35-13</t>
  </si>
  <si>
    <t>041-545-5199</t>
  </si>
  <si>
    <t>박종미, 이종문</t>
  </si>
  <si>
    <t>2019-139-0029</t>
  </si>
  <si>
    <t>041-546-1873</t>
  </si>
  <si>
    <t>이선자, 이현서</t>
  </si>
  <si>
    <t>2019-139-0030</t>
  </si>
  <si>
    <t>이화노인전문요양센터</t>
  </si>
  <si>
    <t>윤경자</t>
  </si>
  <si>
    <t>충남 아산시 방축로 42번길 12</t>
  </si>
  <si>
    <t>041-533-1234</t>
  </si>
  <si>
    <t>윤경자, 이현진</t>
    <phoneticPr fontId="4" type="noConversion"/>
  </si>
  <si>
    <t>2019-139-0031</t>
  </si>
  <si>
    <t>윤애란</t>
  </si>
  <si>
    <t>041-547-6004</t>
  </si>
  <si>
    <t>2019-139-0032</t>
  </si>
  <si>
    <t>백합시니어빌요양원</t>
  </si>
  <si>
    <t>구순자</t>
  </si>
  <si>
    <t>충남 아산시 영인면 영인로 14-22</t>
  </si>
  <si>
    <t>041--533-2970</t>
  </si>
  <si>
    <t>구순자, 이명훈</t>
  </si>
  <si>
    <t>2019-139-0033</t>
  </si>
  <si>
    <t>할멘신망애요양원</t>
  </si>
  <si>
    <t>원유진</t>
  </si>
  <si>
    <t>충남 아산시 염치읍 쌍죽길 16-24</t>
  </si>
  <si>
    <t>041-532-9090</t>
  </si>
  <si>
    <t>원유진, 최승례</t>
  </si>
  <si>
    <t>2019-140-0003</t>
  </si>
  <si>
    <t>서해노인전문요양원</t>
  </si>
  <si>
    <t>김진항</t>
  </si>
  <si>
    <t>서산시</t>
  </si>
  <si>
    <t>충청남도 서산시 모수내길 26 (예천동)</t>
  </si>
  <si>
    <t>041-668-2248</t>
  </si>
  <si>
    <t>김진항, 최서경</t>
    <phoneticPr fontId="4" type="noConversion"/>
  </si>
  <si>
    <t>2019-140-0005</t>
  </si>
  <si>
    <t>서산시장애인보호작업장</t>
  </si>
  <si>
    <t>충남 서산시 호수공원14로17</t>
  </si>
  <si>
    <t>041-668-2242</t>
  </si>
  <si>
    <t>조호연, 한윤경</t>
  </si>
  <si>
    <t>2019-140-0006</t>
  </si>
  <si>
    <t>서산시장애인복지관</t>
  </si>
  <si>
    <t>041-668-4744</t>
  </si>
  <si>
    <t>2019-140-0007</t>
  </si>
  <si>
    <t>서산석림사회복지관</t>
  </si>
  <si>
    <t>충남 서산시 서해로 3456</t>
  </si>
  <si>
    <t>041-667-2303</t>
  </si>
  <si>
    <t>2019-140-0009</t>
  </si>
  <si>
    <t>더행복한요양원</t>
  </si>
  <si>
    <t>문안수</t>
  </si>
  <si>
    <t>충남 서산시 음암면 동암마을길 290-38</t>
  </si>
  <si>
    <t>041-663-8258</t>
  </si>
  <si>
    <t>문안수, 윤영아</t>
  </si>
  <si>
    <t>2019-140-0010</t>
  </si>
  <si>
    <t>서산효담요양원</t>
  </si>
  <si>
    <t>임양혁</t>
  </si>
  <si>
    <t>041-662-1626</t>
  </si>
  <si>
    <t>충남 서산시 음암면 석동로 169</t>
  </si>
  <si>
    <t>2019-141-0001</t>
  </si>
  <si>
    <t>논산시사람꽃복지관</t>
  </si>
  <si>
    <t>김남흥</t>
    <phoneticPr fontId="4" type="noConversion"/>
  </si>
  <si>
    <t>논산시</t>
    <phoneticPr fontId="12" type="noConversion"/>
  </si>
  <si>
    <t>충청남도 논산시 부적면 계백로1546번길 38</t>
  </si>
  <si>
    <t>041-734-1010</t>
  </si>
  <si>
    <t>김민, 이명진, 이경중, 조영이</t>
    <phoneticPr fontId="4" type="noConversion"/>
  </si>
  <si>
    <t>2019-141-0002</t>
  </si>
  <si>
    <t>논산시</t>
  </si>
  <si>
    <t>충남 논산시 연산면 한전2길 45-14</t>
  </si>
  <si>
    <t>041-735-0307</t>
  </si>
  <si>
    <t>서병권, 이동욱</t>
  </si>
  <si>
    <t>2019-141-0003</t>
  </si>
  <si>
    <t>연무지역아동센터</t>
  </si>
  <si>
    <t>국중숙</t>
  </si>
  <si>
    <t>충남 논산시 연무읍 연무로 211-10</t>
  </si>
  <si>
    <t>041-742-5252</t>
  </si>
  <si>
    <t>2019-141-0004</t>
  </si>
  <si>
    <t>논산사랑푸드뱅크/마켓</t>
  </si>
  <si>
    <t>전종혁</t>
  </si>
  <si>
    <t>충남 논산시 생뫼길 14</t>
  </si>
  <si>
    <t>041-736-1004</t>
  </si>
  <si>
    <t>정인선, 이수진</t>
  </si>
  <si>
    <t>2019-141-0006</t>
  </si>
  <si>
    <t>문창구</t>
  </si>
  <si>
    <t>충남 논산시 연산면 천호4길 23-2</t>
  </si>
  <si>
    <t>041-735-2005</t>
  </si>
  <si>
    <t>2019-141-0007</t>
    <phoneticPr fontId="4" type="noConversion"/>
  </si>
  <si>
    <t>논산지역자활센터</t>
  </si>
  <si>
    <t>김형광</t>
  </si>
  <si>
    <t>충남 논산시 시민로 360번길 7-1(2층)</t>
  </si>
  <si>
    <t>041-734-1377</t>
  </si>
  <si>
    <t>김병기, 권혜경, 박희진, 임휴정</t>
    <phoneticPr fontId="4" type="noConversion"/>
  </si>
  <si>
    <t>2019-141-0008</t>
    <phoneticPr fontId="4" type="noConversion"/>
  </si>
  <si>
    <t>논산애육원</t>
  </si>
  <si>
    <t>신여희</t>
  </si>
  <si>
    <t>충남 논산시 득안대로1363</t>
  </si>
  <si>
    <t>041-735-5309</t>
  </si>
  <si>
    <t>2019-141-0010</t>
  </si>
  <si>
    <t>다온지역아동센터</t>
  </si>
  <si>
    <t>충남 논산시 부적면 마구평길 12-15</t>
  </si>
  <si>
    <t>041-733-4303</t>
  </si>
  <si>
    <t>2019-141-0012</t>
  </si>
  <si>
    <t>에덴보육원</t>
  </si>
  <si>
    <t>고인숙</t>
  </si>
  <si>
    <t>충남 논산시 연무읍 동안로 873-8</t>
  </si>
  <si>
    <t>041-741-4183</t>
  </si>
  <si>
    <t>계룡시</t>
  </si>
  <si>
    <t>당진시</t>
  </si>
  <si>
    <t>박정욱</t>
  </si>
  <si>
    <t>2019-143-0003</t>
  </si>
  <si>
    <t>사회복지법인 당진선한이웃 평안마을</t>
  </si>
  <si>
    <t>방두석</t>
  </si>
  <si>
    <t>충남 당진시 도곡길 8-48</t>
  </si>
  <si>
    <t>041-355-2080</t>
  </si>
  <si>
    <t>2019-143-0004</t>
  </si>
  <si>
    <t>당진시장애인복지관</t>
  </si>
  <si>
    <t>정춘진</t>
  </si>
  <si>
    <t>충남 당진시 시청1로 38</t>
  </si>
  <si>
    <t>041-360-3047</t>
  </si>
  <si>
    <t>2019-143-0005</t>
  </si>
  <si>
    <t>송산종합사회복지관</t>
  </si>
  <si>
    <t>이명철</t>
  </si>
  <si>
    <t>충남 당진시 송산면 장갈길 15</t>
  </si>
  <si>
    <t>041-353-7300</t>
  </si>
  <si>
    <t>오호순, 조오상</t>
  </si>
  <si>
    <t>2019-143-0006</t>
  </si>
  <si>
    <t>두리마을</t>
  </si>
  <si>
    <t>심효숙</t>
  </si>
  <si>
    <t>충남 당진시 정미면 삼상벌길 123-79</t>
  </si>
  <si>
    <t>041-356-2901</t>
  </si>
  <si>
    <t>2019-143-0007</t>
  </si>
  <si>
    <t>당진남부사회복지관</t>
  </si>
  <si>
    <t>충남 당진시 우강면 우강창말길 24</t>
  </si>
  <si>
    <t>041-362-9625</t>
  </si>
  <si>
    <t>이순례</t>
  </si>
  <si>
    <t>2019-143-0009</t>
    <phoneticPr fontId="4" type="noConversion"/>
  </si>
  <si>
    <t>당진시립노인요양원</t>
  </si>
  <si>
    <t>충남 당진시 순성면 순성로 383-2</t>
  </si>
  <si>
    <t>041-353-4042</t>
  </si>
  <si>
    <t>이순례, 남정덕, 곽재원</t>
    <phoneticPr fontId="4" type="noConversion"/>
  </si>
  <si>
    <t>2019-143-0010</t>
  </si>
  <si>
    <t>당진북부사회복지관</t>
  </si>
  <si>
    <t>이건일</t>
  </si>
  <si>
    <t>충청남도 당진시 정미면 정미로 727-36</t>
    <phoneticPr fontId="4" type="noConversion"/>
  </si>
  <si>
    <t>041-354-4401</t>
  </si>
  <si>
    <t>2019-143-0011</t>
  </si>
  <si>
    <t>김미영</t>
  </si>
  <si>
    <t>당진시 면천면 엄치길 38-112</t>
  </si>
  <si>
    <t>041-356-0518</t>
  </si>
  <si>
    <t>2019-143-0012</t>
  </si>
  <si>
    <t>당진시노인복지관</t>
  </si>
  <si>
    <t>041-360-3100</t>
  </si>
  <si>
    <t>2019-143-0013</t>
  </si>
  <si>
    <t>당진시남부노인복지관</t>
  </si>
  <si>
    <t>충남 당진시 합덕읍 예덕로 411</t>
  </si>
  <si>
    <t>041-363-5330</t>
  </si>
  <si>
    <t>2019-144-0002</t>
  </si>
  <si>
    <t>양향국</t>
  </si>
  <si>
    <t>충남 금산군 금산읍 족실1길10 인삼골건강마을</t>
  </si>
  <si>
    <t>041-753-7408</t>
  </si>
  <si>
    <t>금산군</t>
  </si>
  <si>
    <t>2019-144-0004</t>
  </si>
  <si>
    <t>최비비안</t>
  </si>
  <si>
    <t>충남 금산군 추부면 문화마을로 24-7</t>
  </si>
  <si>
    <t>041-752-5219</t>
  </si>
  <si>
    <t>최비비안, 강대현</t>
  </si>
  <si>
    <t>2019-144-0005</t>
  </si>
  <si>
    <t>충남금산지역자활센터</t>
  </si>
  <si>
    <t>천병선</t>
  </si>
  <si>
    <t>충남 금산군 군북면 일흔이재로 112</t>
  </si>
  <si>
    <t>041-752-7942</t>
  </si>
  <si>
    <t>천병선, 이종선</t>
    <phoneticPr fontId="4" type="noConversion"/>
  </si>
  <si>
    <t>2019-145-0001</t>
  </si>
  <si>
    <t>삼신늘푸른동산</t>
    <phoneticPr fontId="4" type="noConversion"/>
  </si>
  <si>
    <t>최현숙</t>
  </si>
  <si>
    <t>부여군</t>
    <phoneticPr fontId="12" type="noConversion"/>
  </si>
  <si>
    <t>충남 부여군 석성면 왕릉로 664</t>
  </si>
  <si>
    <t>041-836-6049</t>
  </si>
  <si>
    <t>2019-145-0002</t>
  </si>
  <si>
    <t>오석산정신요양원</t>
  </si>
  <si>
    <t>조상문</t>
    <phoneticPr fontId="4" type="noConversion"/>
  </si>
  <si>
    <t>충남 부여군 부여읍 청마로 61</t>
    <phoneticPr fontId="4" type="noConversion"/>
  </si>
  <si>
    <t>041-835-5900</t>
  </si>
  <si>
    <t>2019-145-0003</t>
  </si>
  <si>
    <t>꿈자람지역아동센터</t>
  </si>
  <si>
    <t>이공헌</t>
  </si>
  <si>
    <t>부여군</t>
  </si>
  <si>
    <t>충남 부여군 홍산면 태봉산길 15-9</t>
  </si>
  <si>
    <t>041-837-9982</t>
  </si>
  <si>
    <t>2019-145-0004</t>
  </si>
  <si>
    <t>부여군장애인종합복지관</t>
  </si>
  <si>
    <t>충남 부여군 규암면 흥수로 816</t>
  </si>
  <si>
    <t>070-4495-6302</t>
  </si>
  <si>
    <t>서천군</t>
  </si>
  <si>
    <t>2019-146-0002</t>
  </si>
  <si>
    <t>서천군장애인보호작업장</t>
  </si>
  <si>
    <t>최덕열</t>
    <phoneticPr fontId="4" type="noConversion"/>
  </si>
  <si>
    <t>041-950-1282</t>
  </si>
  <si>
    <t>이병일, 김석현</t>
  </si>
  <si>
    <t>2019-146-0003</t>
  </si>
  <si>
    <t>이학준</t>
  </si>
  <si>
    <t>충남 서천군 한산면 종단길 83번길 2</t>
  </si>
  <si>
    <t>041-952-0318</t>
  </si>
  <si>
    <t>이학준, 김청광</t>
  </si>
  <si>
    <t>2019-146-0004</t>
  </si>
  <si>
    <t>서천군노인복지관</t>
  </si>
  <si>
    <t>041-950-1202</t>
  </si>
  <si>
    <t>2019-146-0006</t>
  </si>
  <si>
    <t>서천노인복지센터</t>
  </si>
  <si>
    <t>충남 서천군 서천읍 구암신송로 138-16</t>
  </si>
  <si>
    <t>041-952-3500</t>
  </si>
  <si>
    <t>나문숙, 박용현</t>
  </si>
  <si>
    <t>2019-146-0008</t>
  </si>
  <si>
    <t>남상치매전담요양원</t>
  </si>
  <si>
    <t>나병관</t>
  </si>
  <si>
    <t>충남 서천군 마서면 남상길115번길 29-12</t>
  </si>
  <si>
    <t>041-953-5659</t>
  </si>
  <si>
    <t>나병관, 김량희</t>
  </si>
  <si>
    <t>2019-147-0001</t>
    <phoneticPr fontId="4" type="noConversion"/>
  </si>
  <si>
    <t>청양군노인종합복지관</t>
  </si>
  <si>
    <t>강미희</t>
  </si>
  <si>
    <t>청양군</t>
  </si>
  <si>
    <t>충남 청양군 청양읍 칠갑산로2길 4</t>
  </si>
  <si>
    <t>041-943-8805</t>
  </si>
  <si>
    <t>2019-147-0002</t>
  </si>
  <si>
    <t>새생명요양원</t>
  </si>
  <si>
    <t>손계현</t>
  </si>
  <si>
    <t>충남 청양군 청양읍 돌담불길 47</t>
  </si>
  <si>
    <t>041-944-0688</t>
  </si>
  <si>
    <t>윤종길, 한인규</t>
  </si>
  <si>
    <t>2019-147-0003</t>
    <phoneticPr fontId="4" type="noConversion"/>
  </si>
  <si>
    <t>청양군장애인재활근로센터</t>
    <phoneticPr fontId="4" type="noConversion"/>
  </si>
  <si>
    <t>이중연</t>
    <phoneticPr fontId="4" type="noConversion"/>
  </si>
  <si>
    <t>청양군</t>
    <phoneticPr fontId="4" type="noConversion"/>
  </si>
  <si>
    <t>충청남도 청양군 청양읍 칠갑산로87</t>
    <phoneticPr fontId="4" type="noConversion"/>
  </si>
  <si>
    <t>041-943-9844</t>
    <phoneticPr fontId="4" type="noConversion"/>
  </si>
  <si>
    <t>홍성군</t>
    <phoneticPr fontId="12" type="noConversion"/>
  </si>
  <si>
    <t>충남 홍성군 홍동면 충절로 427-9</t>
  </si>
  <si>
    <t>041-634-8755</t>
  </si>
  <si>
    <t>2019-148-0002</t>
  </si>
  <si>
    <t>홍성군장애인종합복지관</t>
  </si>
  <si>
    <t>복천규</t>
  </si>
  <si>
    <t>충남 홍성군 홍성읍 조양로33번길 17</t>
  </si>
  <si>
    <t>041-634-0267</t>
  </si>
  <si>
    <t>이선미, 김명희, 김재옥</t>
    <phoneticPr fontId="4" type="noConversion"/>
  </si>
  <si>
    <t>2019-148-0003</t>
  </si>
  <si>
    <t>유요열</t>
  </si>
  <si>
    <t>홍성군</t>
  </si>
  <si>
    <t>충남 홍성군.읍 내포로 146번길 25</t>
  </si>
  <si>
    <t>041-633-9722</t>
  </si>
  <si>
    <t>강난예, 조후숙</t>
  </si>
  <si>
    <t>2019-148-0004</t>
  </si>
  <si>
    <t>전다니엘</t>
  </si>
  <si>
    <t>충남 홍성군 홍성읍 충절로1053번길 106-10</t>
  </si>
  <si>
    <t>041-632-9182</t>
  </si>
  <si>
    <t>박희자, 이주희</t>
  </si>
  <si>
    <t>2019-148-0006</t>
  </si>
  <si>
    <t>사랑샘</t>
  </si>
  <si>
    <t>충남 홍성군 광천읍 상정1길 1-38</t>
    <phoneticPr fontId="4" type="noConversion"/>
  </si>
  <si>
    <t>041-641-2598</t>
  </si>
  <si>
    <t>김현숙, 김유진, 유원호</t>
  </si>
  <si>
    <t>2019-148-0008</t>
  </si>
  <si>
    <t>충남 홍성군 홍성읍 대내길 97</t>
  </si>
  <si>
    <t>041-632-3108</t>
  </si>
  <si>
    <t>이기수, 김종복</t>
  </si>
  <si>
    <t>예산군</t>
  </si>
  <si>
    <t>예산군노인종합복지관</t>
  </si>
  <si>
    <t>충청남도 예산군 예산읍 벚꽃로 214-11</t>
  </si>
  <si>
    <t>041-330-2901</t>
  </si>
  <si>
    <t>2019-149-0004</t>
  </si>
  <si>
    <t>예산군장애인종합복지관</t>
  </si>
  <si>
    <t>이영재</t>
    <phoneticPr fontId="4" type="noConversion"/>
  </si>
  <si>
    <t>충남 예산군 신암면 추사고택로 496</t>
  </si>
  <si>
    <t>041-330-9000</t>
  </si>
  <si>
    <t>2019-149-0005</t>
  </si>
  <si>
    <t>새감마을</t>
  </si>
  <si>
    <t>충남 예산군 덕산면 봉운로 81-82</t>
  </si>
  <si>
    <t>041-337-4046</t>
  </si>
  <si>
    <t>공일영, 서동현</t>
  </si>
  <si>
    <t>2019-149-0006</t>
  </si>
  <si>
    <t>예산노인복지센터</t>
    <phoneticPr fontId="4" type="noConversion"/>
  </si>
  <si>
    <t>여순자</t>
  </si>
  <si>
    <t>충남예산군 예산읍 임성로39-1</t>
  </si>
  <si>
    <t>041-332-2007</t>
  </si>
  <si>
    <t>여순자, 이봉재, 신영숙</t>
    <phoneticPr fontId="4" type="noConversion"/>
  </si>
  <si>
    <t>태안군</t>
  </si>
  <si>
    <t>2019-150-0003</t>
  </si>
  <si>
    <t>아이원</t>
  </si>
  <si>
    <t>고충경</t>
  </si>
  <si>
    <t>041-675-9599</t>
  </si>
  <si>
    <t>2019-151-0001</t>
  </si>
  <si>
    <t>전주시건강가정지원센터</t>
  </si>
  <si>
    <t>전북</t>
  </si>
  <si>
    <t>전주시</t>
  </si>
  <si>
    <t>전북 전주시 완산구 서신로 61</t>
  </si>
  <si>
    <t>유현숙, 문지혜</t>
  </si>
  <si>
    <t>2019-151-0002</t>
  </si>
  <si>
    <t>전주인보노인복지센터</t>
  </si>
  <si>
    <t>전북</t>
    <phoneticPr fontId="12" type="noConversion"/>
  </si>
  <si>
    <t>전주시</t>
    <phoneticPr fontId="12" type="noConversion"/>
  </si>
  <si>
    <t>전주시 전주시 완산구 인봉남로 24</t>
    <phoneticPr fontId="4" type="noConversion"/>
  </si>
  <si>
    <t>063-284-0295</t>
  </si>
  <si>
    <t>김세규, 변영미</t>
    <phoneticPr fontId="4" type="noConversion"/>
  </si>
  <si>
    <t>소망의집그룹홈</t>
  </si>
  <si>
    <t>김권혁</t>
  </si>
  <si>
    <t>전주시</t>
    <phoneticPr fontId="12" type="noConversion"/>
  </si>
  <si>
    <t>전북 전주시 덕진구 태진로61, A동 104호</t>
  </si>
  <si>
    <t>063-276-8291</t>
  </si>
  <si>
    <t>김권혁, 강순미</t>
  </si>
  <si>
    <t>2019-151-0006</t>
  </si>
  <si>
    <t>송천노인복지센터</t>
  </si>
  <si>
    <t>고재욱</t>
  </si>
  <si>
    <t>063-254-2758</t>
  </si>
  <si>
    <t>고사무엘, 이민정, 고다니엘</t>
  </si>
  <si>
    <t>2019-151-0010</t>
  </si>
  <si>
    <t>더나눔주간보호센터</t>
  </si>
  <si>
    <t>김태술</t>
  </si>
  <si>
    <t>전주시 완산구 평화9길 12. 4층</t>
  </si>
  <si>
    <t>063-903-8111</t>
  </si>
  <si>
    <t>김태술, 오성민</t>
  </si>
  <si>
    <t>2019-151-0011</t>
  </si>
  <si>
    <t>삼성휴먼빌</t>
  </si>
  <si>
    <t>전라북도 전주시 완산구 만지길 20-15</t>
  </si>
  <si>
    <t>063-221-7001</t>
  </si>
  <si>
    <t>김인숙, 유봉례</t>
  </si>
  <si>
    <t>2019-151-0012</t>
  </si>
  <si>
    <t>아이들천국지역아동센터</t>
  </si>
  <si>
    <t>양탁연</t>
  </si>
  <si>
    <t>전주시 덕진구 태진로 131-2</t>
  </si>
  <si>
    <t>063-276-8004</t>
  </si>
  <si>
    <t>2019-151-0014</t>
  </si>
  <si>
    <t>전주사랑의집</t>
  </si>
  <si>
    <t>전북 전주시 덕진구 동부대로 926</t>
  </si>
  <si>
    <t>063-253-8393</t>
  </si>
  <si>
    <t>2019-151-0015</t>
  </si>
  <si>
    <t>전주다시서기지원센터</t>
    <phoneticPr fontId="4" type="noConversion"/>
  </si>
  <si>
    <t>전북 전주시 덕적골2길 35-70 휴먼빌 2동 301호</t>
  </si>
  <si>
    <t>063-245-9004</t>
  </si>
  <si>
    <t>이승재, 이강용, 안건</t>
  </si>
  <si>
    <t>2019-151-0016</t>
  </si>
  <si>
    <t>원광모자원</t>
  </si>
  <si>
    <t>조영례</t>
  </si>
  <si>
    <t>전라북도 전주시 완산구 소대배기로 18-34</t>
  </si>
  <si>
    <t>063-222-7383</t>
  </si>
  <si>
    <t>조영례, 오영란, 이성규, 주영선</t>
  </si>
  <si>
    <t>2019-151-0017</t>
  </si>
  <si>
    <t>효경노인복지센터</t>
  </si>
  <si>
    <t>서진숙</t>
  </si>
  <si>
    <t>전북 전주시 완산구 용리로 88 1층</t>
  </si>
  <si>
    <t>063-227-1360</t>
  </si>
  <si>
    <t>김형관, 송경진</t>
  </si>
  <si>
    <t>2019-151-0018</t>
  </si>
  <si>
    <t>삼성자립생활관</t>
  </si>
  <si>
    <t>소병무</t>
  </si>
  <si>
    <t>063-222-7330</t>
  </si>
  <si>
    <t>소병무, 천세윤</t>
  </si>
  <si>
    <t>2019-151-0019</t>
  </si>
  <si>
    <t>으뜸지역아동센터</t>
  </si>
  <si>
    <t>차은숙</t>
  </si>
  <si>
    <t>전북 전주시 완산구 오두정길 33</t>
  </si>
  <si>
    <t>063-227-0810</t>
  </si>
  <si>
    <t>차은숙, 심옥남, 윤성미</t>
  </si>
  <si>
    <t>2019-151-0021</t>
  </si>
  <si>
    <t>새롬장애인주간보호센터</t>
  </si>
  <si>
    <t>백창원</t>
  </si>
  <si>
    <t>전주시 덕진구 중상보로 34</t>
  </si>
  <si>
    <t>063-246-1512</t>
  </si>
  <si>
    <t>2019-151-0022</t>
  </si>
  <si>
    <t>이선민</t>
  </si>
  <si>
    <t>전주시 완산구 거마평로 228-2</t>
  </si>
  <si>
    <t>070-8210-0928</t>
  </si>
  <si>
    <t>이선민, 임남순</t>
  </si>
  <si>
    <t>2019-151-0024</t>
  </si>
  <si>
    <t>마음건강복지관</t>
  </si>
  <si>
    <t>박헌수</t>
  </si>
  <si>
    <t>전주시 완산구 물왕멀2길 20-29</t>
  </si>
  <si>
    <t>063-232-5558</t>
  </si>
  <si>
    <t>2019-151-0025</t>
  </si>
  <si>
    <t>전주희망의쉼터</t>
  </si>
  <si>
    <t>오해영</t>
  </si>
  <si>
    <t>063-272-9199</t>
  </si>
  <si>
    <t>2019-151-0026</t>
  </si>
  <si>
    <t>학산종합사회복지관</t>
  </si>
  <si>
    <t>전북 전주시 완산구 모악로 4726</t>
  </si>
  <si>
    <t>063-223-9999</t>
  </si>
  <si>
    <t>2019-151-0027</t>
  </si>
  <si>
    <t>송천나눔지역아동센터</t>
  </si>
  <si>
    <t>전북 전주시 덕진구 솔내2길 76</t>
  </si>
  <si>
    <t>063-277-9004</t>
  </si>
  <si>
    <t>김혜옥, 이영선</t>
  </si>
  <si>
    <t>2019-151-0028</t>
  </si>
  <si>
    <t>우아지역아동센터</t>
  </si>
  <si>
    <t>노선덕</t>
  </si>
  <si>
    <t>전라북도 전주시 덕진구 우아10길 25-2</t>
    <phoneticPr fontId="4" type="noConversion"/>
  </si>
  <si>
    <t>063-243-8877</t>
  </si>
  <si>
    <t>2019-151-0029</t>
  </si>
  <si>
    <t>이수남</t>
  </si>
  <si>
    <t>063-211-9234</t>
  </si>
  <si>
    <t>이수남, 황해숙</t>
  </si>
  <si>
    <t>2019-151-0030</t>
  </si>
  <si>
    <t>온고을지역아동센터</t>
  </si>
  <si>
    <t>장철규</t>
  </si>
  <si>
    <t>전북 전주시 덕진구 견훤로 375 2층</t>
  </si>
  <si>
    <t>063-242-7179</t>
  </si>
  <si>
    <t>장철규, 송미선, 오혜영</t>
  </si>
  <si>
    <t>2019-151-0031</t>
  </si>
  <si>
    <t>효자지역아동센터</t>
  </si>
  <si>
    <t>전주시 완산구 성지산 2길 9-6</t>
  </si>
  <si>
    <t>063-228-2535</t>
  </si>
  <si>
    <t>김명숙, 이충규</t>
  </si>
  <si>
    <t>문학모</t>
  </si>
  <si>
    <t>063-253-8572</t>
  </si>
  <si>
    <t>문학모, 한해영</t>
  </si>
  <si>
    <t>2019-151-0036</t>
  </si>
  <si>
    <t>사랑애샘터</t>
  </si>
  <si>
    <t>김경아</t>
  </si>
  <si>
    <t>전주시 덕진구 호성로132 진흥더블파크 108동 1005호</t>
  </si>
  <si>
    <t>063-246-1549</t>
  </si>
  <si>
    <t>김경아, 이연주</t>
  </si>
  <si>
    <t>2019-151-0037</t>
  </si>
  <si>
    <t>전주종합사회복지관</t>
  </si>
  <si>
    <t>신이원</t>
    <phoneticPr fontId="4" type="noConversion"/>
  </si>
  <si>
    <t>전주시 완산구 덕적골2길 10 전주종합사회복지관</t>
  </si>
  <si>
    <t>063-284-2733</t>
  </si>
  <si>
    <t>2019-151-0038</t>
  </si>
  <si>
    <t>양지노인복지관</t>
  </si>
  <si>
    <t>조휴정</t>
  </si>
  <si>
    <t>전북 전주시 완산구 성지산로 55</t>
  </si>
  <si>
    <t>063-232-1000</t>
  </si>
  <si>
    <t>2019-151-0039</t>
  </si>
  <si>
    <t>서원노인복지관</t>
  </si>
  <si>
    <t>이금옥</t>
  </si>
  <si>
    <t>063-227-7483</t>
  </si>
  <si>
    <t>2019-151-0040</t>
  </si>
  <si>
    <t>태평지역아동센터</t>
  </si>
  <si>
    <t>정수영</t>
  </si>
  <si>
    <t>전북 전주시 완산구 중산 4길 10</t>
  </si>
  <si>
    <t>063-213-1388</t>
  </si>
  <si>
    <t>정수영, 이미애</t>
  </si>
  <si>
    <t>2019-151-0041</t>
  </si>
  <si>
    <t>전북노인일자리센터</t>
  </si>
  <si>
    <t>장우철</t>
  </si>
  <si>
    <t>전북 전주시 완산구 백제대로 342</t>
  </si>
  <si>
    <t>063-255-9112</t>
  </si>
  <si>
    <t>2019-151-0042</t>
  </si>
  <si>
    <t>금암노인복지관</t>
  </si>
  <si>
    <t>전주시 덕진구 삼송5길 12</t>
  </si>
  <si>
    <t>063-253-5728</t>
  </si>
  <si>
    <t>2019-151-0043</t>
  </si>
  <si>
    <t>안골노인복지관</t>
  </si>
  <si>
    <t>박수진</t>
    <phoneticPr fontId="4" type="noConversion"/>
  </si>
  <si>
    <t>전북 전주시 덕진구 안골1길 11</t>
  </si>
  <si>
    <t>063-243-4377</t>
  </si>
  <si>
    <t>이승재, 이정진</t>
  </si>
  <si>
    <t>2019-151-0044</t>
  </si>
  <si>
    <t>전주장애인종합복지관</t>
  </si>
  <si>
    <t>전주시 완산구 백제대로 20-41</t>
  </si>
  <si>
    <t>063-229-0062</t>
  </si>
  <si>
    <t>2019-151-0048</t>
  </si>
  <si>
    <t>조미영</t>
  </si>
  <si>
    <t>전북 전주시 완산구 거마평로 189-47 효자성원맨션 아파트 1동 101호</t>
  </si>
  <si>
    <t>063-226-4027</t>
  </si>
  <si>
    <t>조미영, 이진덕</t>
  </si>
  <si>
    <t>2019-151-0049</t>
  </si>
  <si>
    <t>스마일지역아동센터</t>
  </si>
  <si>
    <t>홍경숙</t>
  </si>
  <si>
    <t>063-277-0183</t>
  </si>
  <si>
    <t>김성중, 김진아</t>
  </si>
  <si>
    <t>2019-151-0050</t>
  </si>
  <si>
    <t>호성보육원</t>
  </si>
  <si>
    <t>전주시덕진구 추천로217-28</t>
  </si>
  <si>
    <t>063-211-8582</t>
  </si>
  <si>
    <t>나소양, 이호석</t>
  </si>
  <si>
    <t>2019-151-0051</t>
  </si>
  <si>
    <t>정다운주간보호센터</t>
  </si>
  <si>
    <t>063-274-0095</t>
  </si>
  <si>
    <t>염진아, 유성현</t>
  </si>
  <si>
    <t>전북</t>
    <phoneticPr fontId="4" type="noConversion"/>
  </si>
  <si>
    <t>2019-151-0055</t>
  </si>
  <si>
    <t>덕진노인복지관</t>
  </si>
  <si>
    <t>하갑주</t>
  </si>
  <si>
    <t>전북 전주시 덕진구 송천중앙로 36</t>
  </si>
  <si>
    <t>063-271-9336</t>
  </si>
  <si>
    <t>2019-151-0056</t>
  </si>
  <si>
    <t>우리너싱홈</t>
  </si>
  <si>
    <t>박현정</t>
  </si>
  <si>
    <t>전북</t>
    <phoneticPr fontId="4" type="noConversion"/>
  </si>
  <si>
    <t>063-212-7179</t>
  </si>
  <si>
    <t>2019-151-0057</t>
  </si>
  <si>
    <t>드림노인복지센터</t>
  </si>
  <si>
    <t>황가은</t>
  </si>
  <si>
    <t>전북 전주시 덕진구 사평2길 15</t>
  </si>
  <si>
    <t>063-251-9760</t>
  </si>
  <si>
    <t>황가은, 윤경진</t>
  </si>
  <si>
    <t>2019-151-0058</t>
  </si>
  <si>
    <t>전주임마누엘남자중장기청소년쉼터</t>
  </si>
  <si>
    <t>이성운</t>
  </si>
  <si>
    <t>전북 전주시 덕진구 진버들6길 30-22</t>
  </si>
  <si>
    <t>063-244-1774</t>
  </si>
  <si>
    <t>이성운, 박종성</t>
  </si>
  <si>
    <t>2019-151-0059</t>
  </si>
  <si>
    <t>전주YWCA</t>
  </si>
  <si>
    <t>전주시</t>
    <phoneticPr fontId="4" type="noConversion"/>
  </si>
  <si>
    <t>전주시 완산구 용머리로 98</t>
  </si>
  <si>
    <t>063-224-5501</t>
  </si>
  <si>
    <t>박성희, 김언숙</t>
  </si>
  <si>
    <t>2019-151-0062</t>
  </si>
  <si>
    <t>성예실버홈</t>
  </si>
  <si>
    <t>전라북도 전주시 완산구 삼산길 74-5</t>
  </si>
  <si>
    <t>063-221-1311</t>
  </si>
  <si>
    <t>2019-151-0063</t>
  </si>
  <si>
    <t>따숨지역아동센터</t>
  </si>
  <si>
    <t>한경순</t>
  </si>
  <si>
    <t>063-908-9324</t>
  </si>
  <si>
    <t>한경순, 백선영</t>
  </si>
  <si>
    <t>2019-151-0066</t>
  </si>
  <si>
    <t>전북종합사회복지관</t>
  </si>
  <si>
    <t>전북 전주시 완산구 흑석로70</t>
  </si>
  <si>
    <t>063-282-7230</t>
  </si>
  <si>
    <t>2019-151-0068</t>
  </si>
  <si>
    <t>전북 전주시 완산구 성지산로25, 2층</t>
  </si>
  <si>
    <t>070-8880-9193</t>
  </si>
  <si>
    <t>2019-152-0001</t>
  </si>
  <si>
    <t>일맥원</t>
  </si>
  <si>
    <t>이상훈</t>
  </si>
  <si>
    <t>군산시</t>
    <phoneticPr fontId="12" type="noConversion"/>
  </si>
  <si>
    <t>전북 군산시 석치2길 14</t>
  </si>
  <si>
    <t>063-462-2385</t>
  </si>
  <si>
    <t>2019-152-0002</t>
  </si>
  <si>
    <t>추진장애인자립작업장</t>
  </si>
  <si>
    <t>군산시</t>
  </si>
  <si>
    <t>전라북도 군산시 대야면 동중길 42-8</t>
  </si>
  <si>
    <t>063-452-0911</t>
  </si>
  <si>
    <t>2019-152-0003</t>
  </si>
  <si>
    <t>군산나운종합사회복지관</t>
  </si>
  <si>
    <t>장정열</t>
  </si>
  <si>
    <t>전북 군산시 문화로 36</t>
  </si>
  <si>
    <t>063-462-7260</t>
  </si>
  <si>
    <t>2019-152-0005</t>
  </si>
  <si>
    <t>전북서부노인보호전문기관</t>
  </si>
  <si>
    <t>김천오</t>
  </si>
  <si>
    <t>063-443-1389</t>
  </si>
  <si>
    <t>양정인, 오탁근</t>
  </si>
  <si>
    <t>군산시</t>
    <phoneticPr fontId="12" type="noConversion"/>
  </si>
  <si>
    <t>2019-152-0010</t>
  </si>
  <si>
    <t>우림그룹홈</t>
  </si>
  <si>
    <t>유봉자</t>
  </si>
  <si>
    <t>군산시 축동로188 삼학대우A 103/1101</t>
  </si>
  <si>
    <t>063-446-1219</t>
  </si>
  <si>
    <t>유봉자, 노선화</t>
  </si>
  <si>
    <t>2019-152-0011</t>
  </si>
  <si>
    <t>권은희</t>
    <phoneticPr fontId="4" type="noConversion"/>
  </si>
  <si>
    <t>전북 군산시 백릉4길 43</t>
  </si>
  <si>
    <t>063-442-1002</t>
  </si>
  <si>
    <t>2019-152-0012</t>
  </si>
  <si>
    <t>발산지역아동센터</t>
  </si>
  <si>
    <t>이법승</t>
  </si>
  <si>
    <t>전북 군산시 개정면 신장산길 5</t>
  </si>
  <si>
    <t>063-451-0909</t>
  </si>
  <si>
    <t>이법승, 김효순</t>
  </si>
  <si>
    <t>임봉춘</t>
  </si>
  <si>
    <t>2019-152-0014</t>
  </si>
  <si>
    <t>군산장애인종합복지관</t>
  </si>
  <si>
    <t>전북 군산시 칠성안3길 37</t>
  </si>
  <si>
    <t>063-466-7981</t>
  </si>
  <si>
    <t>2019-152-0015</t>
  </si>
  <si>
    <t>나포길벗공동체</t>
  </si>
  <si>
    <t>전북 군산시 나포면 철새로 1127-19</t>
  </si>
  <si>
    <t>063-453-3993</t>
  </si>
  <si>
    <t>2019-152-0016</t>
  </si>
  <si>
    <t>모세스영아원</t>
  </si>
  <si>
    <t>전경숙</t>
  </si>
  <si>
    <t>전북 군산시 쌍천로 82-13</t>
  </si>
  <si>
    <t>063-452-4075</t>
  </si>
  <si>
    <t>2019-152-0018</t>
  </si>
  <si>
    <t>옥서지역아동센터</t>
    <phoneticPr fontId="4" type="noConversion"/>
  </si>
  <si>
    <t>나신환</t>
  </si>
  <si>
    <t>063-468-0649</t>
  </si>
  <si>
    <t>2019-152-0019</t>
  </si>
  <si>
    <t>금강노인복지관</t>
  </si>
  <si>
    <t>박희수</t>
  </si>
  <si>
    <t>전라북도 군산시 백릉로 245</t>
  </si>
  <si>
    <t>063-442-0012</t>
  </si>
  <si>
    <t>정물왕, 박혜민</t>
  </si>
  <si>
    <t>유레카지역아동센터</t>
  </si>
  <si>
    <t>063-446-1218</t>
  </si>
  <si>
    <t>2019-152-0021</t>
  </si>
  <si>
    <t>삼성애육원</t>
  </si>
  <si>
    <t>최규라</t>
  </si>
  <si>
    <t>군산시 구영2길 15</t>
  </si>
  <si>
    <t>063-445-5947</t>
  </si>
  <si>
    <t>2019-152-0022</t>
  </si>
  <si>
    <t>생명샘지역아동센터</t>
  </si>
  <si>
    <t>박영국</t>
  </si>
  <si>
    <t>전북 군산시 경촌1길 12</t>
  </si>
  <si>
    <t>063-445-7009</t>
  </si>
  <si>
    <t>2019-152-0024</t>
  </si>
  <si>
    <t>군산행복한집</t>
  </si>
  <si>
    <t>전북 군산시 설림2길 34-10</t>
  </si>
  <si>
    <t>063-462-7214</t>
  </si>
  <si>
    <t>김정연, 김영구, 조명희</t>
  </si>
  <si>
    <t>2019-152-0025</t>
  </si>
  <si>
    <t>김연옥</t>
  </si>
  <si>
    <t>전라북도 군산시 나운우회로38</t>
  </si>
  <si>
    <t>063-463-7001</t>
  </si>
  <si>
    <t>김연옥, 김희근</t>
  </si>
  <si>
    <t>2019-152-0026</t>
  </si>
  <si>
    <t>김종탁</t>
  </si>
  <si>
    <t>전북 군산시 월명로 514</t>
  </si>
  <si>
    <t>063-445-9331</t>
  </si>
  <si>
    <t>2019-152-0027</t>
  </si>
  <si>
    <t>군산노인종합복지관</t>
  </si>
  <si>
    <t>박민권</t>
  </si>
  <si>
    <t>전라북도 군산시 둔배미길 29(중앙로2가)</t>
  </si>
  <si>
    <t>063-442-4227</t>
  </si>
  <si>
    <t>2019-152-0029</t>
  </si>
  <si>
    <t>서영희</t>
  </si>
  <si>
    <t>전북 군산시 축동로188 103동 103호 삼학대우아파트</t>
  </si>
  <si>
    <t>063-461-7344</t>
  </si>
  <si>
    <t>2019-152-0032</t>
  </si>
  <si>
    <t>김복순</t>
  </si>
  <si>
    <t>전라북도 군산시 동아로 143 2층</t>
    <phoneticPr fontId="4" type="noConversion"/>
  </si>
  <si>
    <t>063-467-2050</t>
  </si>
  <si>
    <t>김복순, 고향미</t>
  </si>
  <si>
    <t>2019-152-0033</t>
  </si>
  <si>
    <t>군산장애인종합복지관주간보호센터</t>
  </si>
  <si>
    <t>063-466-7971</t>
  </si>
  <si>
    <t>2019-152-0034</t>
  </si>
  <si>
    <t>동부재가노인통합지원센터</t>
  </si>
  <si>
    <t>이영남</t>
  </si>
  <si>
    <t>군산시 나포면 서왕길 84-7</t>
  </si>
  <si>
    <t>063-453-9903</t>
  </si>
  <si>
    <t>이영남, 이숙현</t>
  </si>
  <si>
    <t>2019-152-0037</t>
  </si>
  <si>
    <t>비전스쿨지역아동센터</t>
  </si>
  <si>
    <t>전북 군산시 나포면 서왕길 6-3</t>
  </si>
  <si>
    <t>063-453-9906</t>
  </si>
  <si>
    <t>2019-152-0039</t>
  </si>
  <si>
    <t>늘빛지역아동센터</t>
  </si>
  <si>
    <t>채현주</t>
  </si>
  <si>
    <t>전북 군산시 해망로 392</t>
  </si>
  <si>
    <t>063-442-6958</t>
  </si>
  <si>
    <t>전북 군산시 옥구읍 할미로 171번지</t>
  </si>
  <si>
    <t>063-464-9944</t>
  </si>
  <si>
    <t>익산시</t>
    <phoneticPr fontId="12" type="noConversion"/>
  </si>
  <si>
    <t>원광종합사회복지관</t>
  </si>
  <si>
    <t>익산시</t>
  </si>
  <si>
    <t>063-856-2385</t>
  </si>
  <si>
    <t>2019-153-0003</t>
  </si>
  <si>
    <t>익산시장애인종합복지관</t>
  </si>
  <si>
    <t>063-837-7300</t>
  </si>
  <si>
    <t>2019-153-0004</t>
  </si>
  <si>
    <t>해피드림</t>
  </si>
  <si>
    <t>김민진</t>
    <phoneticPr fontId="4" type="noConversion"/>
  </si>
  <si>
    <t>전북 익산시 덕기길 77</t>
  </si>
  <si>
    <t>063-859-5491</t>
  </si>
  <si>
    <t>2019-153-0006</t>
  </si>
  <si>
    <t>함열어깨동무지역아동센터</t>
  </si>
  <si>
    <t>최경애</t>
  </si>
  <si>
    <t>전북 익산시 함열읍 동지상길 12-13</t>
  </si>
  <si>
    <t>063-862-7409</t>
  </si>
  <si>
    <t>최경애, 유진원</t>
  </si>
  <si>
    <t>2019-153-0009</t>
  </si>
  <si>
    <t>사랑원</t>
  </si>
  <si>
    <t>전북 익산시 삼기면 죽신길 89</t>
  </si>
  <si>
    <t>063-858-3033</t>
  </si>
  <si>
    <t>정여령, 양은영, 전성진</t>
  </si>
  <si>
    <t>2019-153-0010</t>
  </si>
  <si>
    <t>동산사회복지관</t>
  </si>
  <si>
    <t>이현희</t>
  </si>
  <si>
    <t>전북 익산시 동천로7길 26-1</t>
  </si>
  <si>
    <t>063-842-2253</t>
  </si>
  <si>
    <t>2019-153-0012</t>
  </si>
  <si>
    <t>방성민</t>
  </si>
  <si>
    <t>063-852-1261</t>
  </si>
  <si>
    <t>김복덕, 방승화</t>
  </si>
  <si>
    <t>2019-153-0013</t>
  </si>
  <si>
    <t>동그라미플러스</t>
  </si>
  <si>
    <t>전북 익산시 쌍능길 135-7</t>
  </si>
  <si>
    <t>063-831-7350</t>
  </si>
  <si>
    <t>전세창, 김도영</t>
  </si>
  <si>
    <t>2019-153-0014</t>
  </si>
  <si>
    <t>시온육아원</t>
  </si>
  <si>
    <t>고경숙</t>
  </si>
  <si>
    <t>전북 익산시 왕궁면 학호2길 29</t>
  </si>
  <si>
    <t>063-291-2118</t>
  </si>
  <si>
    <t>2019-153-0015</t>
  </si>
  <si>
    <t>기독삼애원</t>
  </si>
  <si>
    <t>063-833-3660</t>
  </si>
  <si>
    <t>2019-153-0016</t>
  </si>
  <si>
    <t>샘솟는지역아동센터</t>
  </si>
  <si>
    <t>강선종</t>
  </si>
  <si>
    <t>전라북도 익산시 선화로9길 25</t>
  </si>
  <si>
    <t>063-856-1911</t>
  </si>
  <si>
    <t>강선종, 임인순</t>
  </si>
  <si>
    <t>2019-153-0018</t>
  </si>
  <si>
    <t>평화디딤돌지역아동센터</t>
  </si>
  <si>
    <t>김화영</t>
  </si>
  <si>
    <t>전북 익산시 선화로 188</t>
  </si>
  <si>
    <t>063-852-8347</t>
  </si>
  <si>
    <t>김화영, 김재곤</t>
  </si>
  <si>
    <t>2019-153-0019</t>
  </si>
  <si>
    <t>삼성지역아동센터</t>
  </si>
  <si>
    <t>송호현</t>
  </si>
  <si>
    <t>전라북도 익산시 부송1로 51</t>
  </si>
  <si>
    <t>063-833-0242</t>
  </si>
  <si>
    <t>송호현, 안정순</t>
  </si>
  <si>
    <t>서강지역아동센터</t>
  </si>
  <si>
    <t>김혁중</t>
  </si>
  <si>
    <t>전북 익산시 부송로14길 38</t>
  </si>
  <si>
    <t>063-832-1569</t>
  </si>
  <si>
    <t>강점숙, 김예슬</t>
  </si>
  <si>
    <t>2019-153-0022</t>
  </si>
  <si>
    <t>홍주원</t>
  </si>
  <si>
    <t>박미진</t>
    <phoneticPr fontId="4" type="noConversion"/>
  </si>
  <si>
    <t>전북 익산시 덕기길 77 홍주원</t>
  </si>
  <si>
    <t>063-833-5471</t>
    <phoneticPr fontId="4" type="noConversion"/>
  </si>
  <si>
    <t>황정수, 이선희, 송채미</t>
    <phoneticPr fontId="4" type="noConversion"/>
  </si>
  <si>
    <t>2019-153-0023</t>
  </si>
  <si>
    <t>신황등지역아동센터</t>
  </si>
  <si>
    <t>신범석</t>
  </si>
  <si>
    <t>전북 익산시 황등면 황등5길 3</t>
  </si>
  <si>
    <t>063-856-5938</t>
  </si>
  <si>
    <t>신범석, 강정숙</t>
  </si>
  <si>
    <t>2019-153-0024</t>
  </si>
  <si>
    <t>이옥실</t>
  </si>
  <si>
    <t>063-854-7177</t>
  </si>
  <si>
    <t>김도현, 오금란</t>
  </si>
  <si>
    <t>2019-153-0025</t>
  </si>
  <si>
    <t>익산노인전문요양원</t>
  </si>
  <si>
    <t>이종대</t>
  </si>
  <si>
    <t>익산시 서동로 96</t>
  </si>
  <si>
    <t>063-851-7575</t>
  </si>
  <si>
    <t>이종대, 양승미</t>
  </si>
  <si>
    <t>2019-153-0026</t>
  </si>
  <si>
    <t>신광의집</t>
  </si>
  <si>
    <t>유수희</t>
  </si>
  <si>
    <t>전북 익산시 덕기길 117(덕기동)</t>
  </si>
  <si>
    <t>063-834-2001</t>
  </si>
  <si>
    <t>2019-153-0027</t>
  </si>
  <si>
    <t>보배정신건강상담센터</t>
  </si>
  <si>
    <t>송은주</t>
  </si>
  <si>
    <t>전북 익산시 인북로 2길 53</t>
  </si>
  <si>
    <t>063-857-4031</t>
  </si>
  <si>
    <t>송은주, 유도근, 백선희</t>
  </si>
  <si>
    <t>2019-153-0030</t>
  </si>
  <si>
    <t>동그라미</t>
  </si>
  <si>
    <t>구형선</t>
  </si>
  <si>
    <t>063-835-7300</t>
  </si>
  <si>
    <t>2019-153-0031</t>
  </si>
  <si>
    <t>신광노인복지센터</t>
  </si>
  <si>
    <t>김강수</t>
    <phoneticPr fontId="4" type="noConversion"/>
  </si>
  <si>
    <t>전라북도 익산시 고봉로6길 18</t>
  </si>
  <si>
    <t>063-843-1230</t>
  </si>
  <si>
    <t>김강수, 황효영, 이미선</t>
    <phoneticPr fontId="4" type="noConversion"/>
  </si>
  <si>
    <t>2019-153-0032</t>
  </si>
  <si>
    <t>신광요양원</t>
  </si>
  <si>
    <t>김성찬</t>
    <phoneticPr fontId="4" type="noConversion"/>
  </si>
  <si>
    <t>전라북도 익산시 덕기길 131</t>
  </si>
  <si>
    <t>063-838-2321</t>
  </si>
  <si>
    <t>박선옥, 여희경, 김성찬</t>
    <phoneticPr fontId="4" type="noConversion"/>
  </si>
  <si>
    <t>2019-153-0033</t>
    <phoneticPr fontId="4" type="noConversion"/>
  </si>
  <si>
    <t>백향노인전문요양원</t>
    <phoneticPr fontId="4" type="noConversion"/>
  </si>
  <si>
    <t>이순종</t>
    <phoneticPr fontId="4" type="noConversion"/>
  </si>
  <si>
    <t>익산시</t>
    <phoneticPr fontId="4" type="noConversion"/>
  </si>
  <si>
    <t>전북 익산시 삼기면 황금로 696</t>
    <phoneticPr fontId="4" type="noConversion"/>
  </si>
  <si>
    <t>063-858-1616</t>
    <phoneticPr fontId="4" type="noConversion"/>
  </si>
  <si>
    <t>한연숙, 강서희</t>
    <phoneticPr fontId="4" type="noConversion"/>
  </si>
  <si>
    <t>2019-153-0034</t>
  </si>
  <si>
    <t>훈훈한집</t>
  </si>
  <si>
    <t>김순미</t>
  </si>
  <si>
    <t>전북 익산시 용안면 현내1로 59</t>
  </si>
  <si>
    <t>063-861-9957</t>
  </si>
  <si>
    <t>2019-153-0035</t>
  </si>
  <si>
    <t>맑은집</t>
  </si>
  <si>
    <t>박용민</t>
  </si>
  <si>
    <t>063-861-9950</t>
  </si>
  <si>
    <t>밝은집</t>
  </si>
  <si>
    <t>정읍시</t>
  </si>
  <si>
    <t>2019-154-0002</t>
  </si>
  <si>
    <t>정읍시노인복지관</t>
  </si>
  <si>
    <t>전라북도 정읍시 금붕1길 212</t>
  </si>
  <si>
    <t>063-538-3606</t>
  </si>
  <si>
    <t>김경주, 최자현</t>
    <phoneticPr fontId="4" type="noConversion"/>
  </si>
  <si>
    <t>2019-154-0003</t>
  </si>
  <si>
    <t>자애원</t>
  </si>
  <si>
    <t>손정녀</t>
  </si>
  <si>
    <t>정읍시</t>
    <phoneticPr fontId="12" type="noConversion"/>
  </si>
  <si>
    <t>전북 정읍시 고부면 만수길 52</t>
  </si>
  <si>
    <t>063-536-1451</t>
  </si>
  <si>
    <t>2019-154-0004</t>
  </si>
  <si>
    <t>정읍애육원</t>
  </si>
  <si>
    <t>서완종</t>
  </si>
  <si>
    <t>전북 정읍시 태평 7길 74-6</t>
  </si>
  <si>
    <t>063-535-3017</t>
  </si>
  <si>
    <t>김덕화, 송정화</t>
  </si>
  <si>
    <t>2019-154-0005</t>
  </si>
  <si>
    <t>한솔지역아동센터</t>
  </si>
  <si>
    <t>전북 정읍시 하신경9길 14-21, 상가2층 202호</t>
  </si>
  <si>
    <t>063-533-0207</t>
  </si>
  <si>
    <t>박자희, 강명숙</t>
  </si>
  <si>
    <t>2019-154-0006</t>
  </si>
  <si>
    <t>전라북도 정읍시 신태인읍 신태인1길 57</t>
  </si>
  <si>
    <t>백희영, 최수현</t>
  </si>
  <si>
    <t>2019-154-0007</t>
  </si>
  <si>
    <t>자애두승원</t>
  </si>
  <si>
    <t>손문엽</t>
  </si>
  <si>
    <t>전라북도 정읍시 고부면 만수길 52</t>
  </si>
  <si>
    <t>063-536-1453</t>
  </si>
  <si>
    <t>2019-154-0008</t>
  </si>
  <si>
    <t>샛별지역아동센터</t>
  </si>
  <si>
    <t>전북 정읍시 남산6길 10, 상가 301호</t>
  </si>
  <si>
    <t>063-531-1673</t>
  </si>
  <si>
    <t>이은영, 이은진</t>
  </si>
  <si>
    <t>2019-154-0009</t>
  </si>
  <si>
    <t>푸른숲속지역아동센터</t>
  </si>
  <si>
    <t>전북 정읍시 말고개길73-4 상가302</t>
  </si>
  <si>
    <t>063-533-2335</t>
  </si>
  <si>
    <t>이경진, 김보금</t>
  </si>
  <si>
    <t>2019-154-0011</t>
  </si>
  <si>
    <t>나눔지역아동센터</t>
  </si>
  <si>
    <t>김형중</t>
  </si>
  <si>
    <t>063-535-9061</t>
  </si>
  <si>
    <t>김형중, 고진</t>
  </si>
  <si>
    <t>2019-154-0012</t>
  </si>
  <si>
    <t>동행요양원</t>
  </si>
  <si>
    <t>조용근</t>
  </si>
  <si>
    <t>전라북도 정읍시 태인면 정읍북로 1341</t>
  </si>
  <si>
    <t>063-538-1010</t>
  </si>
  <si>
    <t>조준형, 박세진</t>
  </si>
  <si>
    <t>2019-154-0014</t>
  </si>
  <si>
    <t>전북 정읍시 동부 1길 78</t>
  </si>
  <si>
    <t>063-533-9962</t>
  </si>
  <si>
    <t>한정민, 김미란</t>
  </si>
  <si>
    <t>2019-154-0015</t>
  </si>
  <si>
    <t>박향식</t>
  </si>
  <si>
    <t>전라북도 정읍시 감곡면 금평로 26-63</t>
  </si>
  <si>
    <t>063-545-4740</t>
  </si>
  <si>
    <t>박향식, 박아도</t>
  </si>
  <si>
    <t>2019-154-0017</t>
  </si>
  <si>
    <t>정읍시북부노인복지관</t>
  </si>
  <si>
    <t>유두희</t>
  </si>
  <si>
    <t>063-571-9051</t>
  </si>
  <si>
    <t>김혜희, 권남옥</t>
  </si>
  <si>
    <t>2019-154-0019</t>
  </si>
  <si>
    <t>나눔빌</t>
  </si>
  <si>
    <t>박춘아</t>
  </si>
  <si>
    <t>063-536-9311</t>
  </si>
  <si>
    <t>2019-154-0020</t>
  </si>
  <si>
    <t>정읍천사마을</t>
  </si>
  <si>
    <t>박현배</t>
  </si>
  <si>
    <t>전라북도 정읍시 신태인읍 원백산1길 85</t>
  </si>
  <si>
    <t>063-571-1186</t>
  </si>
  <si>
    <t>2019-155-0001</t>
  </si>
  <si>
    <t>포도원</t>
  </si>
  <si>
    <t>김재영</t>
  </si>
  <si>
    <t>남원시</t>
    <phoneticPr fontId="12" type="noConversion"/>
  </si>
  <si>
    <t>전북 남원시 밤티재길 159</t>
  </si>
  <si>
    <t>063-626-8004</t>
  </si>
  <si>
    <t>2019-155-0003</t>
  </si>
  <si>
    <t>남원사회복지관</t>
  </si>
  <si>
    <t>강정아</t>
  </si>
  <si>
    <t>남원시 노송로 1255-9</t>
  </si>
  <si>
    <t>063-632-5252</t>
  </si>
  <si>
    <t>남원시</t>
  </si>
  <si>
    <t>2019-155-0005</t>
  </si>
  <si>
    <t>편한세상</t>
  </si>
  <si>
    <t>전북 남원시 대산면 대곡신계길 369</t>
  </si>
  <si>
    <t>063-634-9988</t>
  </si>
  <si>
    <t>2019-155-0006</t>
  </si>
  <si>
    <t>금동지역아동센터</t>
  </si>
  <si>
    <t>이강용</t>
  </si>
  <si>
    <t>전북 남원시 의총로 25-1</t>
  </si>
  <si>
    <t>063-636-6003</t>
  </si>
  <si>
    <t>오현아, 조은이</t>
  </si>
  <si>
    <t>2019-155-0007</t>
  </si>
  <si>
    <t>스마일빌</t>
  </si>
  <si>
    <t>전북 남원시 대산면 대곡신계길397</t>
  </si>
  <si>
    <t>063-626-8666</t>
  </si>
  <si>
    <t>2019-155-0008</t>
    <phoneticPr fontId="4" type="noConversion"/>
  </si>
  <si>
    <t>사랑과행복이가득한우리집</t>
  </si>
  <si>
    <t>김은정</t>
    <phoneticPr fontId="4" type="noConversion"/>
  </si>
  <si>
    <t>전북 남원시 이백면 초촌길 75-9</t>
  </si>
  <si>
    <t>063-636-6204</t>
  </si>
  <si>
    <t>2019-155-0009</t>
  </si>
  <si>
    <t>남원시노인복지관</t>
  </si>
  <si>
    <t>전북 남원시 금동로 50</t>
  </si>
  <si>
    <t>063-625-9988</t>
  </si>
  <si>
    <t>2019-156-0001</t>
    <phoneticPr fontId="4" type="noConversion"/>
  </si>
  <si>
    <t>김제노인복지센터</t>
  </si>
  <si>
    <t>박경란</t>
  </si>
  <si>
    <t>김제시</t>
    <phoneticPr fontId="12" type="noConversion"/>
  </si>
  <si>
    <t>전북 김제시 백산면 소음방2길 19-29</t>
  </si>
  <si>
    <t>063-548-7005</t>
  </si>
  <si>
    <t>전북 김제시 하동1길 79</t>
  </si>
  <si>
    <t>2019-156-0003</t>
  </si>
  <si>
    <t>중부지역아동센터</t>
  </si>
  <si>
    <t>전북 김제시 금성68, 2층 (신풍동138-9)</t>
    <phoneticPr fontId="4" type="noConversion"/>
  </si>
  <si>
    <t>063-547-8123</t>
  </si>
  <si>
    <t>조지현, 고은주</t>
    <phoneticPr fontId="4" type="noConversion"/>
  </si>
  <si>
    <t>김제노인종합복지관</t>
  </si>
  <si>
    <t>노기보</t>
  </si>
  <si>
    <t>김제시</t>
  </si>
  <si>
    <t>063-542-5550</t>
  </si>
  <si>
    <t>2019-156-0005</t>
  </si>
  <si>
    <t>김제사회복지관</t>
  </si>
  <si>
    <t>063-543-5007</t>
  </si>
  <si>
    <t>2019-156-0006</t>
  </si>
  <si>
    <t>신세계병원</t>
  </si>
  <si>
    <t>김한주</t>
  </si>
  <si>
    <t>전북 김제시 금산면 구성5길 84-15</t>
  </si>
  <si>
    <t>063-545-8707</t>
  </si>
  <si>
    <t>2019-156-0007</t>
  </si>
  <si>
    <t>김제제일사회복지관</t>
  </si>
  <si>
    <t>063-547-0431</t>
  </si>
  <si>
    <t>2019-156-0008</t>
  </si>
  <si>
    <t>길보른종합사회복지관</t>
  </si>
  <si>
    <t>권영세</t>
  </si>
  <si>
    <t>전라북도 김제시 금성로 93</t>
  </si>
  <si>
    <t>063-545-1924</t>
  </si>
  <si>
    <t>전북 김제시 갈공길 28</t>
  </si>
  <si>
    <t>2019-156-0011</t>
  </si>
  <si>
    <t>샤론의집</t>
  </si>
  <si>
    <t>김제시</t>
    <phoneticPr fontId="4" type="noConversion"/>
  </si>
  <si>
    <t>김제시 용지면 용지로 691-7</t>
  </si>
  <si>
    <t>063 -542-9466</t>
  </si>
  <si>
    <t>이숭재, 홍석주</t>
  </si>
  <si>
    <t>2019-156-0013</t>
  </si>
  <si>
    <t>서로돕는마을</t>
  </si>
  <si>
    <t>김제시 금구면 낙산1길 46</t>
  </si>
  <si>
    <t>063-544-3380</t>
  </si>
  <si>
    <t>완주군</t>
  </si>
  <si>
    <t>2019-157-0002</t>
  </si>
  <si>
    <t>은혜의동산</t>
  </si>
  <si>
    <t>임평화</t>
  </si>
  <si>
    <t>전북 완주군 소양면 송광새터길 16-12</t>
  </si>
  <si>
    <t>063-245-0691</t>
  </si>
  <si>
    <t>임평화, 임정화</t>
  </si>
  <si>
    <t>2019-157-0004</t>
  </si>
  <si>
    <t>행복한집</t>
  </si>
  <si>
    <t>김창곤</t>
  </si>
  <si>
    <t>전북 완주군 삼례읍 삼례로 393-4</t>
  </si>
  <si>
    <t>063-263-0493</t>
  </si>
  <si>
    <t>정태준, 김종일</t>
  </si>
  <si>
    <t>2019-157-0005</t>
  </si>
  <si>
    <t>정심원</t>
  </si>
  <si>
    <t>이경주</t>
    <phoneticPr fontId="4" type="noConversion"/>
  </si>
  <si>
    <t>전북 완주군 소양면 송광수만로 343</t>
  </si>
  <si>
    <t>063-243-1212</t>
  </si>
  <si>
    <t>2019-157-0006</t>
  </si>
  <si>
    <t>성심너싱홈</t>
  </si>
  <si>
    <t>한인철</t>
  </si>
  <si>
    <t>전북 완주군 용진읍 지암안길 101-5</t>
  </si>
  <si>
    <t>036-263-9888</t>
  </si>
  <si>
    <t>2019-157-0007</t>
  </si>
  <si>
    <t>완주군장애인복지관</t>
  </si>
  <si>
    <t>063-261-7801</t>
  </si>
  <si>
    <t>2019-157-0009</t>
    <phoneticPr fontId="4" type="noConversion"/>
  </si>
  <si>
    <t>새힘원</t>
  </si>
  <si>
    <t>유재현</t>
    <phoneticPr fontId="4" type="noConversion"/>
  </si>
  <si>
    <t>전북 완주군 고산면 대아저수로 157-19</t>
  </si>
  <si>
    <t>063-263-4911</t>
  </si>
  <si>
    <t>이칠승, 이은정</t>
    <phoneticPr fontId="4" type="noConversion"/>
  </si>
  <si>
    <t>2019-157-0010</t>
  </si>
  <si>
    <t>무지개가족</t>
  </si>
  <si>
    <t>전북 완주군 소양면 원해월길 31-6</t>
  </si>
  <si>
    <t>063-244-8120</t>
  </si>
  <si>
    <t>윤면재, 박홍운, 차성달, 배은숙</t>
    <phoneticPr fontId="4" type="noConversion"/>
  </si>
  <si>
    <t>2019-157-0011</t>
  </si>
  <si>
    <t>봉동지역아동센터</t>
  </si>
  <si>
    <t>전북 완주군 봉동읍 낙평장기로 1-13</t>
  </si>
  <si>
    <t>063-262-1492</t>
  </si>
  <si>
    <t>이진호, 송성옥</t>
  </si>
  <si>
    <t>2019-157-0014</t>
  </si>
  <si>
    <t>선덕보육원</t>
  </si>
  <si>
    <t>전북 완주군 소양면 신지송광로 533</t>
  </si>
  <si>
    <t>063-245-8842</t>
  </si>
  <si>
    <t>2019-157-0016</t>
  </si>
  <si>
    <t>박정배</t>
  </si>
  <si>
    <t>063-291-6213</t>
  </si>
  <si>
    <t>고일석, 하은경</t>
  </si>
  <si>
    <t>2019-157-0017</t>
  </si>
  <si>
    <t>오미숙</t>
  </si>
  <si>
    <t>전북 완주군 화산면 화산로 864-1</t>
  </si>
  <si>
    <t>063-263-1388</t>
  </si>
  <si>
    <t>2019-157-0018</t>
  </si>
  <si>
    <t>한사랑</t>
  </si>
  <si>
    <t>김승재</t>
  </si>
  <si>
    <t>전북 완주군 상관면 신리로 61 세림빌딩 3층</t>
  </si>
  <si>
    <t>063-232-7567</t>
  </si>
  <si>
    <t>2019-157-0020</t>
  </si>
  <si>
    <t>전라북도마음사랑병원</t>
  </si>
  <si>
    <t>김성의</t>
  </si>
  <si>
    <t>전라북도 완주군 소양면 소양로 465-23 마음사랑병원</t>
  </si>
  <si>
    <t>063-240-2100</t>
  </si>
  <si>
    <t>진안군</t>
  </si>
  <si>
    <t>2019-158-0002</t>
  </si>
  <si>
    <t>진안꿈동산지역아동센터</t>
  </si>
  <si>
    <t>고영미</t>
  </si>
  <si>
    <t>전북 진안군 진안읍 성산2길 21-5</t>
  </si>
  <si>
    <t>063-433-8950</t>
  </si>
  <si>
    <t>고영미, 구계숙, 김미화</t>
  </si>
  <si>
    <t>2019-158-0003</t>
  </si>
  <si>
    <t>창조의집</t>
  </si>
  <si>
    <t>최인석</t>
  </si>
  <si>
    <t>진안군</t>
    <phoneticPr fontId="4" type="noConversion"/>
  </si>
  <si>
    <t>전북 진안군. 읍 평촌길 1-19</t>
  </si>
  <si>
    <t>063-433-8328</t>
  </si>
  <si>
    <t>최인석, 이미경</t>
  </si>
  <si>
    <t>2019-158-0004</t>
  </si>
  <si>
    <t>흰마실</t>
  </si>
  <si>
    <t>전라북도 진안군 백운면 윤기길 4-41</t>
  </si>
  <si>
    <t>063-433-2200</t>
  </si>
  <si>
    <t>2019-159-0001</t>
  </si>
  <si>
    <t>무주노인종합복지관</t>
  </si>
  <si>
    <t>이홍교</t>
    <phoneticPr fontId="4" type="noConversion"/>
  </si>
  <si>
    <t>무주군</t>
  </si>
  <si>
    <t>전북 무주군 무주읍 한풍루로 425</t>
  </si>
  <si>
    <t>063-322-1252</t>
  </si>
  <si>
    <t>2019-159-0002</t>
  </si>
  <si>
    <t>무주장애인종합복지관</t>
  </si>
  <si>
    <t>2019-159-0003</t>
  </si>
  <si>
    <t>아침해지역아동센터</t>
  </si>
  <si>
    <t>나창호</t>
  </si>
  <si>
    <t>070-4140-1612</t>
  </si>
  <si>
    <t>나창호, 김옥희</t>
  </si>
  <si>
    <t>정영덕</t>
  </si>
  <si>
    <t>장수군</t>
  </si>
  <si>
    <t>전북 장수군 산서면 신덕길 9-4</t>
  </si>
  <si>
    <t>063-351-7123</t>
  </si>
  <si>
    <t>정영덕, 최경덕</t>
  </si>
  <si>
    <t>2019-160-0004</t>
  </si>
  <si>
    <t>장수군장애인복지관</t>
  </si>
  <si>
    <t>전라북도 장수군 장수읍 노하3길 16</t>
  </si>
  <si>
    <t>063-353-8288</t>
  </si>
  <si>
    <t>2019-161-0001</t>
  </si>
  <si>
    <t>노준</t>
  </si>
  <si>
    <t>임실군</t>
  </si>
  <si>
    <t>전북 임실군 신평면 석등슬치 491-7</t>
  </si>
  <si>
    <t>063-642-1881</t>
  </si>
  <si>
    <t>2019-161-0002</t>
  </si>
  <si>
    <t>임실군장애인보호작업장</t>
  </si>
  <si>
    <t>노규현</t>
    <phoneticPr fontId="4" type="noConversion"/>
  </si>
  <si>
    <t>임실군</t>
    <phoneticPr fontId="12" type="noConversion"/>
  </si>
  <si>
    <t>전북 임실군 임실읍 호국로 1640-1</t>
  </si>
  <si>
    <t>063-643-8653</t>
  </si>
  <si>
    <t>노규현, 형영기</t>
  </si>
  <si>
    <t>2019-161-0004</t>
  </si>
  <si>
    <t>임실군북부권노인복지관</t>
  </si>
  <si>
    <t>한갑수</t>
  </si>
  <si>
    <t>전북 임실군 관촌면 사선1길 24</t>
  </si>
  <si>
    <t>063-642-3844</t>
  </si>
  <si>
    <t>2019-161-0005</t>
  </si>
  <si>
    <t>임실군노인종합복지관</t>
  </si>
  <si>
    <t>전북 임실군 임실읍 운수로 33-46</t>
  </si>
  <si>
    <t>063-644-4438</t>
  </si>
  <si>
    <t>강승완, 김재숙</t>
  </si>
  <si>
    <t>2019-162-0001</t>
  </si>
  <si>
    <t>하늘빛그룹홈</t>
  </si>
  <si>
    <t>이명노</t>
  </si>
  <si>
    <t>순창군</t>
  </si>
  <si>
    <t>전라북도 순창군 인계면 인덕로 147</t>
  </si>
  <si>
    <t>063-652-5746</t>
  </si>
  <si>
    <t>이명노, 이미옥</t>
  </si>
  <si>
    <t>2019-162-0002</t>
  </si>
  <si>
    <t>옥천요양원</t>
  </si>
  <si>
    <t>박승순</t>
  </si>
  <si>
    <t>전라북도 순창군 순창읍 장류로 289-3</t>
  </si>
  <si>
    <t>063-653-2553</t>
  </si>
  <si>
    <t>김은경, 김순표</t>
  </si>
  <si>
    <t>2019-163-0001</t>
  </si>
  <si>
    <t>고창행복원</t>
  </si>
  <si>
    <t>박지환</t>
  </si>
  <si>
    <t>고창군</t>
  </si>
  <si>
    <t>전북 고창군 고창읍 모양성로 116-13</t>
  </si>
  <si>
    <t>063-564-2150</t>
  </si>
  <si>
    <t>2019-163-0002</t>
    <phoneticPr fontId="4" type="noConversion"/>
  </si>
  <si>
    <t>희망샘학교</t>
  </si>
  <si>
    <t>김정강</t>
  </si>
  <si>
    <t>전북 고창군 무장면 학천로 267-16</t>
  </si>
  <si>
    <t>063-562-2811</t>
  </si>
  <si>
    <t>이효정, 박시완, 오상현</t>
    <phoneticPr fontId="4" type="noConversion"/>
  </si>
  <si>
    <t>2019-163-0003</t>
  </si>
  <si>
    <t>요엘원</t>
  </si>
  <si>
    <t>전라북도 고창군 무장면 학천로 221</t>
  </si>
  <si>
    <t>063-562-9312</t>
  </si>
  <si>
    <t>2019-163-0004</t>
  </si>
  <si>
    <t>고창군종합사회복지관</t>
  </si>
  <si>
    <t>손형석</t>
  </si>
  <si>
    <t>063-563-1111</t>
  </si>
  <si>
    <t>2019-163-0005</t>
  </si>
  <si>
    <t>김혜정</t>
  </si>
  <si>
    <t>전북 고창군 성내면 광주동길 184-23</t>
  </si>
  <si>
    <t>김혜정, 방철주</t>
  </si>
  <si>
    <t>2019-163-0007</t>
  </si>
  <si>
    <t>고창군장애인복지관</t>
  </si>
  <si>
    <t>정종만</t>
  </si>
  <si>
    <t>전북 고창군 고창읍 전봉준로 88-9</t>
  </si>
  <si>
    <t>063-562-3777</t>
  </si>
  <si>
    <t>2019-163-0008</t>
  </si>
  <si>
    <t>고창군노인요양원</t>
  </si>
  <si>
    <t>전북 고창군 고창읍 전봉준로 88-27</t>
  </si>
  <si>
    <t>063-561-0047</t>
  </si>
  <si>
    <t>정준배, 심순연</t>
  </si>
  <si>
    <t>2019-164-0004</t>
  </si>
  <si>
    <t>부안장애인종합복지관</t>
  </si>
  <si>
    <t>노영웅</t>
    <phoneticPr fontId="4" type="noConversion"/>
  </si>
  <si>
    <t>부안군</t>
    <phoneticPr fontId="4" type="noConversion"/>
  </si>
  <si>
    <t>전라북도 부안군 부안읍 용암로 134</t>
  </si>
  <si>
    <t>063-580-7600</t>
  </si>
  <si>
    <t>2019-164-0005</t>
  </si>
  <si>
    <t>부안종합사회복지관</t>
  </si>
  <si>
    <t>전북 부안군 부안읍 용암로 134</t>
    <phoneticPr fontId="4" type="noConversion"/>
  </si>
  <si>
    <t>2019-165-0001</t>
  </si>
  <si>
    <t>목포시종합사회복지관</t>
  </si>
  <si>
    <t>김준오</t>
  </si>
  <si>
    <t>전남</t>
    <phoneticPr fontId="12" type="noConversion"/>
  </si>
  <si>
    <t>목포시</t>
    <phoneticPr fontId="12" type="noConversion"/>
  </si>
  <si>
    <t>목포시 고하대로 712</t>
  </si>
  <si>
    <t>061-272-2395</t>
  </si>
  <si>
    <t>전남</t>
  </si>
  <si>
    <t>목포시</t>
  </si>
  <si>
    <t>2019-165-0003</t>
  </si>
  <si>
    <t>목포시단기남자청소년쉼터</t>
  </si>
  <si>
    <t>장우택</t>
  </si>
  <si>
    <t>목포시 호남로52번길 19-1</t>
  </si>
  <si>
    <t>061-278-1388</t>
  </si>
  <si>
    <t>2019-165-0004</t>
  </si>
  <si>
    <t>명도자립센터</t>
  </si>
  <si>
    <t>오종탁</t>
  </si>
  <si>
    <t>전남 목포시 대박길 69</t>
  </si>
  <si>
    <t>061-284-4879</t>
  </si>
  <si>
    <t>오종탁, 신광원</t>
  </si>
  <si>
    <t>2019-165-0005</t>
  </si>
  <si>
    <t>예손자립원</t>
  </si>
  <si>
    <t>최원재</t>
  </si>
  <si>
    <t>전남 목포시 대양로 372-4</t>
  </si>
  <si>
    <t>061-246-2400</t>
  </si>
  <si>
    <t>2019-165-0006</t>
  </si>
  <si>
    <t>하당노인복지관</t>
  </si>
  <si>
    <t>신성화</t>
  </si>
  <si>
    <t>전남 목포시 입암로 20번길 25</t>
  </si>
  <si>
    <t>061-285-0582</t>
  </si>
  <si>
    <t>2019-165-0008</t>
  </si>
  <si>
    <t>백세재활요양원</t>
  </si>
  <si>
    <t>기옥순</t>
  </si>
  <si>
    <t>전남 목포시 해안로 237번길 18</t>
  </si>
  <si>
    <t>061-245-1007</t>
  </si>
  <si>
    <t>성보석, 성지은</t>
  </si>
  <si>
    <t>2019-165-0009</t>
  </si>
  <si>
    <t>사랑과평화지역아동센터</t>
  </si>
  <si>
    <t>김상선</t>
  </si>
  <si>
    <t>061-281-8964</t>
  </si>
  <si>
    <t>박정애</t>
  </si>
  <si>
    <t>2019-165-0012</t>
  </si>
  <si>
    <t>공생재활원</t>
  </si>
  <si>
    <t>정애라</t>
    <phoneticPr fontId="4" type="noConversion"/>
  </si>
  <si>
    <t>전남 목포시 대양로 14-24</t>
  </si>
  <si>
    <t>061-246-2036</t>
  </si>
  <si>
    <t>2019-165-0013</t>
  </si>
  <si>
    <t>목포시장애인종합복지관</t>
  </si>
  <si>
    <t>전라남도 목포시 하당로205번길 12(상동)</t>
  </si>
  <si>
    <t>061-285-2811</t>
  </si>
  <si>
    <t>전라남도가정위탁지원센터</t>
  </si>
  <si>
    <t>김기남</t>
  </si>
  <si>
    <t>전라남도 목포시 해양대학로 28(죽교동)</t>
  </si>
  <si>
    <t>061-279-1225</t>
  </si>
  <si>
    <t>2019-165-0015</t>
  </si>
  <si>
    <t>소망장애인복지원</t>
  </si>
  <si>
    <t>정승권</t>
  </si>
  <si>
    <t>전남 목포시 대양산단로199 93-36</t>
  </si>
  <si>
    <t>061-273-0780</t>
  </si>
  <si>
    <t>2019-165-0016</t>
  </si>
  <si>
    <t>목포노인전문요양원</t>
  </si>
  <si>
    <t>이원국</t>
  </si>
  <si>
    <t>전남 목포시 까치머리길 25(연산동)</t>
  </si>
  <si>
    <t>061-277-5011</t>
  </si>
  <si>
    <t>이현자, 유원태</t>
  </si>
  <si>
    <t>2019-165-0017</t>
  </si>
  <si>
    <t>상리사회복지관</t>
  </si>
  <si>
    <t>김수연</t>
    <phoneticPr fontId="4" type="noConversion"/>
  </si>
  <si>
    <t>전남 목포시 상동로 68</t>
  </si>
  <si>
    <t>061-274-0068</t>
  </si>
  <si>
    <t>박진아, 나보은, 김신혜</t>
    <phoneticPr fontId="4" type="noConversion"/>
  </si>
  <si>
    <t>2019-165-0018</t>
  </si>
  <si>
    <t>최우길</t>
  </si>
  <si>
    <t>전남</t>
    <phoneticPr fontId="12" type="noConversion"/>
  </si>
  <si>
    <t>061-277-9390</t>
  </si>
  <si>
    <t>김은숙, 김은희</t>
  </si>
  <si>
    <t>2019-165-0019</t>
  </si>
  <si>
    <t>너랑나랑지역아동센터</t>
  </si>
  <si>
    <t>전남 목포시 산양로 63</t>
  </si>
  <si>
    <t>061-282-8329</t>
  </si>
  <si>
    <t>2019-165-0021</t>
  </si>
  <si>
    <t>061-278-2589</t>
  </si>
  <si>
    <t>김대식, 박창순</t>
  </si>
  <si>
    <t>2019-165-0022</t>
  </si>
  <si>
    <t>경애원</t>
  </si>
  <si>
    <t>박채순</t>
  </si>
  <si>
    <t>전남 목포시 양을로 141번길 6</t>
  </si>
  <si>
    <t>061-281-2255</t>
  </si>
  <si>
    <t>2019-165-0023</t>
  </si>
  <si>
    <t>사랑나눔지역아동센터</t>
  </si>
  <si>
    <t>전남 목포시 원산로145번안길 17</t>
  </si>
  <si>
    <t>061-278-5598</t>
  </si>
  <si>
    <t>정경순, 김선영</t>
  </si>
  <si>
    <t>061-273-1142</t>
  </si>
  <si>
    <t>061-285-1391</t>
  </si>
  <si>
    <t>2019-165-0027</t>
  </si>
  <si>
    <t>명도복지관</t>
  </si>
  <si>
    <t>최미진</t>
  </si>
  <si>
    <t>전남 목포시 산정로 199번길 25</t>
  </si>
  <si>
    <t>061-279-4879</t>
    <phoneticPr fontId="4" type="noConversion"/>
  </si>
  <si>
    <t>2019-165-0028</t>
  </si>
  <si>
    <t>소망자립센터</t>
  </si>
  <si>
    <t>김서진</t>
  </si>
  <si>
    <t>목포시 대양산단로 199번길 93-34</t>
    <phoneticPr fontId="4" type="noConversion"/>
  </si>
  <si>
    <t>061-278-7222</t>
  </si>
  <si>
    <t>2019-165-0029</t>
  </si>
  <si>
    <t>우리사랑노인전문요양원</t>
  </si>
  <si>
    <t>유경희</t>
  </si>
  <si>
    <t>전남 목포시 용해로 60번길 9-1</t>
  </si>
  <si>
    <t>061-276-0196</t>
  </si>
  <si>
    <t>2019-165-0030</t>
  </si>
  <si>
    <t>공생원</t>
  </si>
  <si>
    <t>전라남도 목포시 해양대학로 28</t>
  </si>
  <si>
    <t>061-242-7501</t>
  </si>
  <si>
    <t>김동호, 김종화</t>
  </si>
  <si>
    <t>김주일</t>
  </si>
  <si>
    <t>2019-165-0032</t>
  </si>
  <si>
    <t>주안노인복지센터</t>
  </si>
  <si>
    <t>모상련</t>
  </si>
  <si>
    <t>전남 목포시 청호로159번길(산정동)</t>
  </si>
  <si>
    <t>061-278-0691</t>
  </si>
  <si>
    <t>모상후, 이용숙</t>
  </si>
  <si>
    <t>2019-165-0033</t>
  </si>
  <si>
    <t>목포태화모자원</t>
  </si>
  <si>
    <t>전남</t>
    <phoneticPr fontId="4" type="noConversion"/>
  </si>
  <si>
    <t>전라남도 목포시 용당국민로 7</t>
  </si>
  <si>
    <t>061-276-1434</t>
  </si>
  <si>
    <t>채향란, 김수남</t>
  </si>
  <si>
    <t>전남</t>
    <phoneticPr fontId="4" type="noConversion"/>
  </si>
  <si>
    <t>2019-165-0035</t>
  </si>
  <si>
    <t>성덕원</t>
  </si>
  <si>
    <t>목포시</t>
    <phoneticPr fontId="4" type="noConversion"/>
  </si>
  <si>
    <t>목포시 죽선로 39-2번지</t>
  </si>
  <si>
    <t>061-244-4215</t>
  </si>
  <si>
    <t>여수시</t>
    <phoneticPr fontId="12" type="noConversion"/>
  </si>
  <si>
    <t>2019-166-0002</t>
  </si>
  <si>
    <t>동백원</t>
  </si>
  <si>
    <t>061-683-0678</t>
  </si>
  <si>
    <t>2019-166-0003</t>
  </si>
  <si>
    <t>소나무노인요양시설</t>
  </si>
  <si>
    <t>여수시</t>
  </si>
  <si>
    <t>전남 여수시 연등1길 138-1</t>
  </si>
  <si>
    <t>061-666-9990</t>
  </si>
  <si>
    <t>2019-166-0004</t>
  </si>
  <si>
    <t>진달래마을</t>
  </si>
  <si>
    <t>신미경</t>
  </si>
  <si>
    <t>전라남도 여수시 소라면 서부로390-2</t>
  </si>
  <si>
    <t>061-683-9960</t>
  </si>
  <si>
    <t>2019-166-0006</t>
  </si>
  <si>
    <t>사랑이가득한집</t>
  </si>
  <si>
    <t>문명규</t>
  </si>
  <si>
    <t>전남 여수시 문수북5길27-12</t>
  </si>
  <si>
    <t>061-653-9970</t>
  </si>
  <si>
    <t>문명규, 박도희</t>
  </si>
  <si>
    <t>2019-166-0008</t>
  </si>
  <si>
    <t>여수여성인권지원센터</t>
  </si>
  <si>
    <t>유춘진</t>
  </si>
  <si>
    <t>062-662-8296</t>
  </si>
  <si>
    <t>유춘진, 윤은미</t>
  </si>
  <si>
    <t>송정인더스트리</t>
  </si>
  <si>
    <t>전라남도 여수시 소라면 화양로 1951</t>
  </si>
  <si>
    <t>061-682-5999</t>
  </si>
  <si>
    <t>2019-166-0010</t>
  </si>
  <si>
    <t>쌍봉지역아동센터</t>
  </si>
  <si>
    <t>김종진</t>
  </si>
  <si>
    <t>전남 여수시 선원3길 10-6, 3층</t>
  </si>
  <si>
    <t>061-681-7279</t>
  </si>
  <si>
    <t>김수영, 이희복</t>
  </si>
  <si>
    <t>2019-166-0013</t>
  </si>
  <si>
    <t>다솜누리장애인주간보호센터</t>
  </si>
  <si>
    <t>전남 여수시 소라면 덕양삼거리길 11-36</t>
  </si>
  <si>
    <t>061-685-1153</t>
  </si>
  <si>
    <t>2019-166-0014</t>
    <phoneticPr fontId="4" type="noConversion"/>
  </si>
  <si>
    <t>에덴동산</t>
  </si>
  <si>
    <t>황형철</t>
    <phoneticPr fontId="4" type="noConversion"/>
  </si>
  <si>
    <t>전남 여수시 소라면 중촌1길 11-92</t>
  </si>
  <si>
    <t>061-681-2377</t>
  </si>
  <si>
    <t>2019-166-0016</t>
  </si>
  <si>
    <t>여수시장애인종합복지관</t>
  </si>
  <si>
    <t>전남 여수시 만성로 173</t>
  </si>
  <si>
    <t>061-652-5005</t>
  </si>
  <si>
    <t>2019-166-0017</t>
  </si>
  <si>
    <t>주간보호시설작은나루</t>
  </si>
  <si>
    <t>김민희</t>
    <phoneticPr fontId="4" type="noConversion"/>
  </si>
  <si>
    <t>전라남도 여수시 문수7길 26-12</t>
  </si>
  <si>
    <t>070-4733-5582</t>
  </si>
  <si>
    <t>2019-166-0019</t>
  </si>
  <si>
    <t>쌍봉종합사회복지관</t>
  </si>
  <si>
    <t>전남 여수시 학동서4길 58-20</t>
  </si>
  <si>
    <t>061-681-7179</t>
  </si>
  <si>
    <t>2019-166-0020</t>
  </si>
  <si>
    <t>소라종합사회복지관</t>
  </si>
  <si>
    <t>이인덕</t>
  </si>
  <si>
    <t>여수시소라면 덕양로 414</t>
  </si>
  <si>
    <t>061-685-9775</t>
  </si>
  <si>
    <t>2019-166-0022</t>
  </si>
  <si>
    <t>연등지역아동센터</t>
  </si>
  <si>
    <t>고병국</t>
  </si>
  <si>
    <t>여수시 연등8길 63</t>
  </si>
  <si>
    <t>061-666-3663</t>
  </si>
  <si>
    <t>김영숙, 황숙</t>
  </si>
  <si>
    <t>김진우</t>
  </si>
  <si>
    <t>061-685-2381</t>
  </si>
  <si>
    <t>2019-166-0024</t>
  </si>
  <si>
    <t>여수시노인복지관</t>
  </si>
  <si>
    <t>홍선미, 백병훈</t>
  </si>
  <si>
    <t>2019-166-0026</t>
  </si>
  <si>
    <t>솔샘지역아동센터</t>
  </si>
  <si>
    <t>정병진</t>
  </si>
  <si>
    <t>전남 여수시 쌍봉로 140</t>
  </si>
  <si>
    <t>061-682-0922</t>
  </si>
  <si>
    <t>2019-166-0028</t>
  </si>
  <si>
    <t>문수종합사회복지관</t>
  </si>
  <si>
    <t>전남여수시 문수동 여문2로 11-10</t>
  </si>
  <si>
    <t>061-652-4242</t>
  </si>
  <si>
    <t>2019-166-0029</t>
  </si>
  <si>
    <t>여수열린지역아동센터</t>
  </si>
  <si>
    <t>정한수</t>
  </si>
  <si>
    <t>전라남도 여수시 광무1길 31-6</t>
  </si>
  <si>
    <t>061-641-2990</t>
  </si>
  <si>
    <t>2019-166-0030</t>
  </si>
  <si>
    <t>소나무재가노인복지센터</t>
  </si>
  <si>
    <t>김남중</t>
  </si>
  <si>
    <t>여수시 연등1길 138-1</t>
  </si>
  <si>
    <t>김남중, 유미숙</t>
  </si>
  <si>
    <t>2019-166-0031</t>
  </si>
  <si>
    <t>가나헌</t>
  </si>
  <si>
    <t>김명례</t>
  </si>
  <si>
    <t>전남 여수시 화양면 상전길199</t>
  </si>
  <si>
    <t>061-805-9589</t>
  </si>
  <si>
    <t>2019-166-0034</t>
  </si>
  <si>
    <t>하얀연꽃</t>
  </si>
  <si>
    <t>이준</t>
  </si>
  <si>
    <t>전남 여수시 돌산읍 계동로 427</t>
  </si>
  <si>
    <t>061-644-8877</t>
  </si>
  <si>
    <t>김양자, 이준</t>
  </si>
  <si>
    <t>2019-166-0035</t>
  </si>
  <si>
    <t>여수노인전문요양원</t>
  </si>
  <si>
    <t>김병철</t>
    <phoneticPr fontId="4" type="noConversion"/>
  </si>
  <si>
    <t>전남 여수시 율촌면 여순로 875-19</t>
  </si>
  <si>
    <t>061-684-6377</t>
  </si>
  <si>
    <t>김병철, 박인대</t>
    <phoneticPr fontId="4" type="noConversion"/>
  </si>
  <si>
    <t>2019-166-0037</t>
  </si>
  <si>
    <t>삼혜원</t>
  </si>
  <si>
    <t>전남 여수시 연등1길 38</t>
  </si>
  <si>
    <t>061-663-3937</t>
  </si>
  <si>
    <t>2019-166-0039</t>
  </si>
  <si>
    <t>전남 여수시 연등7길 52-1</t>
  </si>
  <si>
    <t>061-642-0922</t>
  </si>
  <si>
    <t>2019-166-0040</t>
  </si>
  <si>
    <t>무선지역아동센터</t>
  </si>
  <si>
    <t>김형두</t>
    <phoneticPr fontId="4" type="noConversion"/>
  </si>
  <si>
    <t>전남 여수시 화산1길 68(화장동)</t>
  </si>
  <si>
    <t>061-692-0690</t>
  </si>
  <si>
    <t>안미송, 차미숙</t>
  </si>
  <si>
    <t>2019-166-0041</t>
  </si>
  <si>
    <t>동여수노인복지관분관</t>
    <phoneticPr fontId="4" type="noConversion"/>
  </si>
  <si>
    <t>이희승</t>
    <phoneticPr fontId="4" type="noConversion"/>
  </si>
  <si>
    <t>여수시 동문로 99 동부보건지소 3층 동여수노인복지관분관</t>
  </si>
  <si>
    <t>061-665-8882</t>
  </si>
  <si>
    <t>선아영, 서진자</t>
    <phoneticPr fontId="4" type="noConversion"/>
  </si>
  <si>
    <t>2019-166-0043</t>
  </si>
  <si>
    <t>전남 여수시 국동 5길7</t>
  </si>
  <si>
    <t>061-640-3200</t>
  </si>
  <si>
    <t>2019-167-0001</t>
  </si>
  <si>
    <t>주암지역아동센터</t>
  </si>
  <si>
    <t>류보은</t>
  </si>
  <si>
    <t>순천시</t>
    <phoneticPr fontId="12" type="noConversion"/>
  </si>
  <si>
    <t>순천시 주암면 외광길 36</t>
  </si>
  <si>
    <t>070-8869-7585</t>
  </si>
  <si>
    <t>류미옥, 김이슬</t>
  </si>
  <si>
    <t>순천시</t>
    <phoneticPr fontId="12" type="noConversion"/>
  </si>
  <si>
    <t>2019-167-0004</t>
  </si>
  <si>
    <t>꿈을키우는세상</t>
  </si>
  <si>
    <t>김성용</t>
  </si>
  <si>
    <t>전남 순천시 서면 둔대수계길 24</t>
  </si>
  <si>
    <t>061-752-8300</t>
  </si>
  <si>
    <t>김성용, 안경실</t>
    <phoneticPr fontId="4" type="noConversion"/>
  </si>
  <si>
    <t>2019-167-0005</t>
  </si>
  <si>
    <t>순천만요양원</t>
  </si>
  <si>
    <t>이경섭</t>
  </si>
  <si>
    <t>전남 순천시 녹색로 1334-37</t>
  </si>
  <si>
    <t>061-743-2927</t>
  </si>
  <si>
    <t>2019-167-0006</t>
  </si>
  <si>
    <t>다솜공동체</t>
  </si>
  <si>
    <t>정장엽</t>
  </si>
  <si>
    <t>전남 순천시 장명4길 25</t>
  </si>
  <si>
    <t>061-746-1366</t>
  </si>
  <si>
    <t>정장엽, 김안나</t>
  </si>
  <si>
    <t>순천시</t>
  </si>
  <si>
    <t>2019-167-0008</t>
  </si>
  <si>
    <t>순천조례종합사회복지관</t>
  </si>
  <si>
    <t>신애란</t>
  </si>
  <si>
    <t>순천시 신월큰길 54 순천조례종합사회복지관</t>
  </si>
  <si>
    <t>061-722-2304</t>
  </si>
  <si>
    <t>2019-167-0009</t>
  </si>
  <si>
    <t>예광마을</t>
  </si>
  <si>
    <t>임병진</t>
  </si>
  <si>
    <t>전남 순천시 고지 3길 128</t>
  </si>
  <si>
    <t>061-752-5949</t>
  </si>
  <si>
    <t>2019-167-0010</t>
  </si>
  <si>
    <t>순천종합사회복지관</t>
  </si>
  <si>
    <t>허규만</t>
  </si>
  <si>
    <t>전남 순천시 저전길 84</t>
  </si>
  <si>
    <t>061-741-3062</t>
  </si>
  <si>
    <t>호한나, 허규만, 최홍림, 정요셉</t>
    <phoneticPr fontId="4" type="noConversion"/>
  </si>
  <si>
    <t>2019-167-0011</t>
  </si>
  <si>
    <t>인선요양원</t>
  </si>
  <si>
    <t>안효상</t>
  </si>
  <si>
    <t>전남 순천시 매봉길 30</t>
  </si>
  <si>
    <t>061-721-0264</t>
  </si>
  <si>
    <t>이전주, 유정임</t>
  </si>
  <si>
    <t>2019-167-0012</t>
  </si>
  <si>
    <t>순천여성인권지원센터</t>
  </si>
  <si>
    <t>배무진</t>
    <phoneticPr fontId="4" type="noConversion"/>
  </si>
  <si>
    <t>061-753-3644</t>
  </si>
  <si>
    <t>2019-167-0013</t>
  </si>
  <si>
    <t>전라남도동부노인보호전문기관</t>
  </si>
  <si>
    <t>강재구</t>
  </si>
  <si>
    <t>전라남도 순천시 저전길 84</t>
  </si>
  <si>
    <t>061-753-1389</t>
  </si>
  <si>
    <t>장수철, 박수정</t>
  </si>
  <si>
    <t>2019-167-0015</t>
  </si>
  <si>
    <t>장천지역아동센터</t>
  </si>
  <si>
    <t>곽길여</t>
  </si>
  <si>
    <t>순천시 중앙로 46</t>
  </si>
  <si>
    <t>061-743-3824</t>
  </si>
  <si>
    <t>곽길여, 박미진</t>
  </si>
  <si>
    <t>2019-167-0019</t>
  </si>
  <si>
    <t>새순천노인복지센터</t>
  </si>
  <si>
    <t>박봉희</t>
  </si>
  <si>
    <t>전남 순천시 해룡면 조례못등길 78</t>
    <phoneticPr fontId="4" type="noConversion"/>
  </si>
  <si>
    <t>061-721-8899</t>
  </si>
  <si>
    <t>신희성, 조영심</t>
    <phoneticPr fontId="4" type="noConversion"/>
  </si>
  <si>
    <t>2019-167-0020</t>
  </si>
  <si>
    <t>순천시장애인종합복지관</t>
  </si>
  <si>
    <t>정한나</t>
  </si>
  <si>
    <t>순천시 서면 청소년수련원길 2</t>
  </si>
  <si>
    <t>061-75-4450</t>
  </si>
  <si>
    <t>주진영, 김량희</t>
  </si>
  <si>
    <t>2019-167-0021</t>
  </si>
  <si>
    <t>참샘마을</t>
  </si>
  <si>
    <t>전남 순천시 상사면 민속마을길 415-7</t>
  </si>
  <si>
    <t>061-745-2227</t>
  </si>
  <si>
    <t>김연숙, 이향심</t>
  </si>
  <si>
    <t>2019-167-0022</t>
  </si>
  <si>
    <t>송광실버하우스</t>
  </si>
  <si>
    <t>전남 순천시 가곡길 82-5</t>
  </si>
  <si>
    <t>061-751-4408</t>
  </si>
  <si>
    <t>2019-167-0023</t>
  </si>
  <si>
    <t>순천향림실버빌</t>
  </si>
  <si>
    <t>전남 순천시 조비길 298</t>
  </si>
  <si>
    <t>061-751-8575</t>
  </si>
  <si>
    <t>2019-167-0024</t>
  </si>
  <si>
    <t>헤아림</t>
  </si>
  <si>
    <t>김선향</t>
  </si>
  <si>
    <t>061-755-8297</t>
  </si>
  <si>
    <t>청소년회복지원시설</t>
  </si>
  <si>
    <t>김선향, 박명옥</t>
  </si>
  <si>
    <t>2019-167-0027</t>
  </si>
  <si>
    <t>순천지역자활센터</t>
  </si>
  <si>
    <t>고연주</t>
  </si>
  <si>
    <t>전남 순천시 남제새길19</t>
  </si>
  <si>
    <t>061-744-3825</t>
  </si>
  <si>
    <t>2019-167-0029</t>
  </si>
  <si>
    <t>순천장애인보호작업장</t>
  </si>
  <si>
    <t>권상진</t>
  </si>
  <si>
    <t>전라남도 순천시 서면 임촌동길 90</t>
  </si>
  <si>
    <t>061-743-1003</t>
  </si>
  <si>
    <t>권상진, 김영희</t>
  </si>
  <si>
    <t>2019-167-0031</t>
  </si>
  <si>
    <t>전남 순천시 상인제1길 45</t>
  </si>
  <si>
    <t>061-745-3404</t>
  </si>
  <si>
    <t>2019-167-0033</t>
  </si>
  <si>
    <t>밝은생각노인복지센터</t>
  </si>
  <si>
    <t>위종욱</t>
  </si>
  <si>
    <t>위종욱, 정유진</t>
  </si>
  <si>
    <t>2019-168-0001</t>
  </si>
  <si>
    <t>행복의 집</t>
  </si>
  <si>
    <t>이춘형</t>
  </si>
  <si>
    <t>나주시</t>
    <phoneticPr fontId="12" type="noConversion"/>
  </si>
  <si>
    <t>전남 나주시 세지면 부덕금계길 14</t>
  </si>
  <si>
    <t>061-336-0822</t>
  </si>
  <si>
    <t>이춘형, 이정운</t>
  </si>
  <si>
    <t>2019-168-0003</t>
  </si>
  <si>
    <t>전라남도장애인종합복지관</t>
  </si>
  <si>
    <t>나주시</t>
  </si>
  <si>
    <t>전남 나주시 내영산1길 67</t>
  </si>
  <si>
    <t>061-332-4106</t>
  </si>
  <si>
    <t>2019-168-0004</t>
  </si>
  <si>
    <t>성산원</t>
  </si>
  <si>
    <t>전남 나주시 내영산1길 69</t>
  </si>
  <si>
    <t>061-332-9968</t>
  </si>
  <si>
    <t>2019-168-0005</t>
  </si>
  <si>
    <t>천사실버빌요양원</t>
  </si>
  <si>
    <t>하형욱</t>
  </si>
  <si>
    <t>전남 나주시 남평읍 세남로 1566-3</t>
  </si>
  <si>
    <t>061-331-1881</t>
  </si>
  <si>
    <t>이연수, 류경식</t>
  </si>
  <si>
    <t>2019-168-0006</t>
    <phoneticPr fontId="4" type="noConversion"/>
  </si>
  <si>
    <t>이화영아원</t>
  </si>
  <si>
    <t>기세순</t>
    <phoneticPr fontId="4" type="noConversion"/>
  </si>
  <si>
    <t>전라남도 나주시 보현길 12</t>
  </si>
  <si>
    <t>061-333-2900</t>
  </si>
  <si>
    <t>이은지, 류은경, 임소정</t>
    <phoneticPr fontId="4" type="noConversion"/>
  </si>
  <si>
    <t>2019-168-0007</t>
  </si>
  <si>
    <t>해피지역아동센터</t>
  </si>
  <si>
    <t>최경원</t>
  </si>
  <si>
    <t>전남 나주시 예향로 3816, 2층(이창동)</t>
  </si>
  <si>
    <t>061-332-2557</t>
  </si>
  <si>
    <t>최경원, 조아란</t>
  </si>
  <si>
    <t>2019-168-0008</t>
  </si>
  <si>
    <t>성북지역아동센터</t>
  </si>
  <si>
    <t>서명례</t>
  </si>
  <si>
    <t>나주시 과원길 38번지</t>
  </si>
  <si>
    <t>061-332-1005</t>
  </si>
  <si>
    <t>서명례, 김선자</t>
  </si>
  <si>
    <t>2019-168-0010</t>
  </si>
  <si>
    <t>하양진</t>
  </si>
  <si>
    <t>전남 나주시 예향로 4075</t>
  </si>
  <si>
    <t>061-331-079</t>
  </si>
  <si>
    <t>2019-168-0013</t>
  </si>
  <si>
    <t>나주시노인복지관</t>
  </si>
  <si>
    <t>이복찬</t>
    <phoneticPr fontId="4" type="noConversion"/>
  </si>
  <si>
    <t>전남 나주시 예향로 3874(본관), 가마태길 38(별관)</t>
    <phoneticPr fontId="4" type="noConversion"/>
  </si>
  <si>
    <t>061-334-7726</t>
  </si>
  <si>
    <t>2019-168-0016</t>
  </si>
  <si>
    <t>나주백민원</t>
  </si>
  <si>
    <t>심순택</t>
  </si>
  <si>
    <t>전남 나주시 향교길 52(경현동)</t>
  </si>
  <si>
    <t>061-334-2317</t>
  </si>
  <si>
    <t>최선희, 주은혜, 이주엽</t>
    <phoneticPr fontId="4" type="noConversion"/>
  </si>
  <si>
    <t>진산요양원</t>
  </si>
  <si>
    <t>김용권</t>
  </si>
  <si>
    <t>전남 나주시 노안면 노안삼도로 507-22</t>
  </si>
  <si>
    <t>061-3361-1911</t>
  </si>
  <si>
    <t>2019-168-0018</t>
  </si>
  <si>
    <t>부활의집</t>
  </si>
  <si>
    <t>송종운</t>
  </si>
  <si>
    <t>전라남도 나주시 다도면 다도로 187</t>
  </si>
  <si>
    <t>061-336-6992</t>
  </si>
  <si>
    <t>송종운, 신명호</t>
    <phoneticPr fontId="4" type="noConversion"/>
  </si>
  <si>
    <t>2019-168-0019</t>
  </si>
  <si>
    <t>전남 나주시 금천면 벽류길 88-4</t>
  </si>
  <si>
    <t>061-331-7646</t>
  </si>
  <si>
    <t>광양시</t>
  </si>
  <si>
    <t>2019-169-0002</t>
  </si>
  <si>
    <t>중마노인복지관</t>
  </si>
  <si>
    <t>광양시</t>
    <phoneticPr fontId="12" type="noConversion"/>
  </si>
  <si>
    <t>광양시 중동로 50</t>
  </si>
  <si>
    <t>061-794-9988</t>
  </si>
  <si>
    <t>2019-169-0003</t>
  </si>
  <si>
    <t>임동호</t>
    <phoneticPr fontId="4" type="noConversion"/>
  </si>
  <si>
    <t>광양시 광영로 84. 2-3층</t>
  </si>
  <si>
    <t>061-792-0713</t>
  </si>
  <si>
    <t>고민아, 김유란</t>
  </si>
  <si>
    <t>2019-169-0005</t>
  </si>
  <si>
    <t>서산나래</t>
  </si>
  <si>
    <t>전남 광양시 광양읍 오성길 14</t>
  </si>
  <si>
    <t>061-761-9877</t>
  </si>
  <si>
    <t>박정은, 정홍민</t>
  </si>
  <si>
    <t>2019-169-0006</t>
  </si>
  <si>
    <t>중마지역아동센터</t>
  </si>
  <si>
    <t>문순옥</t>
  </si>
  <si>
    <t>전남 광양시 중동 오류로53</t>
  </si>
  <si>
    <t>061-791-8899</t>
  </si>
  <si>
    <t>문순옥, 김선아</t>
  </si>
  <si>
    <t>2019-169-0007</t>
  </si>
  <si>
    <t>대한노인요양원</t>
  </si>
  <si>
    <t>천강란</t>
  </si>
  <si>
    <t>전남 광양시 광양읍 목성1길 43-3</t>
  </si>
  <si>
    <t>061-761-3007</t>
  </si>
  <si>
    <t>천강란, 천윤경</t>
  </si>
  <si>
    <t>2019-169-0008</t>
  </si>
  <si>
    <t>광양읍지역아동센터</t>
  </si>
  <si>
    <t>전남 광양시 광양읍 유당로 65</t>
  </si>
  <si>
    <t>061-762-4551</t>
  </si>
  <si>
    <t>2019-169-0009</t>
  </si>
  <si>
    <t>전남 광양시 광양읍 대림오성로 117</t>
  </si>
  <si>
    <t>061-761-4438</t>
  </si>
  <si>
    <t>2019-169-0010</t>
  </si>
  <si>
    <t>칠성지역아동센터</t>
  </si>
  <si>
    <t>강태순</t>
    <phoneticPr fontId="4" type="noConversion"/>
  </si>
  <si>
    <t>전남 광양시 광양읍 호북길 25-20</t>
  </si>
  <si>
    <t>070-7786-9800</t>
  </si>
  <si>
    <t>이영미, 정진영</t>
  </si>
  <si>
    <t>2019-169-0011</t>
  </si>
  <si>
    <t>덕례지역아동센터</t>
  </si>
  <si>
    <t>061-763-4905</t>
  </si>
  <si>
    <t>김은순, 김한솔</t>
  </si>
  <si>
    <t>2019-170-0001</t>
  </si>
  <si>
    <t>성덕노인전문요양원</t>
  </si>
  <si>
    <t>한정훈</t>
    <phoneticPr fontId="4" type="noConversion"/>
  </si>
  <si>
    <t>담양군</t>
    <phoneticPr fontId="12" type="noConversion"/>
  </si>
  <si>
    <t>전남 담양군 창평면 의병로 187-6</t>
    <phoneticPr fontId="4" type="noConversion"/>
  </si>
  <si>
    <t>061-383-2334</t>
  </si>
  <si>
    <t>김윤해, 조혜진</t>
  </si>
  <si>
    <t>2019-170-0002</t>
  </si>
  <si>
    <t>담양군가족센터</t>
    <phoneticPr fontId="4" type="noConversion"/>
  </si>
  <si>
    <t>손순용</t>
    <phoneticPr fontId="4" type="noConversion"/>
  </si>
  <si>
    <t>담양군</t>
    <phoneticPr fontId="12" type="noConversion"/>
  </si>
  <si>
    <t>담양군 담양읍 완동길10-5</t>
  </si>
  <si>
    <t>061-383-3655</t>
  </si>
  <si>
    <t>이예후, 김지선</t>
    <phoneticPr fontId="4" type="noConversion"/>
  </si>
  <si>
    <t>2019-170-0003</t>
  </si>
  <si>
    <t>사회복지시설 기쁨원</t>
  </si>
  <si>
    <t>김은성</t>
  </si>
  <si>
    <t>담양군</t>
  </si>
  <si>
    <t>전남 담양군 월산면 월신평길79-14</t>
  </si>
  <si>
    <t>061-382-0626</t>
  </si>
  <si>
    <t>김현진, 정숙영</t>
  </si>
  <si>
    <t>2019-170-0004</t>
  </si>
  <si>
    <t>혜림종합복지관</t>
  </si>
  <si>
    <t>김금용</t>
  </si>
  <si>
    <t>전남 담양군 금성면 새덕굴길 317</t>
  </si>
  <si>
    <t>061-380-4548</t>
  </si>
  <si>
    <t>혜림생활원</t>
  </si>
  <si>
    <t>이정원</t>
  </si>
  <si>
    <t>061-380-4700</t>
  </si>
  <si>
    <t>곡성군</t>
  </si>
  <si>
    <t>2019-172-0001</t>
  </si>
  <si>
    <t>구례군장애인복지관</t>
  </si>
  <si>
    <t>송태영</t>
  </si>
  <si>
    <t>구례군</t>
  </si>
  <si>
    <t>061-783-7605</t>
  </si>
  <si>
    <t>2019-172-0002</t>
  </si>
  <si>
    <t>전남 구례군 간전면 간전중앙로 597</t>
  </si>
  <si>
    <t>061-783-3131</t>
  </si>
  <si>
    <t>강정희, 조원표</t>
  </si>
  <si>
    <t>2019-173-0001</t>
  </si>
  <si>
    <t>고흥군장애인복지관</t>
  </si>
  <si>
    <t>송용환</t>
    <phoneticPr fontId="4" type="noConversion"/>
  </si>
  <si>
    <t>고흥군</t>
    <phoneticPr fontId="12" type="noConversion"/>
  </si>
  <si>
    <t>전남 고흥군 고흥읍 신계학림길 41</t>
  </si>
  <si>
    <t>061-901-6701</t>
  </si>
  <si>
    <t>황소영, 김영삼</t>
    <phoneticPr fontId="4" type="noConversion"/>
  </si>
  <si>
    <t>고흥군</t>
  </si>
  <si>
    <t>허윤정</t>
  </si>
  <si>
    <t>전남 고흥군 풍양면 고흥로 1182</t>
  </si>
  <si>
    <t>허윤정, 문기학</t>
  </si>
  <si>
    <t>2019-173-0006</t>
  </si>
  <si>
    <t>고흥군노인전문요양원</t>
  </si>
  <si>
    <t>류형식</t>
  </si>
  <si>
    <t>전남 고흥군 고흥읍 고흥로 1941</t>
  </si>
  <si>
    <t>061-830-4110</t>
  </si>
  <si>
    <t>김운영, 이혜란</t>
  </si>
  <si>
    <t>2019-173-0007</t>
  </si>
  <si>
    <t>도양노인복지센터</t>
  </si>
  <si>
    <t>최애정</t>
  </si>
  <si>
    <t>전남 고흥군 도양읍 대봉동봉길 45</t>
  </si>
  <si>
    <t>061-842-9600</t>
  </si>
  <si>
    <t>최애정, 강동훈</t>
    <phoneticPr fontId="4" type="noConversion"/>
  </si>
  <si>
    <t>2019-173-0008</t>
  </si>
  <si>
    <t>고흥군노인복지관</t>
  </si>
  <si>
    <t>김경수</t>
  </si>
  <si>
    <t>061-830-4200</t>
  </si>
  <si>
    <t>2019-174-0001</t>
  </si>
  <si>
    <t>보성종합사회복지관</t>
  </si>
  <si>
    <t>보성군</t>
  </si>
  <si>
    <t>전남 보성군 보성읍 동인길 18-6</t>
  </si>
  <si>
    <t>061-852-9845</t>
  </si>
  <si>
    <t>2019-174-0002</t>
  </si>
  <si>
    <t>작은자의집</t>
  </si>
  <si>
    <t>최상민</t>
  </si>
  <si>
    <t>전남 보성군 벌교읍 남하로 599-3</t>
  </si>
  <si>
    <t>061-857-8221</t>
  </si>
  <si>
    <t>최상민, 박성화</t>
  </si>
  <si>
    <t>2019-174-0003</t>
  </si>
  <si>
    <t>벌교지역아동센터</t>
  </si>
  <si>
    <t>김민자</t>
  </si>
  <si>
    <t>전남 보성군 벌교읍 채동선로 237-1</t>
  </si>
  <si>
    <t>061-857-6555</t>
  </si>
  <si>
    <t>김민자, 배미경</t>
  </si>
  <si>
    <t>화순요양원</t>
  </si>
  <si>
    <t>강경희</t>
  </si>
  <si>
    <t>화순군</t>
  </si>
  <si>
    <t>전남 화순군 화순읍 정곡로 115, 2층</t>
  </si>
  <si>
    <t>061-374-0034</t>
  </si>
  <si>
    <t>2019-175-0003</t>
  </si>
  <si>
    <t>전남북부권아동보호전문기관</t>
  </si>
  <si>
    <t>전남 화순군 화순읍 벽라1길 41</t>
  </si>
  <si>
    <t>061-870-7200</t>
  </si>
  <si>
    <t>2019-175-0004</t>
  </si>
  <si>
    <t>나드리노인복지관</t>
  </si>
  <si>
    <t>최종상</t>
  </si>
  <si>
    <t>전남 화순군 화순읍 학포로 2642</t>
  </si>
  <si>
    <t>061-371-1166</t>
  </si>
  <si>
    <t>2019-175-0005</t>
  </si>
  <si>
    <t>햇살장애인주간보호센터</t>
  </si>
  <si>
    <t>전남 화순군 화순읍 학포로 2641-33</t>
    <phoneticPr fontId="4" type="noConversion"/>
  </si>
  <si>
    <t>061-373-8004</t>
  </si>
  <si>
    <t>2019-175-0008</t>
  </si>
  <si>
    <t>화순군가족센터</t>
    <phoneticPr fontId="4" type="noConversion"/>
  </si>
  <si>
    <t>김종식</t>
  </si>
  <si>
    <t>전남 화순군 화순읍 대교로 11, 2층 희망센터</t>
  </si>
  <si>
    <t>061-375-1057</t>
  </si>
  <si>
    <t>2019-176-0001</t>
  </si>
  <si>
    <t>장흥노인전문요양원</t>
  </si>
  <si>
    <t>김규성</t>
  </si>
  <si>
    <t>장흥군</t>
  </si>
  <si>
    <t>전남 장흥군 부산면 흥성로 453-122</t>
  </si>
  <si>
    <t>061-864-6000</t>
  </si>
  <si>
    <t>2019-176-0002</t>
  </si>
  <si>
    <t>안양소망의집</t>
  </si>
  <si>
    <t>전남 장흥군 안양면 남부관광로 853-29</t>
  </si>
  <si>
    <t>김남희, 조발리, 박윤경</t>
  </si>
  <si>
    <t>2019-176-0003</t>
  </si>
  <si>
    <t>전남장흥지역자활센터</t>
  </si>
  <si>
    <t>위수미</t>
  </si>
  <si>
    <t>전남 장흥군 장흥읍 흥성로17</t>
  </si>
  <si>
    <t>061-862-8266</t>
  </si>
  <si>
    <t>2019-176-0005</t>
  </si>
  <si>
    <t>전남 장흥군 장흥읍 흥성로 37-24</t>
  </si>
  <si>
    <t>061-864-4804</t>
  </si>
  <si>
    <t>2019-177-0001</t>
  </si>
  <si>
    <t>강진군노인전문요양원</t>
  </si>
  <si>
    <t>정태권</t>
  </si>
  <si>
    <t>강진군</t>
  </si>
  <si>
    <t>전남 강진군 강진읍 향교로 115</t>
  </si>
  <si>
    <t>061-434-9965</t>
  </si>
  <si>
    <t>2019-177-0002</t>
  </si>
  <si>
    <t>강진양로원</t>
  </si>
  <si>
    <t>백선온</t>
  </si>
  <si>
    <t>전남 강진군 강진읍 영랑로 1길 10 강진복지타운 2층</t>
  </si>
  <si>
    <t>061-433-5988</t>
  </si>
  <si>
    <t>백선온, 김현미, 김상희</t>
  </si>
  <si>
    <t>2019-177-0003</t>
  </si>
  <si>
    <t>강진자비원</t>
  </si>
  <si>
    <t>강진군 강진읍 동성로 48</t>
  </si>
  <si>
    <t>061-433-3289</t>
  </si>
  <si>
    <t>2019-177-0005</t>
  </si>
  <si>
    <t>강진노인복지센터</t>
  </si>
  <si>
    <t>사숙경</t>
  </si>
  <si>
    <t>전남 강진군 강진읍 영랑로1길 10</t>
  </si>
  <si>
    <t>061-433-8006</t>
  </si>
  <si>
    <t>해남군</t>
  </si>
  <si>
    <t>2019-178-0002</t>
  </si>
  <si>
    <t>신혜힐링타운</t>
  </si>
  <si>
    <t>김종호</t>
  </si>
  <si>
    <t>해남군</t>
    <phoneticPr fontId="12" type="noConversion"/>
  </si>
  <si>
    <t>전남 해남군 해남읍 중앙1로 391</t>
  </si>
  <si>
    <t>061-532-4048</t>
  </si>
  <si>
    <t>2019-178-0003</t>
  </si>
  <si>
    <t>해남군장애인종합복지관</t>
  </si>
  <si>
    <t>성경희</t>
    <phoneticPr fontId="4" type="noConversion"/>
  </si>
  <si>
    <t>전남 해남군 해남읍 신안길 2-20</t>
  </si>
  <si>
    <t>061-536-6311</t>
  </si>
  <si>
    <t>2019-178-0004</t>
  </si>
  <si>
    <t>낙원지역아동센터</t>
  </si>
  <si>
    <t>남세도</t>
  </si>
  <si>
    <t>전남 해남군 문내면 신창길 17</t>
  </si>
  <si>
    <t>061-532-1781</t>
  </si>
  <si>
    <t>남세도, 김현심</t>
  </si>
  <si>
    <t>2019-178-0005</t>
  </si>
  <si>
    <t>정광선</t>
  </si>
  <si>
    <t>전남 해남군 해남읍 북부순환로 8</t>
  </si>
  <si>
    <t>061-534-0017</t>
  </si>
  <si>
    <t>윤정숙, 김총화</t>
  </si>
  <si>
    <t>2019-178-0006</t>
  </si>
  <si>
    <t>해남노인요양센터</t>
  </si>
  <si>
    <t>임채운</t>
  </si>
  <si>
    <t>전남 해남군 옥천면 해남로 583-69</t>
  </si>
  <si>
    <t>061-534-7545</t>
  </si>
  <si>
    <t>진영수, 최원배</t>
  </si>
  <si>
    <t>2019-178-0007</t>
    <phoneticPr fontId="4" type="noConversion"/>
  </si>
  <si>
    <t>해남지역자활센터</t>
  </si>
  <si>
    <t>김민하</t>
  </si>
  <si>
    <t>전남 해남군 해남읍 해남로 31</t>
    <phoneticPr fontId="4" type="noConversion"/>
  </si>
  <si>
    <t>061-532-0043</t>
  </si>
  <si>
    <t>김민하, 김승혁</t>
  </si>
  <si>
    <t>2019-178-0008</t>
  </si>
  <si>
    <t>해남희망원</t>
  </si>
  <si>
    <t>고승원</t>
  </si>
  <si>
    <t>061-536-3640</t>
  </si>
  <si>
    <t>2019-179-0001</t>
  </si>
  <si>
    <t>영애원</t>
  </si>
  <si>
    <t>김성실</t>
    <phoneticPr fontId="4" type="noConversion"/>
  </si>
  <si>
    <t>영암군</t>
    <phoneticPr fontId="12" type="noConversion"/>
  </si>
  <si>
    <t>전남 영암군 영암읍 회의촌길 19</t>
  </si>
  <si>
    <t>061-473-2052</t>
  </si>
  <si>
    <t>김성실, 이을영, 이진구, 김윤미</t>
    <phoneticPr fontId="4" type="noConversion"/>
  </si>
  <si>
    <t>2019-179-0002</t>
  </si>
  <si>
    <t>영암지역자활센터</t>
  </si>
  <si>
    <t>이삼행</t>
  </si>
  <si>
    <t>영암군</t>
  </si>
  <si>
    <t>전남 영암군 영암읍 새동네길 22-1</t>
  </si>
  <si>
    <t>061-471-9933</t>
  </si>
  <si>
    <t>2019-179-0003</t>
  </si>
  <si>
    <t>목포광명원</t>
  </si>
  <si>
    <t>전남영암군 삼호읍 신호정길 43-17</t>
  </si>
  <si>
    <t>061-462-7356</t>
  </si>
  <si>
    <t>나현주, 윤선영</t>
  </si>
  <si>
    <t>2019-179-0004</t>
  </si>
  <si>
    <t>소정원</t>
  </si>
  <si>
    <t>전남 영암군 삼호읍 저두길 65-7</t>
  </si>
  <si>
    <t>061-462-1460</t>
  </si>
  <si>
    <t>2019-179-0005</t>
  </si>
  <si>
    <t>행복한가정상담센터</t>
  </si>
  <si>
    <t>나명희</t>
  </si>
  <si>
    <t>전남 영암군 삼호읍 녹색로 1113 (세한대학교 정보관 8109호)</t>
  </si>
  <si>
    <t>061-461-1366</t>
  </si>
  <si>
    <t>김남미, 김효정</t>
  </si>
  <si>
    <t>2019-179-0006</t>
  </si>
  <si>
    <t>동아지역아동센터</t>
  </si>
  <si>
    <t>장환봉</t>
  </si>
  <si>
    <t>전남 영암군 학산면 독천로 233-6</t>
  </si>
  <si>
    <t>무안군</t>
    <phoneticPr fontId="12" type="noConversion"/>
  </si>
  <si>
    <t>2019-180-0002</t>
  </si>
  <si>
    <t>성산정신요양원</t>
  </si>
  <si>
    <t>이현준</t>
    <phoneticPr fontId="4" type="noConversion"/>
  </si>
  <si>
    <t>전남무안군 삼향읍 유교길 101</t>
  </si>
  <si>
    <t>061-280-6530</t>
  </si>
  <si>
    <t>2019-180-0003</t>
  </si>
  <si>
    <t>동명원</t>
  </si>
  <si>
    <t>정제욱</t>
  </si>
  <si>
    <t>무안군</t>
  </si>
  <si>
    <t>전남 무안군 청계면 복길로 211-35</t>
  </si>
  <si>
    <t>061-452-5514</t>
  </si>
  <si>
    <t>2019-180-0004</t>
  </si>
  <si>
    <t>오성권</t>
    <phoneticPr fontId="4" type="noConversion"/>
  </si>
  <si>
    <t>무안군</t>
    <phoneticPr fontId="12" type="noConversion"/>
  </si>
  <si>
    <t>무안군 삼향읍 남악2로74번길13 오룡마을 휴먼시아@206-101</t>
  </si>
  <si>
    <t>070-8286-0293</t>
  </si>
  <si>
    <t>김정화, 김금희</t>
  </si>
  <si>
    <t>2019-180-0005</t>
  </si>
  <si>
    <t>전라남도사회복지협의회</t>
  </si>
  <si>
    <t>노진영</t>
  </si>
  <si>
    <t>전남 무안군 삼향읍 오룡3길 22, 전남사회복지회관 1층</t>
  </si>
  <si>
    <t>061-285-8945</t>
  </si>
  <si>
    <t>2019-180-0006</t>
  </si>
  <si>
    <t>목포장애인요양원</t>
  </si>
  <si>
    <t>061-453-3726</t>
  </si>
  <si>
    <t>2019-180-0007</t>
  </si>
  <si>
    <t>무안자립원</t>
  </si>
  <si>
    <t>오승민</t>
  </si>
  <si>
    <t>전남무안군 청계면 문화로 339-6</t>
  </si>
  <si>
    <t>061-454-2455</t>
  </si>
  <si>
    <t>2019-180-0008</t>
  </si>
  <si>
    <t>무안군장애인종합복지관</t>
  </si>
  <si>
    <t>박성남</t>
  </si>
  <si>
    <t>전남 무안군 무안읍 공항로 148-18</t>
  </si>
  <si>
    <t>061-454-4560</t>
  </si>
  <si>
    <t>이훈</t>
  </si>
  <si>
    <t>2019-180-0012</t>
  </si>
  <si>
    <t>무안군 무안로 322-18</t>
  </si>
  <si>
    <t>061-452-8788</t>
  </si>
  <si>
    <t>김선화, 승남수</t>
  </si>
  <si>
    <t>2019-180-0013</t>
  </si>
  <si>
    <t>사회복지법인 소전원</t>
  </si>
  <si>
    <t>나온영</t>
  </si>
  <si>
    <t>전남 무안군 일로읍 일로중앙로 19-13</t>
  </si>
  <si>
    <t>061-282-2408</t>
  </si>
  <si>
    <t>2019-180-0014</t>
  </si>
  <si>
    <t>무안군수어통역센터</t>
  </si>
  <si>
    <t>이관</t>
  </si>
  <si>
    <t>전남 무안군 무안읍 불무로38-6, 2층</t>
  </si>
  <si>
    <t>061-452-6378</t>
  </si>
  <si>
    <t>김현희, 신근숙</t>
  </si>
  <si>
    <t>2019-180-0016</t>
  </si>
  <si>
    <t>진성원</t>
  </si>
  <si>
    <t>이현두</t>
    <phoneticPr fontId="4" type="noConversion"/>
  </si>
  <si>
    <t>전남 무안군 삼향읍 유교길 101</t>
  </si>
  <si>
    <t>061-280-6510</t>
  </si>
  <si>
    <t>2019-180-0017</t>
  </si>
  <si>
    <t>해제용학복지센터</t>
  </si>
  <si>
    <t>전남 무안군 해제면 현해로 1457-8</t>
  </si>
  <si>
    <t>061-453-6078</t>
  </si>
  <si>
    <t>2019-181-0001</t>
  </si>
  <si>
    <t>무지개장애인주간보호센터</t>
  </si>
  <si>
    <t>함평군</t>
  </si>
  <si>
    <t>전남 함평군 학교면 학교화산길 16</t>
  </si>
  <si>
    <t>061-323-7275</t>
  </si>
  <si>
    <t>2019-181-0003</t>
  </si>
  <si>
    <t>함평보두마상담센터</t>
  </si>
  <si>
    <t>최경라</t>
  </si>
  <si>
    <t>함평군 함평읍 외대화길 27 하나캐슬 203동 101호</t>
    <phoneticPr fontId="4" type="noConversion"/>
  </si>
  <si>
    <t>061-324-1388</t>
  </si>
  <si>
    <t>최경라, 전수연</t>
    <phoneticPr fontId="4" type="noConversion"/>
  </si>
  <si>
    <t>2019-181-0004</t>
  </si>
  <si>
    <t>반딧불이지역아동센터</t>
  </si>
  <si>
    <t>이상백</t>
  </si>
  <si>
    <t>전남 함평군 나산면 함장로 1908-9</t>
  </si>
  <si>
    <t>061-324-8594</t>
  </si>
  <si>
    <t>이상백, 최희미</t>
  </si>
  <si>
    <t>영광군</t>
  </si>
  <si>
    <t>2019-182-0002</t>
  </si>
  <si>
    <t>비룡노인전문요양원</t>
  </si>
  <si>
    <t>이세희</t>
  </si>
  <si>
    <t>전남 영광군 영광읍 물무로 237-15</t>
  </si>
  <si>
    <t>061-351-1100</t>
  </si>
  <si>
    <t>이세희, 허은미</t>
  </si>
  <si>
    <t>2019-182-0003</t>
  </si>
  <si>
    <t>비룡양로원</t>
  </si>
  <si>
    <t>권태형</t>
  </si>
  <si>
    <t>061-351-3474</t>
  </si>
  <si>
    <t>2019-183-0002</t>
  </si>
  <si>
    <t>장성군</t>
  </si>
  <si>
    <t>061-393-7887</t>
  </si>
  <si>
    <t>2019-183-0004</t>
  </si>
  <si>
    <t>진원지역아동센터</t>
  </si>
  <si>
    <t>최영인</t>
  </si>
  <si>
    <t>전남 장성군 진원면 산정길 3</t>
  </si>
  <si>
    <t>070-7720-2772</t>
  </si>
  <si>
    <t>2019-184-0001</t>
  </si>
  <si>
    <t>충도지역아동센터</t>
  </si>
  <si>
    <t>김태성</t>
  </si>
  <si>
    <t>완도군</t>
  </si>
  <si>
    <t>전남 완도군 노화읍 충도141번길 30</t>
  </si>
  <si>
    <t>061-554-9125</t>
  </si>
  <si>
    <t>김태성, 나미자</t>
  </si>
  <si>
    <t>2019-184-0002</t>
  </si>
  <si>
    <t>신지지역아동센터</t>
  </si>
  <si>
    <t>박화미</t>
  </si>
  <si>
    <t>전남 완도군 신지면 신지로 584</t>
  </si>
  <si>
    <t>061-553-7231</t>
    <phoneticPr fontId="4" type="noConversion"/>
  </si>
  <si>
    <t>박화미, 김보람</t>
  </si>
  <si>
    <t>2019-184-0003</t>
  </si>
  <si>
    <t>이상필</t>
  </si>
  <si>
    <t>전남 완도군 완도읍 개포로 135번길 52</t>
  </si>
  <si>
    <t>061-554-4060</t>
  </si>
  <si>
    <t>문선미, 임승현</t>
  </si>
  <si>
    <t>2019-185-0001</t>
  </si>
  <si>
    <t>서경노인복지관</t>
  </si>
  <si>
    <t>박정순</t>
  </si>
  <si>
    <t>진도군</t>
  </si>
  <si>
    <t>전라남도 진도군 의신면 왕온로 20-7</t>
  </si>
  <si>
    <t>061-542-2119</t>
  </si>
  <si>
    <t>이기국, 장인성, 한수지</t>
  </si>
  <si>
    <t>2019-185-0002</t>
  </si>
  <si>
    <t>진도군노인복지관</t>
    <phoneticPr fontId="4" type="noConversion"/>
  </si>
  <si>
    <t>장애순</t>
  </si>
  <si>
    <t>전라남도 진도군 진도읍 성동길 6-1</t>
  </si>
  <si>
    <t>061-544-5504</t>
  </si>
  <si>
    <t>2019-185-0003</t>
  </si>
  <si>
    <t>진도군장애인종합복지관</t>
  </si>
  <si>
    <t>박진철</t>
  </si>
  <si>
    <t>진도군 진도읍 남산로 50-4</t>
  </si>
  <si>
    <t>061-543-8005</t>
  </si>
  <si>
    <t>2019-186-0001</t>
  </si>
  <si>
    <t>신안군수어통역센터</t>
  </si>
  <si>
    <t>최병찬</t>
  </si>
  <si>
    <t>전남 신안군 압해읍 압해로 876-20, 압해종합복지관 3층</t>
  </si>
  <si>
    <t>061-271-2119</t>
  </si>
  <si>
    <t>2019-186-0002</t>
  </si>
  <si>
    <t>신안보육원</t>
  </si>
  <si>
    <t>신안군</t>
  </si>
  <si>
    <t>전남 신안군 압해읍 추섬길 213</t>
  </si>
  <si>
    <t>061-271-9635</t>
  </si>
  <si>
    <t>2019-186-0003</t>
  </si>
  <si>
    <t>꿈이있는집</t>
  </si>
  <si>
    <t>최정남</t>
  </si>
  <si>
    <t>전라남도 신안군 압해읍 동서길 102-15</t>
  </si>
  <si>
    <t>061-271-9227</t>
  </si>
  <si>
    <t>김은혜, 최현정</t>
  </si>
  <si>
    <t>2019-187-0002</t>
  </si>
  <si>
    <t>대명지역아동센터</t>
  </si>
  <si>
    <t>하종현</t>
  </si>
  <si>
    <t>경북</t>
  </si>
  <si>
    <t>포항시</t>
    <phoneticPr fontId="12" type="noConversion"/>
  </si>
  <si>
    <t>054-251-5059</t>
  </si>
  <si>
    <t>하종현, 김영숙</t>
  </si>
  <si>
    <t>2019-187-0003</t>
  </si>
  <si>
    <t>포항시장애인재활작업장</t>
  </si>
  <si>
    <t>이경목</t>
  </si>
  <si>
    <t>포항시</t>
  </si>
  <si>
    <t>경북 포항시 북구 청하면 동해대로 2694-41</t>
  </si>
  <si>
    <t>054-251-0844</t>
    <phoneticPr fontId="4" type="noConversion"/>
  </si>
  <si>
    <t>2019-187-0004</t>
  </si>
  <si>
    <t>늘사랑주간보호센터</t>
  </si>
  <si>
    <t>우숙경</t>
  </si>
  <si>
    <t>경북 포항시 북구 새천년대로 1307, 3층</t>
  </si>
  <si>
    <t>054-244-9577</t>
  </si>
  <si>
    <t>우숙경, 문수영, 박은숙</t>
    <phoneticPr fontId="4" type="noConversion"/>
  </si>
  <si>
    <t>2019-187-0005</t>
  </si>
  <si>
    <t>이형</t>
  </si>
  <si>
    <t>경북 포항시 북구 장미길 31-1</t>
  </si>
  <si>
    <t>054-248-6165</t>
  </si>
  <si>
    <t>2019-187-0007</t>
  </si>
  <si>
    <t>포항장애인주간보호시설</t>
  </si>
  <si>
    <t>김건묵</t>
    <phoneticPr fontId="4" type="noConversion"/>
  </si>
  <si>
    <t>경북 포항시 북구 문화로9번길 25</t>
  </si>
  <si>
    <t>054-282-3633</t>
  </si>
  <si>
    <t>정소영, 서미윤</t>
  </si>
  <si>
    <t>2019-187-0008</t>
    <phoneticPr fontId="4" type="noConversion"/>
  </si>
  <si>
    <t>예우리</t>
  </si>
  <si>
    <t>정의호</t>
  </si>
  <si>
    <t>경북</t>
    <phoneticPr fontId="12" type="noConversion"/>
  </si>
  <si>
    <t>포항시 남구 동해면 금광로 79</t>
  </si>
  <si>
    <t>054-716-1616</t>
  </si>
  <si>
    <t>2019-187-0009</t>
  </si>
  <si>
    <t>기쁨의지역아동센터</t>
  </si>
  <si>
    <t>포항 북구 삼흥로411 기쁨의복지재단 지하1-121</t>
  </si>
  <si>
    <t>054-231-7720</t>
  </si>
  <si>
    <t>김경옥, 신옥정</t>
  </si>
  <si>
    <t>2019-187-0010</t>
  </si>
  <si>
    <t>경상북도시각장애인복지관</t>
  </si>
  <si>
    <t>김일근</t>
  </si>
  <si>
    <t>경상북도 포항시 남구 섬안로 175(대도동)</t>
  </si>
  <si>
    <t>054-253-5900</t>
  </si>
  <si>
    <t>2019-187-0011</t>
  </si>
  <si>
    <t>포항시니어클럽</t>
  </si>
  <si>
    <t>황영훈</t>
  </si>
  <si>
    <t>054-249-9279</t>
  </si>
  <si>
    <t>2019-187-0012</t>
  </si>
  <si>
    <t>포항시가족센터</t>
    <phoneticPr fontId="4" type="noConversion"/>
  </si>
  <si>
    <t>안연희</t>
  </si>
  <si>
    <t>포항시 북구 선착로 18-10</t>
  </si>
  <si>
    <t>054-244-9702</t>
  </si>
  <si>
    <t>2019-187-0013</t>
  </si>
  <si>
    <t>해맞이지역아동센터</t>
  </si>
  <si>
    <t>김화선</t>
  </si>
  <si>
    <t>경북 포항시 북구 삼호로 388 4층(환호동)</t>
  </si>
  <si>
    <t>054-231-3052</t>
  </si>
  <si>
    <t>김화선, 장유림</t>
  </si>
  <si>
    <t>2019-187-0016</t>
  </si>
  <si>
    <t>구룡포지역아동센터</t>
  </si>
  <si>
    <t>이종화</t>
  </si>
  <si>
    <t>경북 포항시 남구 구룡포읍 구룡포길65번길8-2</t>
  </si>
  <si>
    <t>054-284-1199</t>
  </si>
  <si>
    <t>이종화, 조경희</t>
  </si>
  <si>
    <t>2019-187-0019</t>
  </si>
  <si>
    <t>포항시중증장애인자립지원센터</t>
  </si>
  <si>
    <t>최외철</t>
  </si>
  <si>
    <t>경상북도 포항시 북구 두호로 35, 미문빌딩 2층</t>
  </si>
  <si>
    <t>054-231-1170</t>
  </si>
  <si>
    <t>배정우, 윤소영</t>
    <phoneticPr fontId="4" type="noConversion"/>
  </si>
  <si>
    <t>2019-187-0020</t>
  </si>
  <si>
    <t>선린애육원</t>
  </si>
  <si>
    <t>박정민</t>
  </si>
  <si>
    <t>054-252-4404</t>
  </si>
  <si>
    <t>박정민, 한은진</t>
  </si>
  <si>
    <t>2019-187-0021</t>
    <phoneticPr fontId="4" type="noConversion"/>
  </si>
  <si>
    <t>포항시장애인종합복지관</t>
  </si>
  <si>
    <t>김지웅</t>
    <phoneticPr fontId="4" type="noConversion"/>
  </si>
  <si>
    <t>경상북도 포항시 남구 형산강북로 389</t>
  </si>
  <si>
    <t>054-282-4009</t>
  </si>
  <si>
    <t>2019-187-0022</t>
  </si>
  <si>
    <t>포항시북부장애인종합복지관</t>
  </si>
  <si>
    <t>김흥수</t>
  </si>
  <si>
    <t>경북 포항시 북구 새천년대로 1486</t>
  </si>
  <si>
    <t>054-231-1117</t>
  </si>
  <si>
    <t>이현진, 박광열, 송영기</t>
  </si>
  <si>
    <t>2019-187-0023</t>
  </si>
  <si>
    <t>포항모자원</t>
  </si>
  <si>
    <t>신인숙</t>
  </si>
  <si>
    <t>054-247-4261</t>
  </si>
  <si>
    <t>이애숙, 김상욱</t>
  </si>
  <si>
    <t>심진봉</t>
  </si>
  <si>
    <t>2019-187-0025</t>
  </si>
  <si>
    <t>선재재가노인통합지원센터</t>
    <phoneticPr fontId="4" type="noConversion"/>
  </si>
  <si>
    <t>김한수</t>
    <phoneticPr fontId="4" type="noConversion"/>
  </si>
  <si>
    <t>경북 포항시 북구 칠성로 47번길 4(선재빌딩 4층)</t>
  </si>
  <si>
    <t>054-231-4446</t>
  </si>
  <si>
    <t>김한수, 박민정</t>
    <phoneticPr fontId="4" type="noConversion"/>
  </si>
  <si>
    <t>2019-187-0029</t>
  </si>
  <si>
    <t>포항장애인단기보호시설</t>
  </si>
  <si>
    <t>2019-187-0030</t>
  </si>
  <si>
    <t>선린나래아동쉼터</t>
  </si>
  <si>
    <t>홍경애</t>
  </si>
  <si>
    <t>포항 북구 삼호로 480-1 401호</t>
  </si>
  <si>
    <t>054-252-4407</t>
  </si>
  <si>
    <t>홍경애, 강지윤</t>
  </si>
  <si>
    <t>2019-187-0031</t>
  </si>
  <si>
    <t>임성호</t>
  </si>
  <si>
    <t>경북 포항시 북구 기계면 기계로 69번길 11</t>
  </si>
  <si>
    <t>054-255-2111</t>
  </si>
  <si>
    <t>김경원, 임성호</t>
  </si>
  <si>
    <t>2019-187-0032</t>
  </si>
  <si>
    <t>김한나</t>
  </si>
  <si>
    <t>경북 포항시 북구 흥해읍 한동로 106번길 39</t>
  </si>
  <si>
    <t>054-262-0675</t>
  </si>
  <si>
    <t>2019-187-0034</t>
  </si>
  <si>
    <t>포항종합사회복지관</t>
  </si>
  <si>
    <t>포항시 남구 상공로 46번길 13</t>
  </si>
  <si>
    <t>054-281-3111</t>
  </si>
  <si>
    <t>2019-187-0035</t>
  </si>
  <si>
    <t>담쟁이 주간보호센터</t>
  </si>
  <si>
    <t>박남식</t>
  </si>
  <si>
    <t>경북 포항시 남구 연일읍 중단길 50</t>
  </si>
  <si>
    <t>054-273-5304</t>
  </si>
  <si>
    <t>박남식, 김태호, 김순영</t>
    <phoneticPr fontId="4" type="noConversion"/>
  </si>
  <si>
    <t>2019-187-0036</t>
  </si>
  <si>
    <t>나전복지마을</t>
  </si>
  <si>
    <t>경북</t>
    <phoneticPr fontId="4" type="noConversion"/>
  </si>
  <si>
    <t>포항시</t>
    <phoneticPr fontId="4" type="noConversion"/>
  </si>
  <si>
    <t>경상북도 포항시 남구 장기면 장기로 1229번길 39</t>
  </si>
  <si>
    <t>054-255-6001</t>
  </si>
  <si>
    <t>2019-187-0037</t>
  </si>
  <si>
    <t>상락원</t>
  </si>
  <si>
    <t>김운천</t>
    <phoneticPr fontId="4" type="noConversion"/>
  </si>
  <si>
    <t>경북 포항시 남구 장기면 산서길 54</t>
  </si>
  <si>
    <t>054-614-2233</t>
  </si>
  <si>
    <t>박충헌, 이영찬</t>
    <phoneticPr fontId="4" type="noConversion"/>
  </si>
  <si>
    <t>2019-187-0038</t>
    <phoneticPr fontId="4" type="noConversion"/>
  </si>
  <si>
    <t>카리타스보호작업장</t>
  </si>
  <si>
    <t>전화진</t>
    <phoneticPr fontId="4" type="noConversion"/>
  </si>
  <si>
    <t>경북</t>
    <phoneticPr fontId="4" type="noConversion"/>
  </si>
  <si>
    <t>포항시 북구 청하면 사방공원길 35</t>
  </si>
  <si>
    <t>054-244-4009</t>
  </si>
  <si>
    <t>지형민, 이고운, 전화진</t>
    <phoneticPr fontId="4" type="noConversion"/>
  </si>
  <si>
    <t>실버힐하우스</t>
  </si>
  <si>
    <t>서정자</t>
  </si>
  <si>
    <t>경북 포항시 북구 비학로 697번길 95</t>
  </si>
  <si>
    <t>054-255-5511</t>
  </si>
  <si>
    <t>2019-187-0041</t>
  </si>
  <si>
    <t>바다솔지역아동센터</t>
  </si>
  <si>
    <t>054-231-5689</t>
  </si>
  <si>
    <t>김경희, 원은희</t>
  </si>
  <si>
    <t>경주시</t>
    <phoneticPr fontId="12" type="noConversion"/>
  </si>
  <si>
    <t>2019-188-0002</t>
  </si>
  <si>
    <t>경주시종합사회복지관</t>
  </si>
  <si>
    <t>경주시</t>
  </si>
  <si>
    <t>경상북도 경주시 승삼1길 32</t>
  </si>
  <si>
    <t>054-771-8107</t>
  </si>
  <si>
    <t>2019-188-0004</t>
  </si>
  <si>
    <t>누리봄일터</t>
  </si>
  <si>
    <t>정재훈</t>
  </si>
  <si>
    <t>경북 경주시 내남면 안심길 287-16</t>
  </si>
  <si>
    <t>054-771-1563</t>
  </si>
  <si>
    <t>경주시중증장애인자립지원센터</t>
  </si>
  <si>
    <t>경북</t>
    <phoneticPr fontId="12" type="noConversion"/>
  </si>
  <si>
    <t>경주시 양정로 314 2층</t>
  </si>
  <si>
    <t>054-744-1114</t>
  </si>
  <si>
    <t>2019-188-0006</t>
  </si>
  <si>
    <t>경주정신건강상담센터</t>
  </si>
  <si>
    <t>안현태</t>
  </si>
  <si>
    <t>경상북도 경주시 북성로124(성동동), 2층</t>
  </si>
  <si>
    <t>054-741-8805</t>
  </si>
  <si>
    <t>경북 경주시 귀격1길 21-52</t>
  </si>
  <si>
    <t>2019-188-0008</t>
  </si>
  <si>
    <t>천우전문요양원</t>
  </si>
  <si>
    <t>신현미</t>
  </si>
  <si>
    <t>경주시 현곡면 가막골길 141-30번지</t>
  </si>
  <si>
    <t>054-744-4901</t>
  </si>
  <si>
    <t>2019-188-0010</t>
  </si>
  <si>
    <t>전미숙</t>
  </si>
  <si>
    <t>경상북도 경주시 동성로 35</t>
  </si>
  <si>
    <t>054-777-5363</t>
  </si>
  <si>
    <t>천지민, 우가영</t>
    <phoneticPr fontId="4" type="noConversion"/>
  </si>
  <si>
    <t>2019-188-0011</t>
  </si>
  <si>
    <t>손대호</t>
  </si>
  <si>
    <t>경북 경주시 강동면 안계길 49</t>
  </si>
  <si>
    <t>054-762-9100</t>
  </si>
  <si>
    <t>2019-188-0012</t>
  </si>
  <si>
    <t>천우자애원</t>
  </si>
  <si>
    <t>황영만</t>
  </si>
  <si>
    <t>경주시 현곡면 가막골길 141-30</t>
  </si>
  <si>
    <t>054-745-4900</t>
  </si>
  <si>
    <t>황영만, 황성희</t>
  </si>
  <si>
    <t>2019-188-0013</t>
  </si>
  <si>
    <t>054-742-9042</t>
  </si>
  <si>
    <t>2019-188-0014</t>
  </si>
  <si>
    <t>경주성애원</t>
  </si>
  <si>
    <t>김가영</t>
    <phoneticPr fontId="4" type="noConversion"/>
  </si>
  <si>
    <t>경북 경주시 시래둑길 65</t>
  </si>
  <si>
    <t>054-746-4826</t>
    <phoneticPr fontId="4" type="noConversion"/>
  </si>
  <si>
    <t>2019-188-0015</t>
  </si>
  <si>
    <t>보리지역아동센터</t>
  </si>
  <si>
    <t>김효지</t>
    <phoneticPr fontId="4" type="noConversion"/>
  </si>
  <si>
    <t>경주시 원화로 442 4층</t>
  </si>
  <si>
    <t>054-748-4999</t>
  </si>
  <si>
    <t>2019-188-0016</t>
  </si>
  <si>
    <t>경주푸른마을</t>
  </si>
  <si>
    <t>054-745-1563</t>
  </si>
  <si>
    <t>문기태, 이재상, 하덕화</t>
  </si>
  <si>
    <t>2019-188-0017</t>
  </si>
  <si>
    <t>예사랑단기보호센터</t>
  </si>
  <si>
    <t>장미화</t>
    <phoneticPr fontId="4" type="noConversion"/>
  </si>
  <si>
    <t>경북 경주시 강동면 오금큰길 484-8</t>
  </si>
  <si>
    <t>054-762-7971</t>
  </si>
  <si>
    <t>2019-188-0018</t>
  </si>
  <si>
    <t>현곡지역아동센터</t>
  </si>
  <si>
    <t>김말복</t>
  </si>
  <si>
    <t>경북 경주시 용담로 177 (우남시티빌 상가202호)</t>
  </si>
  <si>
    <t>054-742-5571</t>
  </si>
  <si>
    <t>이현숙, 박순용</t>
  </si>
  <si>
    <t>2019-188-0019</t>
  </si>
  <si>
    <t>김부하</t>
  </si>
  <si>
    <t>경상북도 경주시 윗동천길60</t>
  </si>
  <si>
    <t>054-776-0600</t>
  </si>
  <si>
    <t>2019-188-0020</t>
  </si>
  <si>
    <t>이신영</t>
  </si>
  <si>
    <t>경북 경주시 원지길 34-3</t>
  </si>
  <si>
    <t>054-741-1104</t>
  </si>
  <si>
    <t>2019-188-0021</t>
  </si>
  <si>
    <t>양북지역아동센터</t>
  </si>
  <si>
    <t>장현주</t>
  </si>
  <si>
    <t>070-8683-7991</t>
  </si>
  <si>
    <t>2019-188-0022</t>
  </si>
  <si>
    <t>경주지역자활센터</t>
  </si>
  <si>
    <t>경주시 태종로 791번길 6</t>
  </si>
  <si>
    <t>054-771-6694</t>
  </si>
  <si>
    <t>2019-188-0023</t>
  </si>
  <si>
    <t>참사랑재가노인통합지원센터</t>
    <phoneticPr fontId="4" type="noConversion"/>
  </si>
  <si>
    <t>박경복</t>
  </si>
  <si>
    <t>경북 경주시 충현로 9 충효빌딩 4층</t>
    <phoneticPr fontId="4" type="noConversion"/>
  </si>
  <si>
    <t>054-774-8868</t>
  </si>
  <si>
    <t>2019-188-0024</t>
  </si>
  <si>
    <t>동방지역아동센터</t>
  </si>
  <si>
    <t>김혁동</t>
  </si>
  <si>
    <t>경상북도 경주시 금성로 261. 2층</t>
  </si>
  <si>
    <t>054-746-7796</t>
  </si>
  <si>
    <t>정정희, 손민정</t>
    <phoneticPr fontId="4" type="noConversion"/>
  </si>
  <si>
    <t>2019-188-0025</t>
  </si>
  <si>
    <t>054-777-2600</t>
  </si>
  <si>
    <t>2019-188-0027</t>
  </si>
  <si>
    <t>김선명</t>
  </si>
  <si>
    <t>경북 경주시 안강읍 피일길83</t>
  </si>
  <si>
    <t>054-762-6727</t>
  </si>
  <si>
    <t>김선명, 김영동</t>
  </si>
  <si>
    <t>이경선</t>
  </si>
  <si>
    <t>2019-188-0029</t>
  </si>
  <si>
    <t>아띠보호작업장</t>
  </si>
  <si>
    <t>백성진</t>
  </si>
  <si>
    <t>054-763-9400</t>
  </si>
  <si>
    <t>백성진, 장준우</t>
  </si>
  <si>
    <t>2019-189-0001</t>
  </si>
  <si>
    <t>김천시장애인종합복지관</t>
  </si>
  <si>
    <t>김천시</t>
    <phoneticPr fontId="12" type="noConversion"/>
  </si>
  <si>
    <t>김천시 환경로 136-6</t>
  </si>
  <si>
    <t>054-434-2400</t>
  </si>
  <si>
    <t>2019-189-0002</t>
  </si>
  <si>
    <t>나이팅게일과천사들시니어빌</t>
  </si>
  <si>
    <t>경북 김천시 시청1길 136-12</t>
  </si>
  <si>
    <t>054-430-0099</t>
  </si>
  <si>
    <t>김상훈, 류이용</t>
  </si>
  <si>
    <t>2019-189-0003</t>
  </si>
  <si>
    <t>애향아동복지원</t>
  </si>
  <si>
    <t>김영신</t>
    <phoneticPr fontId="4" type="noConversion"/>
  </si>
  <si>
    <t>054-435-0775</t>
  </si>
  <si>
    <t>김영신, 윤정애, 정성미</t>
    <phoneticPr fontId="4" type="noConversion"/>
  </si>
  <si>
    <t>2019-189-0004</t>
  </si>
  <si>
    <t>양승림</t>
  </si>
  <si>
    <t>경상북도 김천시 영남대로 1974(지좌동 432)</t>
  </si>
  <si>
    <t>054-436-4773</t>
  </si>
  <si>
    <t>2019-189-0006</t>
  </si>
  <si>
    <t>영남정신요양원</t>
  </si>
  <si>
    <t>김천시</t>
  </si>
  <si>
    <t>경상북도 김천시 어모면 작점로 640</t>
  </si>
  <si>
    <t>054-435-5877</t>
  </si>
  <si>
    <t>2019-189-0009</t>
  </si>
  <si>
    <t>정근재</t>
  </si>
  <si>
    <t>경북 김천시 김천로 150. 2층</t>
  </si>
  <si>
    <t>054-430-9091</t>
  </si>
  <si>
    <t>김태자, 박경은</t>
  </si>
  <si>
    <t>2019-189-0010</t>
  </si>
  <si>
    <t>신훈철</t>
  </si>
  <si>
    <t>경북 김천시 대항면 황악로 1522-13</t>
  </si>
  <si>
    <t>054-436-6223</t>
  </si>
  <si>
    <t>2019-189-0011</t>
  </si>
  <si>
    <t>김천시 문지왈길 70 김천부곡사회복지관</t>
  </si>
  <si>
    <t>054-439-0160</t>
  </si>
  <si>
    <t>2019-189-0012</t>
  </si>
  <si>
    <t>늘사랑의집</t>
  </si>
  <si>
    <t>최성호</t>
  </si>
  <si>
    <t>경북 김천시 대항면 황악로 1626-64</t>
  </si>
  <si>
    <t>054-436-8860</t>
  </si>
  <si>
    <t>최성호, 최은식</t>
  </si>
  <si>
    <t>2019-189-0014</t>
  </si>
  <si>
    <t>김천시노인종합복지관</t>
  </si>
  <si>
    <t>김민종</t>
    <phoneticPr fontId="4" type="noConversion"/>
  </si>
  <si>
    <t>김천시 중앙공원1길 16</t>
  </si>
  <si>
    <t>054-435-6340</t>
  </si>
  <si>
    <t>2019-189-0015</t>
  </si>
  <si>
    <t>임마누엘영육아원</t>
  </si>
  <si>
    <t>경북 김천시 한일길 17</t>
  </si>
  <si>
    <t>054-434-2821</t>
  </si>
  <si>
    <t>2019-189-0017</t>
  </si>
  <si>
    <t>경북도립김천노인전문요양병원</t>
  </si>
  <si>
    <t>정종현</t>
  </si>
  <si>
    <t>김천시</t>
    <phoneticPr fontId="4" type="noConversion"/>
  </si>
  <si>
    <t>김천시 어모묜 신애길 100-10번지</t>
  </si>
  <si>
    <t>054-420-4200</t>
  </si>
  <si>
    <t>2019-189-0019</t>
  </si>
  <si>
    <t>경북 김천시 아포읍 한지 1길 58-4</t>
  </si>
  <si>
    <t>054-810-8066</t>
  </si>
  <si>
    <t>이미선, 이택주</t>
  </si>
  <si>
    <t>2019-190-0001</t>
  </si>
  <si>
    <t>안동시수어통역센터</t>
  </si>
  <si>
    <t>김화섭</t>
  </si>
  <si>
    <t>안동시</t>
    <phoneticPr fontId="12" type="noConversion"/>
  </si>
  <si>
    <t>경상북도 안동시 대안로 117, 3층</t>
    <phoneticPr fontId="4" type="noConversion"/>
  </si>
  <si>
    <t>054-853-9740</t>
  </si>
  <si>
    <t>2019-190-0002</t>
  </si>
  <si>
    <t>안동시</t>
  </si>
  <si>
    <t>경상북도 안동시 옹정골길 35</t>
  </si>
  <si>
    <t>054-858-6439</t>
  </si>
  <si>
    <t>2019-190-0004</t>
  </si>
  <si>
    <t>김선용</t>
    <phoneticPr fontId="4" type="noConversion"/>
  </si>
  <si>
    <t>경상북도 안동시 옥명길 89(태화동)</t>
    <phoneticPr fontId="4" type="noConversion"/>
  </si>
  <si>
    <t>054-841-9103</t>
  </si>
  <si>
    <t>남민철, 김선용</t>
    <phoneticPr fontId="4" type="noConversion"/>
  </si>
  <si>
    <t>경북 안동시 북후면 광평2길 106-25</t>
  </si>
  <si>
    <t>2019-190-0008</t>
  </si>
  <si>
    <t>사랑밭주간보호센터</t>
  </si>
  <si>
    <t>김종혜</t>
  </si>
  <si>
    <t>054-857-2112</t>
  </si>
  <si>
    <t>오상민, 김종혜</t>
  </si>
  <si>
    <t>2019-190-0010</t>
  </si>
  <si>
    <t>영가재활원</t>
  </si>
  <si>
    <t>신수연</t>
  </si>
  <si>
    <t>경북 안동시 북후면 산약길 10</t>
  </si>
  <si>
    <t>054-841-4754</t>
  </si>
  <si>
    <t>신수연, 박성준</t>
  </si>
  <si>
    <t>2019-190-0012</t>
  </si>
  <si>
    <t>안동애명복지촌</t>
  </si>
  <si>
    <t>강금남</t>
  </si>
  <si>
    <t>경상북도 안동시 북후면 광평2길 106-25</t>
  </si>
  <si>
    <t>054-858-8870</t>
  </si>
  <si>
    <t>2019-190-0015</t>
  </si>
  <si>
    <t>참사랑보호작업장</t>
  </si>
  <si>
    <t>류봉기</t>
    <phoneticPr fontId="4" type="noConversion"/>
  </si>
  <si>
    <t>054-858-8627</t>
  </si>
  <si>
    <t>이재옥, 강은숙</t>
  </si>
  <si>
    <t>2019-190-0016</t>
  </si>
  <si>
    <t>안동시장애인종합복지관</t>
  </si>
  <si>
    <t>경상북도 안동시 옥동1길 21</t>
  </si>
  <si>
    <t>054-855-7801</t>
  </si>
  <si>
    <t>김영희, 장우식</t>
  </si>
  <si>
    <t>2019-190-0017</t>
  </si>
  <si>
    <t>천등산보호작업장</t>
  </si>
  <si>
    <t>박진식</t>
    <phoneticPr fontId="4" type="noConversion"/>
  </si>
  <si>
    <t>안동시 북후면 광평2길 106-25</t>
  </si>
  <si>
    <t>054-858-7158</t>
  </si>
  <si>
    <t>김선희, 조민식, 박진식</t>
    <phoneticPr fontId="4" type="noConversion"/>
  </si>
  <si>
    <t>2019-190-0018</t>
  </si>
  <si>
    <t>대성재활센터</t>
  </si>
  <si>
    <t>노봉근</t>
  </si>
  <si>
    <t>경북 안동시 임하면 고곡길 260번지</t>
  </si>
  <si>
    <t>054-822-9250</t>
  </si>
  <si>
    <t>김진현, 이성구</t>
  </si>
  <si>
    <t>2019-190-0019</t>
  </si>
  <si>
    <t>안동성좌원</t>
  </si>
  <si>
    <t>경북 안동시 희망1길 17</t>
  </si>
  <si>
    <t>054-852-1448</t>
  </si>
  <si>
    <t>2019-190-0020</t>
  </si>
  <si>
    <t>안동시종합사회복지관</t>
  </si>
  <si>
    <t>정철환</t>
  </si>
  <si>
    <t>안동시 은행나무로 106-5</t>
  </si>
  <si>
    <t>054-853-3090</t>
  </si>
  <si>
    <t>2019-190-0021</t>
  </si>
  <si>
    <t>인교보호작업장</t>
  </si>
  <si>
    <t>김유석</t>
  </si>
  <si>
    <t>경북 안동시 서후면 이송천한터길 45-53</t>
  </si>
  <si>
    <t>054-841-5881</t>
  </si>
  <si>
    <t>2019-190-0022</t>
  </si>
  <si>
    <t>안동단비마을</t>
  </si>
  <si>
    <t>황현주</t>
  </si>
  <si>
    <t>054-841-3753</t>
  </si>
  <si>
    <t>황현주, 남시권</t>
  </si>
  <si>
    <t>2019-190-0023</t>
  </si>
  <si>
    <t>1318꿈나무지역아동센터</t>
  </si>
  <si>
    <t>남영추</t>
  </si>
  <si>
    <t>경북 안동시 번영1길 7, 2층</t>
  </si>
  <si>
    <t>054-856-9333</t>
  </si>
  <si>
    <t>임경미, 권민진</t>
  </si>
  <si>
    <t>2019-190-0026</t>
  </si>
  <si>
    <t>054-841-9100</t>
  </si>
  <si>
    <t>2019-190-0027</t>
  </si>
  <si>
    <t>나천재가노인복지센터</t>
  </si>
  <si>
    <t>조경혜</t>
  </si>
  <si>
    <t>경북 안동시 경동로342 호암빌딩</t>
  </si>
  <si>
    <t>054-854-3200</t>
  </si>
  <si>
    <t>2019-190-0028</t>
  </si>
  <si>
    <t>나천복지회 아름다운마을</t>
  </si>
  <si>
    <t>경상북도 안동시 임하면 충효로 2589</t>
  </si>
  <si>
    <t>054-822-2525</t>
  </si>
  <si>
    <t>정경백, 임성훈</t>
  </si>
  <si>
    <t>2019-191-0001</t>
  </si>
  <si>
    <t>동산지역아동센터</t>
  </si>
  <si>
    <t>김재호</t>
  </si>
  <si>
    <t>구미시</t>
  </si>
  <si>
    <t>경북 구미시 고아읍 선산대로 1111-15</t>
  </si>
  <si>
    <t>054-482-3616</t>
    <phoneticPr fontId="4" type="noConversion"/>
  </si>
  <si>
    <t>김재호, 채경화</t>
  </si>
  <si>
    <t>2019-191-0002</t>
  </si>
  <si>
    <t>구미직업재활센터</t>
  </si>
  <si>
    <t>구미시</t>
    <phoneticPr fontId="12" type="noConversion"/>
  </si>
  <si>
    <t>구미시 구미대로 4길 19 임은동</t>
  </si>
  <si>
    <t>054-715-2822</t>
  </si>
  <si>
    <t>2019-191-0003</t>
  </si>
  <si>
    <t>강동주간보호센터</t>
  </si>
  <si>
    <t>장세창</t>
  </si>
  <si>
    <t>경북 구미시 검성로 115-1</t>
  </si>
  <si>
    <t>054-600-5070</t>
  </si>
  <si>
    <t>2019-191-0004</t>
  </si>
  <si>
    <t>구미시장애인종합복지관</t>
  </si>
  <si>
    <t>경상북도 구미시 공원로 340</t>
  </si>
  <si>
    <t>054-457-3172</t>
  </si>
  <si>
    <t>2019-191-0005</t>
  </si>
  <si>
    <t>그루터기지역아동센터</t>
  </si>
  <si>
    <t>한상일</t>
    <phoneticPr fontId="4" type="noConversion"/>
  </si>
  <si>
    <t>구미시</t>
    <phoneticPr fontId="12" type="noConversion"/>
  </si>
  <si>
    <t>경북 구미시 선산읍 단계서길69 나동 2층</t>
    <phoneticPr fontId="4" type="noConversion"/>
  </si>
  <si>
    <t>070-4194-7578</t>
  </si>
  <si>
    <t>2019-191-0007</t>
  </si>
  <si>
    <t>구미종합사회복지관</t>
  </si>
  <si>
    <t>경북 구미시 검성로 103-2</t>
  </si>
  <si>
    <t>054-472-5060</t>
  </si>
  <si>
    <t>2019-191-0008</t>
  </si>
  <si>
    <t>성심셀린의집</t>
  </si>
  <si>
    <t>경북 구미시 선산읍 선주로11길 14</t>
  </si>
  <si>
    <t>054-482-1001</t>
  </si>
  <si>
    <t>2019-191-0009</t>
  </si>
  <si>
    <t>삼성원</t>
  </si>
  <si>
    <t>경북 구미시 신시로 105 삼성원</t>
  </si>
  <si>
    <t>054-452-8487</t>
  </si>
  <si>
    <t>2019-191-0010</t>
  </si>
  <si>
    <t>금오종합사회복지관</t>
  </si>
  <si>
    <t>김용선</t>
  </si>
  <si>
    <t>경북 구미시 문장로 110</t>
  </si>
  <si>
    <t>054-458-0230</t>
  </si>
  <si>
    <t>2019-191-0011</t>
  </si>
  <si>
    <t>경북 구미시 임은길 11</t>
  </si>
  <si>
    <t>054-461-7939</t>
  </si>
  <si>
    <t>이경선, 이언주</t>
  </si>
  <si>
    <t>2019-191-0013</t>
  </si>
  <si>
    <t>새길지역아동센터</t>
  </si>
  <si>
    <t>김정락</t>
  </si>
  <si>
    <t>경북 구미시 인동28길 49-8</t>
  </si>
  <si>
    <t>054-475-7942</t>
  </si>
  <si>
    <t>신영아, 신경희</t>
  </si>
  <si>
    <t>2019-191-0014</t>
  </si>
  <si>
    <t>인의지역아동센터</t>
  </si>
  <si>
    <t>김기현</t>
  </si>
  <si>
    <t>054-473-3096</t>
  </si>
  <si>
    <t>여은주, 여난주</t>
  </si>
  <si>
    <t>2019-191-0017</t>
  </si>
  <si>
    <t>목장지역아동센터</t>
  </si>
  <si>
    <t>남일출</t>
  </si>
  <si>
    <t>경북 구미시 신시로12길 19</t>
  </si>
  <si>
    <t>054-454-5128</t>
  </si>
  <si>
    <t>2019-191-0018</t>
  </si>
  <si>
    <t>아성금오실버요양원</t>
  </si>
  <si>
    <t>김계화</t>
  </si>
  <si>
    <t>구미시 선기로 155-23 (선기동)</t>
  </si>
  <si>
    <t>054-450-4500</t>
  </si>
  <si>
    <t>2019-191-0020</t>
  </si>
  <si>
    <t>권종일</t>
  </si>
  <si>
    <t>경북 구미시 선산읍 선산중앙로13길 22</t>
  </si>
  <si>
    <t>054-481-4563</t>
  </si>
  <si>
    <t>권종일, 김찬숙</t>
  </si>
  <si>
    <t>참사랑주간보호센터</t>
  </si>
  <si>
    <t>배순희</t>
  </si>
  <si>
    <t>경북 구미시 형곡로3길 12-4</t>
  </si>
  <si>
    <t>054-452-6862</t>
  </si>
  <si>
    <t>2019-191-0023</t>
  </si>
  <si>
    <t>늘기쁨실버하우스</t>
  </si>
  <si>
    <t>손종호</t>
  </si>
  <si>
    <t>경북 구미시 산동면 적림3길 98</t>
  </si>
  <si>
    <t>054-475-7090</t>
  </si>
  <si>
    <t>손종호, 변재은</t>
  </si>
  <si>
    <t>안용석</t>
  </si>
  <si>
    <t>2019-191-0026</t>
  </si>
  <si>
    <t>구미여성종합상담소</t>
  </si>
  <si>
    <t>이신혜</t>
  </si>
  <si>
    <t>구미시 광평길 41(3층)</t>
  </si>
  <si>
    <t>054-463-1386/1388</t>
  </si>
  <si>
    <t>김현주, 이미숙, 이신혜</t>
    <phoneticPr fontId="4" type="noConversion"/>
  </si>
  <si>
    <t>2019-191-0027</t>
  </si>
  <si>
    <t>샘터사회적협동조합</t>
    <phoneticPr fontId="4" type="noConversion"/>
  </si>
  <si>
    <t>경북 구미시 도봉로5안길 11-16</t>
  </si>
  <si>
    <t>054-451-5190</t>
  </si>
  <si>
    <t>남명실, 박유정, 이혜린</t>
    <phoneticPr fontId="4" type="noConversion"/>
  </si>
  <si>
    <t>2019-191-0028</t>
  </si>
  <si>
    <t>구미시립노인요양병원</t>
  </si>
  <si>
    <t>박경아</t>
  </si>
  <si>
    <t>구미시</t>
    <phoneticPr fontId="4" type="noConversion"/>
  </si>
  <si>
    <t>경북 구미시 야은로 37-1</t>
  </si>
  <si>
    <t>054-440-1000</t>
  </si>
  <si>
    <t>이경화, 김동환</t>
  </si>
  <si>
    <t>2019-191-0029</t>
  </si>
  <si>
    <t>소망열린지역아동센터</t>
  </si>
  <si>
    <t>구미시 여헌로 32-27</t>
  </si>
  <si>
    <t>054-472-6937</t>
  </si>
  <si>
    <t>심상욱, 김미순</t>
  </si>
  <si>
    <t>2019-191-0030</t>
  </si>
  <si>
    <t>구미시다문화가족지원센터</t>
  </si>
  <si>
    <t>도근희</t>
  </si>
  <si>
    <t>경북 구미시 산책길 73, 구미시가족행복플라자</t>
  </si>
  <si>
    <t>054-715-5434</t>
  </si>
  <si>
    <t>도근희, 이은혜, 남성희</t>
  </si>
  <si>
    <t>2019-191-0031</t>
  </si>
  <si>
    <t>다평지역아동센터</t>
  </si>
  <si>
    <t>김삼식</t>
  </si>
  <si>
    <t>경북 구미시 고아읍 선산대로 664</t>
  </si>
  <si>
    <t>054-454-0253</t>
  </si>
  <si>
    <t>김판윤, 김삼식</t>
  </si>
  <si>
    <t>2019-191-0032</t>
  </si>
  <si>
    <t>경북 구미시 도개면 용산가산길 35</t>
  </si>
  <si>
    <t>054-474-9388</t>
  </si>
  <si>
    <t>2019-191-0033</t>
  </si>
  <si>
    <t>황태희</t>
  </si>
  <si>
    <t>경북 구미시 송원서로 8길 57, 3층</t>
  </si>
  <si>
    <t>054-458-7779</t>
  </si>
  <si>
    <t>2019-191-0035</t>
  </si>
  <si>
    <t>박정화, 박혜경</t>
  </si>
  <si>
    <t>2019-191-0039</t>
  </si>
  <si>
    <t>구미노인일자리창출지원센터</t>
  </si>
  <si>
    <t>권구일</t>
  </si>
  <si>
    <t>경상북도 구미시 문장로 12안길 4(도량1동)</t>
  </si>
  <si>
    <t>054-443-7273</t>
  </si>
  <si>
    <t>2019-191-0040</t>
  </si>
  <si>
    <t>장영미</t>
    <phoneticPr fontId="4" type="noConversion"/>
  </si>
  <si>
    <t>경북 구미시 선산읍 선상동로 125-86</t>
  </si>
  <si>
    <t>054-481-9600</t>
  </si>
  <si>
    <t>장영미, 장정미</t>
  </si>
  <si>
    <t>영주시</t>
  </si>
  <si>
    <t>2019-192-0002</t>
  </si>
  <si>
    <t>영주실버마을</t>
  </si>
  <si>
    <t>권오철</t>
  </si>
  <si>
    <t>경상북도 영주시 영봉로 125-19</t>
  </si>
  <si>
    <t>054-631-8800</t>
  </si>
  <si>
    <t>이효선, 권오철</t>
  </si>
  <si>
    <t>2019-192-0006</t>
  </si>
  <si>
    <t>영주시종합사회복지관</t>
  </si>
  <si>
    <t>경북 영주시 대학로 130-1</t>
  </si>
  <si>
    <t>054-639-0500</t>
  </si>
  <si>
    <t>윤현주, 서한배</t>
  </si>
  <si>
    <t>2019-192-0008</t>
  </si>
  <si>
    <t>영주시장애인종합복지관</t>
  </si>
  <si>
    <t>경상북도 영주시 원당로52번길 25(휴천동)</t>
  </si>
  <si>
    <t>054-633-6415</t>
  </si>
  <si>
    <t>이석희, 박경화</t>
  </si>
  <si>
    <t>2019-192-0013</t>
  </si>
  <si>
    <t>보름동산</t>
  </si>
  <si>
    <t>김학록</t>
  </si>
  <si>
    <t>경북 영주시 봉화로 2-2</t>
  </si>
  <si>
    <t>054-633-9447</t>
  </si>
  <si>
    <t>권혜은, 김윤동</t>
  </si>
  <si>
    <t>2019-192-0014</t>
  </si>
  <si>
    <t>더사랑의집</t>
  </si>
  <si>
    <t>오안예</t>
  </si>
  <si>
    <t>경북 영주시 봉화로 2-3</t>
  </si>
  <si>
    <t>054-632-6761</t>
  </si>
  <si>
    <t>백성한, 박광수</t>
  </si>
  <si>
    <t>2019-193-0001</t>
  </si>
  <si>
    <t>영천시종합사회복지관</t>
  </si>
  <si>
    <t>정일석</t>
    <phoneticPr fontId="4" type="noConversion"/>
  </si>
  <si>
    <t>영천시</t>
  </si>
  <si>
    <t>경북 영천시 충효로 147</t>
  </si>
  <si>
    <t>054-332-8418</t>
  </si>
  <si>
    <t>2019-193-0002</t>
  </si>
  <si>
    <t>마야정신요양원</t>
  </si>
  <si>
    <t>이의융</t>
  </si>
  <si>
    <t>경북 영천시 북안면 내서로 55-24</t>
  </si>
  <si>
    <t>054-333-5006</t>
  </si>
  <si>
    <t>김진희, 윤창준</t>
  </si>
  <si>
    <t>2019-193-0003</t>
  </si>
  <si>
    <t>영천시장애인종합복지관</t>
  </si>
  <si>
    <t>경북 영천시 보목2길 10</t>
  </si>
  <si>
    <t>054-333-3535</t>
  </si>
  <si>
    <t>2019-193-0006</t>
  </si>
  <si>
    <t>마야예림원</t>
  </si>
  <si>
    <t>경북 영천시 북안면 고지길 42-5</t>
  </si>
  <si>
    <t>054-331-0073</t>
  </si>
  <si>
    <t>2019-193-0007</t>
  </si>
  <si>
    <t>영천희망원</t>
  </si>
  <si>
    <t>이상근</t>
  </si>
  <si>
    <t>경북 영천시 한방로 195-6</t>
  </si>
  <si>
    <t>054-335-3633</t>
  </si>
  <si>
    <t>장금상, 최선화</t>
  </si>
  <si>
    <t>2019-193-0008</t>
  </si>
  <si>
    <t>희망의둥지</t>
  </si>
  <si>
    <t>박찬만</t>
  </si>
  <si>
    <t>054-338-4111</t>
  </si>
  <si>
    <t>오태희</t>
  </si>
  <si>
    <t>상주시</t>
  </si>
  <si>
    <t>2019-194-0002</t>
  </si>
  <si>
    <t>꿈마을보호작업장</t>
  </si>
  <si>
    <t>오동균</t>
    <phoneticPr fontId="4" type="noConversion"/>
  </si>
  <si>
    <t>상주시</t>
    <phoneticPr fontId="12" type="noConversion"/>
  </si>
  <si>
    <t>경북 상주시 내서면 신촌 3길 77</t>
  </si>
  <si>
    <t>054-533-5545</t>
  </si>
  <si>
    <t>김주봉, 김춘병</t>
    <phoneticPr fontId="4" type="noConversion"/>
  </si>
  <si>
    <t>2019-194-0005</t>
  </si>
  <si>
    <t>상주시중증장애인자립지원센터</t>
  </si>
  <si>
    <t>경북 상주시 왕산로 42-19,(신봉동)</t>
  </si>
  <si>
    <t>054-531-9511</t>
  </si>
  <si>
    <t>2019-194-0006</t>
  </si>
  <si>
    <t>희망재활원</t>
  </si>
  <si>
    <t>054-533-3502</t>
  </si>
  <si>
    <t>정원정, 김정호, 이상희</t>
  </si>
  <si>
    <t>2019-194-0007</t>
  </si>
  <si>
    <t>상주시담향재가노인통합지원센터</t>
    <phoneticPr fontId="4" type="noConversion"/>
  </si>
  <si>
    <t>경북 상주시 왕산로 42-32, 2층</t>
  </si>
  <si>
    <t>054-531-4011</t>
  </si>
  <si>
    <t>김영자, 김한숙</t>
  </si>
  <si>
    <t>2019-194-0009</t>
  </si>
  <si>
    <t>상주보육원</t>
  </si>
  <si>
    <t>한영식</t>
  </si>
  <si>
    <t>경북 상주시 낙동면 영남제일로 1038-9</t>
  </si>
  <si>
    <t>054-532-4172</t>
  </si>
  <si>
    <t>상주시장애인종합복지관</t>
  </si>
  <si>
    <t>경북 상주시 만산8길 11</t>
  </si>
  <si>
    <t>054-534-6933</t>
  </si>
  <si>
    <t>2019-194-0011</t>
    <phoneticPr fontId="4" type="noConversion"/>
  </si>
  <si>
    <t>상주시수어통역센터</t>
  </si>
  <si>
    <t>김홍이</t>
    <phoneticPr fontId="4" type="noConversion"/>
  </si>
  <si>
    <t>경상북도 상주시 상서문2길 64, 2층 상주시수어통역센터</t>
  </si>
  <si>
    <t>054-535-6311</t>
  </si>
  <si>
    <t>김옥경, 김홍이, 김동훈</t>
  </si>
  <si>
    <t>2019-194-0013</t>
  </si>
  <si>
    <t>희망과사람</t>
  </si>
  <si>
    <t>경북 상주시 사벌면 배목길 138-22</t>
  </si>
  <si>
    <t>054-533-5880</t>
  </si>
  <si>
    <t>2019-194-0014</t>
  </si>
  <si>
    <t>정민재활원</t>
  </si>
  <si>
    <t>경북 상주시 존애원로 96</t>
  </si>
  <si>
    <t>054-531-9116</t>
  </si>
  <si>
    <t>2019-194-0015</t>
  </si>
  <si>
    <t>다사랑아동복지센터</t>
  </si>
  <si>
    <t>류남주</t>
  </si>
  <si>
    <t>경북 상주시 함창읍 구향3길 32</t>
  </si>
  <si>
    <t>054-541-4848</t>
  </si>
  <si>
    <t>이승하, 김현종</t>
  </si>
  <si>
    <t>2019-194-0018</t>
  </si>
  <si>
    <t>행복재활원</t>
  </si>
  <si>
    <t>경북 상주시 개운1길 16-7</t>
  </si>
  <si>
    <t>054-532-1322</t>
  </si>
  <si>
    <t>김정두, 강찬석</t>
  </si>
  <si>
    <t>2019-195-0002</t>
  </si>
  <si>
    <t>문경지역자활센터</t>
  </si>
  <si>
    <t>문경시</t>
  </si>
  <si>
    <t>경북 문경시 호서로 196</t>
  </si>
  <si>
    <t>054-554-0408</t>
  </si>
  <si>
    <t>2019-195-0003</t>
  </si>
  <si>
    <t>문경시종합사회복지관</t>
  </si>
  <si>
    <t>조남용</t>
  </si>
  <si>
    <t>경북 문경시 매봉4길 25</t>
  </si>
  <si>
    <t>054-555-0108</t>
  </si>
  <si>
    <t>엄경민, 김현숙, 권정하</t>
  </si>
  <si>
    <t>2019-195-0004</t>
  </si>
  <si>
    <t>황영일</t>
  </si>
  <si>
    <t>054-555-2811</t>
  </si>
  <si>
    <t>2019-195-0005</t>
  </si>
  <si>
    <t>문경효사랑</t>
  </si>
  <si>
    <t>경상북도 문경시 중앙 4길 12</t>
  </si>
  <si>
    <t>054-553-9182</t>
  </si>
  <si>
    <t>이상철, 임혜순</t>
  </si>
  <si>
    <t>2019-195-0006</t>
  </si>
  <si>
    <t>문경혜은의집</t>
  </si>
  <si>
    <t>박옥주</t>
  </si>
  <si>
    <t>경북 문경시 마성면 안늘목2길 100-22</t>
  </si>
  <si>
    <t>054-571-5082</t>
  </si>
  <si>
    <t>김동경, 김태겸</t>
  </si>
  <si>
    <t>2019-195-0007</t>
  </si>
  <si>
    <t>문경시장애인종합복지관</t>
  </si>
  <si>
    <t>박종훈</t>
  </si>
  <si>
    <t>경상북도 문경시 모전동 시청2길 34 (우)36980)</t>
  </si>
  <si>
    <t>054-556-0042</t>
  </si>
  <si>
    <t>오연화, 이문희</t>
    <phoneticPr fontId="4" type="noConversion"/>
  </si>
  <si>
    <t>2019-195-0008</t>
    <phoneticPr fontId="4" type="noConversion"/>
  </si>
  <si>
    <t>사랑마을</t>
  </si>
  <si>
    <t>김병윤</t>
  </si>
  <si>
    <t>경북 문경시 마성면 마성길 106-18</t>
  </si>
  <si>
    <t>054-571-6083</t>
  </si>
  <si>
    <t>2019-195-0009</t>
  </si>
  <si>
    <t>문경시중증장애인자립지원센터</t>
  </si>
  <si>
    <t>054-556-0072</t>
  </si>
  <si>
    <t>2019-195-0010</t>
  </si>
  <si>
    <t>정성희</t>
    <phoneticPr fontId="4" type="noConversion"/>
  </si>
  <si>
    <t>경북 문경시 남부2길 7</t>
  </si>
  <si>
    <t>054-553-4245</t>
    <phoneticPr fontId="4" type="noConversion"/>
  </si>
  <si>
    <t>문정숙, 구선영</t>
    <phoneticPr fontId="4" type="noConversion"/>
  </si>
  <si>
    <t>2019-195-0013</t>
  </si>
  <si>
    <t>봄마을</t>
  </si>
  <si>
    <t>054-571-6071</t>
  </si>
  <si>
    <t>경산시</t>
  </si>
  <si>
    <t>경산시</t>
    <phoneticPr fontId="12" type="noConversion"/>
  </si>
  <si>
    <t>2019-196-0003</t>
  </si>
  <si>
    <t>청구재활원</t>
  </si>
  <si>
    <t>박종욱</t>
    <phoneticPr fontId="4" type="noConversion"/>
  </si>
  <si>
    <t>경산시</t>
    <phoneticPr fontId="12" type="noConversion"/>
  </si>
  <si>
    <t>경북 경산시 소월2길 20</t>
  </si>
  <si>
    <t>053-852-0423</t>
  </si>
  <si>
    <t>2019-196-0004</t>
    <phoneticPr fontId="4" type="noConversion"/>
  </si>
  <si>
    <t>햇님주간보호센터</t>
  </si>
  <si>
    <t>고재성</t>
  </si>
  <si>
    <t>경상북도 경산시 강변동로 264, 2층(중방동)</t>
    <phoneticPr fontId="4" type="noConversion"/>
  </si>
  <si>
    <t>053-811-9166</t>
  </si>
  <si>
    <t>고재성, 문정익</t>
    <phoneticPr fontId="4" type="noConversion"/>
  </si>
  <si>
    <t>2019-196-0005</t>
  </si>
  <si>
    <t>루도비꼬집</t>
  </si>
  <si>
    <t>경북 경산시 압량면 원효로 549-23</t>
  </si>
  <si>
    <t>053-802-2258</t>
  </si>
  <si>
    <t>2019-196-0006</t>
  </si>
  <si>
    <t>경산시노인종합복지관</t>
  </si>
  <si>
    <t>김성수</t>
  </si>
  <si>
    <t>053-813-1102</t>
  </si>
  <si>
    <t>2019-196-0007</t>
  </si>
  <si>
    <t>로뎀성폭력상담소</t>
  </si>
  <si>
    <t>경북 경산시 하양읍 대경로 766</t>
  </si>
  <si>
    <t>053-853-5276</t>
  </si>
  <si>
    <t>오영은, 채종숙</t>
  </si>
  <si>
    <t>2019-196-0008</t>
  </si>
  <si>
    <t>한사지역아동센터</t>
  </si>
  <si>
    <t>남병태</t>
  </si>
  <si>
    <t>경산시 하양읍 교리길 26</t>
  </si>
  <si>
    <t>053-854-0730</t>
  </si>
  <si>
    <t>이영숙, 정은희</t>
  </si>
  <si>
    <t>2019-196-0010</t>
  </si>
  <si>
    <t>동방실버타운요양원</t>
  </si>
  <si>
    <t>최재원</t>
  </si>
  <si>
    <t>경북 경산시 하양읍 금호강변로 660</t>
  </si>
  <si>
    <t>053-851-0101</t>
  </si>
  <si>
    <t>김말란, 공지영</t>
  </si>
  <si>
    <t>2019-196-0012</t>
  </si>
  <si>
    <t>사동지역아동센터</t>
  </si>
  <si>
    <t>경북 경산시 백양로 181-1 상가 203호</t>
  </si>
  <si>
    <t>053-801-5912</t>
  </si>
  <si>
    <t>박지영, 이화윤</t>
  </si>
  <si>
    <t>안락원</t>
  </si>
  <si>
    <t>경북 경산시 남산면 대왕로 101-8</t>
  </si>
  <si>
    <t>053-851-9800</t>
  </si>
  <si>
    <t>김태영, 조창호, 이수혁, 양미경</t>
  </si>
  <si>
    <t>2019-196-0014</t>
  </si>
  <si>
    <t>동방사회복지회 경북샤론의집</t>
  </si>
  <si>
    <t>김도종</t>
  </si>
  <si>
    <t>경상북도 경산시 중앙로19길 38</t>
  </si>
  <si>
    <t>053-816-1016</t>
  </si>
  <si>
    <t>2019-196-0015</t>
  </si>
  <si>
    <t>남천지역아동센터</t>
  </si>
  <si>
    <t>권팔식</t>
  </si>
  <si>
    <t>경북 경산시 경청로 218길 10, 3층</t>
  </si>
  <si>
    <t>053-811-2168</t>
  </si>
  <si>
    <t>석길복, 천지영</t>
  </si>
  <si>
    <t>2019-196-0016</t>
  </si>
  <si>
    <t>경산시장애인종합복지관</t>
  </si>
  <si>
    <t>김영선</t>
  </si>
  <si>
    <t>경북 경산시 경청로 222길 79</t>
  </si>
  <si>
    <t>053-719-2340</t>
  </si>
  <si>
    <t>2019-196-0017</t>
  </si>
  <si>
    <t>금락지역아동센터</t>
  </si>
  <si>
    <t>심성진</t>
  </si>
  <si>
    <t>경북 경산시 하양읍 대학로 296길 19-7</t>
  </si>
  <si>
    <t>053-853-2280</t>
  </si>
  <si>
    <t>심성진, 장경자</t>
  </si>
  <si>
    <t>2019-196-0019</t>
  </si>
  <si>
    <t>성암지역아동센터</t>
  </si>
  <si>
    <t>정경숙</t>
  </si>
  <si>
    <t>053-818-0061</t>
  </si>
  <si>
    <t>정경숙, 천지은</t>
  </si>
  <si>
    <t>2019-196-0020</t>
  </si>
  <si>
    <t>경산시다문화가족지원센터</t>
  </si>
  <si>
    <t>정유희</t>
  </si>
  <si>
    <t>경북 경산시 경산로 131</t>
  </si>
  <si>
    <t>053-816-4071</t>
  </si>
  <si>
    <t>2019-196-0022</t>
  </si>
  <si>
    <t>053-811-1347</t>
  </si>
  <si>
    <t>2019-196-0023</t>
  </si>
  <si>
    <t>경산시니어클럽</t>
  </si>
  <si>
    <t>경북 경산시 원효로3길 30, 2층(중방동)</t>
  </si>
  <si>
    <t>053-812-7188</t>
  </si>
  <si>
    <t>2019-196-0024</t>
  </si>
  <si>
    <t>경산시어르신복지센터</t>
  </si>
  <si>
    <t>경북 경산시 하양읍 문화로 32</t>
  </si>
  <si>
    <t>053-854-1666</t>
  </si>
  <si>
    <t>2019-196-0026</t>
  </si>
  <si>
    <t>황제지역아동센터</t>
  </si>
  <si>
    <t>이정헌</t>
  </si>
  <si>
    <t>경산시 진량읍 황제1길 86-31 경로당 2층</t>
  </si>
  <si>
    <t>053-851-1579</t>
  </si>
  <si>
    <t>이정헌, 정은정, 이영희</t>
    <phoneticPr fontId="4" type="noConversion"/>
  </si>
  <si>
    <t>2019-196-0028</t>
  </si>
  <si>
    <t>이세국</t>
  </si>
  <si>
    <t>경북 경산시 중앙초등길 63 (중방동)</t>
    <phoneticPr fontId="4" type="noConversion"/>
  </si>
  <si>
    <t>053-814-4780</t>
  </si>
  <si>
    <t>이병구, 배은경</t>
  </si>
  <si>
    <t>2019-196-0029</t>
  </si>
  <si>
    <t>봉황지역아동센터</t>
  </si>
  <si>
    <t>김용태</t>
  </si>
  <si>
    <t>경북 경산시 진량읍 봉황길 72 봉황복지관 2층</t>
    <phoneticPr fontId="4" type="noConversion"/>
  </si>
  <si>
    <t>053-857-0021</t>
  </si>
  <si>
    <t>2019-196-0030</t>
  </si>
  <si>
    <t>대천행복한홈스쿨</t>
  </si>
  <si>
    <t>이정림</t>
  </si>
  <si>
    <t>경산시 성암로 21길 43 2층</t>
  </si>
  <si>
    <t>053-811-3820</t>
  </si>
  <si>
    <t>이정림, 박지은</t>
  </si>
  <si>
    <t>2019-196-0031</t>
  </si>
  <si>
    <t>김순자</t>
    <phoneticPr fontId="4" type="noConversion"/>
  </si>
  <si>
    <t>경북 경산시 정상지길 37</t>
  </si>
  <si>
    <t>053-801-3226</t>
  </si>
  <si>
    <t>군위군</t>
  </si>
  <si>
    <t>2019-197-0002</t>
  </si>
  <si>
    <t>박순희</t>
  </si>
  <si>
    <t>경북 군위군 부계면 가호1길 118-22</t>
  </si>
  <si>
    <t>054-382-2834</t>
  </si>
  <si>
    <t>곽기정, 박순희</t>
  </si>
  <si>
    <t>2019-197-0003</t>
  </si>
  <si>
    <t>세중보호작업장</t>
  </si>
  <si>
    <t>경북 군위군 군위읍 상곡길 75</t>
  </si>
  <si>
    <t>054-383-0054</t>
  </si>
  <si>
    <t>2019-197-0004</t>
  </si>
  <si>
    <t>SMS그린힐군위요양원</t>
  </si>
  <si>
    <t>노태화</t>
  </si>
  <si>
    <t>경북 군위군 군위읍 대북길131</t>
  </si>
  <si>
    <t>054-382-1288</t>
  </si>
  <si>
    <t>노태화, 노상훈</t>
  </si>
  <si>
    <t>2019-198-0001</t>
  </si>
  <si>
    <t>054-833-1442</t>
  </si>
  <si>
    <t>2019-198-0002</t>
  </si>
  <si>
    <t>의성군</t>
  </si>
  <si>
    <t>경상북도 의성군 안계면 용기5길 42</t>
  </si>
  <si>
    <t>054-861-1377</t>
  </si>
  <si>
    <t>2019-198-0004</t>
  </si>
  <si>
    <t>의성자혜원</t>
  </si>
  <si>
    <t>박미소</t>
  </si>
  <si>
    <t>경북 의성군 의성읍 북원3길 51-6</t>
  </si>
  <si>
    <t>054-834-2900</t>
  </si>
  <si>
    <t>의성군장애인보호작업장</t>
  </si>
  <si>
    <t>송덕희</t>
  </si>
  <si>
    <t>054-832-5700</t>
  </si>
  <si>
    <t>정희은</t>
  </si>
  <si>
    <t>경북 의성군 의성읍 동산2길 36</t>
  </si>
  <si>
    <t>054-833-6006</t>
  </si>
  <si>
    <t>2019-198-0007</t>
  </si>
  <si>
    <t>조상래</t>
  </si>
  <si>
    <t>054-833-2346</t>
  </si>
  <si>
    <t>노영현, 김정현</t>
  </si>
  <si>
    <t>2019-198-0008</t>
  </si>
  <si>
    <t>기쁨의 집</t>
  </si>
  <si>
    <t>박지혁</t>
  </si>
  <si>
    <t>경북 의성군 의성읍 북원3길 51-13</t>
  </si>
  <si>
    <t>054-834-2337</t>
  </si>
  <si>
    <t>박지혁, 박현국</t>
  </si>
  <si>
    <t>2019-199-0001</t>
  </si>
  <si>
    <t>청송군장애인보호작업장</t>
  </si>
  <si>
    <t>임한준</t>
  </si>
  <si>
    <t>청송군</t>
  </si>
  <si>
    <t>054-872-9600</t>
  </si>
  <si>
    <t>2019-199-0003</t>
  </si>
  <si>
    <t>청송군재가노인통합지원센터</t>
    <phoneticPr fontId="4" type="noConversion"/>
  </si>
  <si>
    <t>권영만</t>
  </si>
  <si>
    <t>경북 청송군 청송읍 주왕산로 7-284</t>
  </si>
  <si>
    <t>054-873-7447</t>
  </si>
  <si>
    <t>권영만, 신은숙</t>
    <phoneticPr fontId="4" type="noConversion"/>
  </si>
  <si>
    <t>2019-199-0005</t>
  </si>
  <si>
    <t>경북작은자의집</t>
  </si>
  <si>
    <t>백성희</t>
  </si>
  <si>
    <t>경북 청송군 현동면 개일월매길 351</t>
  </si>
  <si>
    <t>054-873-0771</t>
  </si>
  <si>
    <t>백성희, 심하윤</t>
    <phoneticPr fontId="4" type="noConversion"/>
  </si>
  <si>
    <t>2019-199-0006</t>
  </si>
  <si>
    <t>베데스다</t>
  </si>
  <si>
    <t>임승백</t>
  </si>
  <si>
    <t>경북 청송군 청송읍 길안청송로 1692-29</t>
  </si>
  <si>
    <t>054-873-5506</t>
  </si>
  <si>
    <t>2019-200-0001</t>
  </si>
  <si>
    <t>경상북도 영양군 영양읍 동서대로 90</t>
  </si>
  <si>
    <t>054-683-9501</t>
  </si>
  <si>
    <t>2019-200-0002</t>
  </si>
  <si>
    <t>경북행복재활원</t>
  </si>
  <si>
    <t>영양군</t>
  </si>
  <si>
    <t>경북 영양군 석보면 민실길 46</t>
  </si>
  <si>
    <t>054-683-0112</t>
  </si>
  <si>
    <t>이동락, 고헌수</t>
    <phoneticPr fontId="4" type="noConversion"/>
  </si>
  <si>
    <t>2019-200-0003</t>
  </si>
  <si>
    <t>영양사랑노인전문요양원</t>
  </si>
  <si>
    <t>054-683-0700</t>
  </si>
  <si>
    <t>2019-201-0002</t>
  </si>
  <si>
    <t>신정옥</t>
  </si>
  <si>
    <t>054-734-7585</t>
  </si>
  <si>
    <t>2019-201-0003</t>
  </si>
  <si>
    <t>경북기독보육원</t>
  </si>
  <si>
    <t>김홍기</t>
  </si>
  <si>
    <t>영덕군</t>
  </si>
  <si>
    <t>경북 영덕군 영해면 원당1길 31</t>
  </si>
  <si>
    <t>054-732-0426</t>
  </si>
  <si>
    <t>2019-202-0001</t>
  </si>
  <si>
    <t>효사랑실버센터</t>
  </si>
  <si>
    <t>권덕수</t>
  </si>
  <si>
    <t>청도군</t>
  </si>
  <si>
    <t>경북 청도군 화양읍 청화로 79-15</t>
  </si>
  <si>
    <t>054-373-7575</t>
  </si>
  <si>
    <t>2019-202-0004</t>
  </si>
  <si>
    <t>청도군장애인복지관</t>
  </si>
  <si>
    <t>경상북도 청도군 청도읍 새마을로 1102-12</t>
  </si>
  <si>
    <t>054-373-0058</t>
  </si>
  <si>
    <t>고령군</t>
    <phoneticPr fontId="12" type="noConversion"/>
  </si>
  <si>
    <t>2019-203-0003</t>
  </si>
  <si>
    <t>들꽃마을</t>
  </si>
  <si>
    <t>경북 고령군 우곡면 우곡강변길 516-16</t>
  </si>
  <si>
    <t>054-956-9800</t>
  </si>
  <si>
    <t>허승, 성한나</t>
  </si>
  <si>
    <t>2019-203-0004</t>
  </si>
  <si>
    <t>강명훈</t>
  </si>
  <si>
    <t>고령군</t>
  </si>
  <si>
    <t>054-955-9022</t>
  </si>
  <si>
    <t>2019-203-0005</t>
  </si>
  <si>
    <t>대창양로원</t>
  </si>
  <si>
    <t>신월식</t>
  </si>
  <si>
    <t>경북 고령군 쌍림면 매촌1길 157</t>
  </si>
  <si>
    <t>054-955-0038</t>
  </si>
  <si>
    <t>신월식, 배상우, 이은주</t>
  </si>
  <si>
    <t>성주군</t>
  </si>
  <si>
    <t>2019-204-0002</t>
  </si>
  <si>
    <t>성주군종합사회복지관</t>
  </si>
  <si>
    <t>경북 성주군 성주읍 성주순환로 271-9</t>
  </si>
  <si>
    <t>054-933-9445</t>
  </si>
  <si>
    <t>왜관지역아동센터</t>
  </si>
  <si>
    <t>김준원</t>
  </si>
  <si>
    <t>칠곡군</t>
  </si>
  <si>
    <t>054-971-0818</t>
  </si>
  <si>
    <t>2019-205-0005</t>
  </si>
  <si>
    <t>경북 칠곡군 왜관읍 평장1길 9</t>
  </si>
  <si>
    <t>054-971-1939</t>
  </si>
  <si>
    <t>2019-205-0006</t>
    <phoneticPr fontId="4" type="noConversion"/>
  </si>
  <si>
    <t>연꽃피는집</t>
  </si>
  <si>
    <t>배창근</t>
  </si>
  <si>
    <t>경북 칠곡군 가산면 용매로 644-7</t>
  </si>
  <si>
    <t>054-971-6064</t>
  </si>
  <si>
    <t>정란희, 장진서</t>
    <phoneticPr fontId="4" type="noConversion"/>
  </si>
  <si>
    <t>2019-205-0007</t>
  </si>
  <si>
    <t>금강직업재활시설</t>
  </si>
  <si>
    <t>송영국</t>
  </si>
  <si>
    <t>경북 칠곡군 석적로 192-9</t>
  </si>
  <si>
    <t>054-974-0088</t>
  </si>
  <si>
    <t>송영국, 박주현</t>
  </si>
  <si>
    <t>2019-205-0008</t>
    <phoneticPr fontId="4" type="noConversion"/>
  </si>
  <si>
    <t>칠곡군중증장애인자립지원센터</t>
  </si>
  <si>
    <t>노명희</t>
    <phoneticPr fontId="4" type="noConversion"/>
  </si>
  <si>
    <t>경상북도 칠곡군 약목면 복성 8길 24 2,3층</t>
    <phoneticPr fontId="4" type="noConversion"/>
  </si>
  <si>
    <t>054-975-1004</t>
  </si>
  <si>
    <t>김복순, 양소정</t>
  </si>
  <si>
    <t>2019-205-0011</t>
  </si>
  <si>
    <t>성가요양원</t>
  </si>
  <si>
    <t>박선미</t>
  </si>
  <si>
    <t>경상북도 칠곡군 동명면 한티로 140</t>
  </si>
  <si>
    <t>054-976-8122</t>
  </si>
  <si>
    <t>2019-205-0012</t>
  </si>
  <si>
    <t>성가양로원</t>
  </si>
  <si>
    <t>김기진</t>
  </si>
  <si>
    <t>054-974-8122</t>
  </si>
  <si>
    <t>김귀옥, 김용택</t>
  </si>
  <si>
    <t>2019-205-0013</t>
  </si>
  <si>
    <t>칠곡시니어클럽</t>
  </si>
  <si>
    <t>054-977-1221</t>
  </si>
  <si>
    <t>2019-205-0014</t>
  </si>
  <si>
    <t>상록모자원</t>
  </si>
  <si>
    <t>경북 칠곡군 왜관읍 석전로 69-32</t>
  </si>
  <si>
    <t>054-971-0897</t>
  </si>
  <si>
    <t>박명숙, 김해진</t>
  </si>
  <si>
    <t>2019-205-0015</t>
  </si>
  <si>
    <t>소중한사람들</t>
  </si>
  <si>
    <t>정석현</t>
  </si>
  <si>
    <t>경북</t>
    <phoneticPr fontId="4" type="noConversion"/>
  </si>
  <si>
    <t>경상북도 칠곡군 왜관읍 금남5길 60</t>
    <phoneticPr fontId="4" type="noConversion"/>
  </si>
  <si>
    <t>054-976-0041</t>
  </si>
  <si>
    <t>정석현, 황성진</t>
    <phoneticPr fontId="4" type="noConversion"/>
  </si>
  <si>
    <t>2019-205-0016</t>
  </si>
  <si>
    <t>성화노인복지센터</t>
  </si>
  <si>
    <t>경상북도 칠곡군 석적읍 중지1길 43-2</t>
  </si>
  <si>
    <t>054-971-2300</t>
  </si>
  <si>
    <t>김계화, 권성근</t>
  </si>
  <si>
    <t>2019-205-0017</t>
  </si>
  <si>
    <t>행복한동행</t>
  </si>
  <si>
    <t>최명재</t>
  </si>
  <si>
    <t>경북 칠곡군 기산면 한솔1길 54</t>
  </si>
  <si>
    <t>2019-206-0001</t>
  </si>
  <si>
    <t>예천노인전문요양원</t>
  </si>
  <si>
    <t>황응수</t>
  </si>
  <si>
    <t>예천군</t>
  </si>
  <si>
    <t>경북 예천군 유천면 고산길 128(가리263)</t>
  </si>
  <si>
    <t>054-652-2435</t>
  </si>
  <si>
    <t>2019-206-0002</t>
  </si>
  <si>
    <t>예천사랑마을</t>
  </si>
  <si>
    <t>경북 예천군 용궁면 경서로 1282-80</t>
  </si>
  <si>
    <t>054-653-6700</t>
  </si>
  <si>
    <t>2019-206-0003</t>
  </si>
  <si>
    <t>극락마을</t>
  </si>
  <si>
    <t>강신철</t>
  </si>
  <si>
    <t>경북 예천군 풍양면 낙상 1길 58-50</t>
  </si>
  <si>
    <t>054-653-9003</t>
  </si>
  <si>
    <t>2019-206-0004</t>
  </si>
  <si>
    <t>유천재가노인통합지원센터</t>
    <phoneticPr fontId="4" type="noConversion"/>
  </si>
  <si>
    <t>유신해</t>
    <phoneticPr fontId="4" type="noConversion"/>
  </si>
  <si>
    <t>경상북도 예천군 유천면 고산길 128</t>
  </si>
  <si>
    <t>054-655-2431</t>
  </si>
  <si>
    <t>황수진, 김희자</t>
    <phoneticPr fontId="4" type="noConversion"/>
  </si>
  <si>
    <t>2019-206-0005</t>
  </si>
  <si>
    <t>예천군노인복지관</t>
  </si>
  <si>
    <t>김정표</t>
  </si>
  <si>
    <t>경북 예천군 예천읍 충효로 209-19</t>
  </si>
  <si>
    <t>054-654-5222</t>
  </si>
  <si>
    <t>2019-207-0001</t>
  </si>
  <si>
    <t>경상북도장애인종합복지관봉화분관</t>
  </si>
  <si>
    <t>054-674-3311</t>
  </si>
  <si>
    <t>봉화군</t>
  </si>
  <si>
    <t>2019-208-0001</t>
  </si>
  <si>
    <t>푸르미작업장</t>
  </si>
  <si>
    <t>김건수</t>
  </si>
  <si>
    <t>경북 울진군 죽변면 산내성로 481</t>
  </si>
  <si>
    <t>054-781-9210</t>
  </si>
  <si>
    <t>김건수, 박승현</t>
  </si>
  <si>
    <t>2019-208-0002</t>
  </si>
  <si>
    <t>인덕사랑마을</t>
  </si>
  <si>
    <t>이근혁</t>
  </si>
  <si>
    <t>054-788-5051</t>
  </si>
  <si>
    <t>2019-208-0003</t>
  </si>
  <si>
    <t>울진군장애인종합복지관</t>
  </si>
  <si>
    <t>손정일</t>
  </si>
  <si>
    <t>울진군</t>
  </si>
  <si>
    <t>경상북도 울진군 울진읍 울진북로 496-12</t>
  </si>
  <si>
    <t>054-781-8157</t>
  </si>
  <si>
    <t>2019-208-0004</t>
  </si>
  <si>
    <t>사회적협동조합 울진지역자활센터 함께</t>
    <phoneticPr fontId="4" type="noConversion"/>
  </si>
  <si>
    <t>황천호</t>
  </si>
  <si>
    <t>경북 울진군 울진읍 울진북로 496-11</t>
  </si>
  <si>
    <t>054-781-4555</t>
  </si>
  <si>
    <t>김금희, 정우철, 안순옥</t>
    <phoneticPr fontId="4" type="noConversion"/>
  </si>
  <si>
    <t>정은경</t>
  </si>
  <si>
    <t>노미진</t>
  </si>
  <si>
    <t>경남</t>
  </si>
  <si>
    <t>창원시</t>
    <phoneticPr fontId="12" type="noConversion"/>
  </si>
  <si>
    <t>2019-210-0002</t>
  </si>
  <si>
    <t>마산애육원</t>
  </si>
  <si>
    <t>우정민</t>
  </si>
  <si>
    <t>창원시</t>
  </si>
  <si>
    <t>경남 창원시 마산합포구 산호남 12길 10</t>
  </si>
  <si>
    <t>055-241-8587</t>
  </si>
  <si>
    <t>2019-210-0003</t>
  </si>
  <si>
    <t>늘품직업재활센터</t>
  </si>
  <si>
    <t>김종표</t>
  </si>
  <si>
    <t>경남 창원시 마산합포구 반월서7길 59</t>
  </si>
  <si>
    <t>055-247-5190</t>
  </si>
  <si>
    <t>2019-210-0004</t>
    <phoneticPr fontId="4" type="noConversion"/>
  </si>
  <si>
    <t>경남가정위탁지원센터</t>
  </si>
  <si>
    <t>정인숙</t>
    <phoneticPr fontId="4" type="noConversion"/>
  </si>
  <si>
    <t>경남 창원시 의창구 원이대로 271(한마음타워5층)</t>
  </si>
  <si>
    <t>055-237-1226</t>
  </si>
  <si>
    <t>2019-210-0005</t>
  </si>
  <si>
    <t>진해재활원</t>
  </si>
  <si>
    <t>안성환</t>
    <phoneticPr fontId="4" type="noConversion"/>
  </si>
  <si>
    <t>경남</t>
    <phoneticPr fontId="12" type="noConversion"/>
  </si>
  <si>
    <t>창원시 진해구 태평로 6</t>
  </si>
  <si>
    <t>055-546-2622</t>
  </si>
  <si>
    <t>박은주, 김수현</t>
  </si>
  <si>
    <t>2019-210-0006</t>
    <phoneticPr fontId="4" type="noConversion"/>
  </si>
  <si>
    <t>마산장애인복지관</t>
  </si>
  <si>
    <t>김호배</t>
  </si>
  <si>
    <t>창원시</t>
    <phoneticPr fontId="12" type="noConversion"/>
  </si>
  <si>
    <t>창원시마산합포구 반월서 7길 59-1</t>
  </si>
  <si>
    <t>055-247-5195</t>
  </si>
  <si>
    <t>2019-210-0007</t>
  </si>
  <si>
    <t>초록나무</t>
  </si>
  <si>
    <t>조애리</t>
  </si>
  <si>
    <t>055-222-0770</t>
  </si>
  <si>
    <t>윤정순, 이근숙</t>
  </si>
  <si>
    <t>2019-210-0008</t>
  </si>
  <si>
    <t>창원성심양로원</t>
  </si>
  <si>
    <t>윤성주</t>
  </si>
  <si>
    <t>경남</t>
    <phoneticPr fontId="12" type="noConversion"/>
  </si>
  <si>
    <t>창원시 의창구 북면 단내로 501</t>
  </si>
  <si>
    <t>055-299-6723</t>
  </si>
  <si>
    <t>박둘필, 주정화</t>
  </si>
  <si>
    <t>황인균</t>
  </si>
  <si>
    <t>2019-210-0010</t>
  </si>
  <si>
    <t>애양원</t>
  </si>
  <si>
    <t>경상남도 창원시 마산합포구 진동면 요장해안길 7-18</t>
  </si>
  <si>
    <t>055-271-2131</t>
  </si>
  <si>
    <t>2019-210-0011</t>
  </si>
  <si>
    <t>생명터미혼모자의집</t>
  </si>
  <si>
    <t>창원시 마산회원구 내서읍 호계본동2길 15-1</t>
  </si>
  <si>
    <t>055-231-0582</t>
  </si>
  <si>
    <t>강은옥, 이주영</t>
  </si>
  <si>
    <t>2019-210-0013</t>
  </si>
  <si>
    <t>의창노인종합복지관</t>
    <phoneticPr fontId="4" type="noConversion"/>
  </si>
  <si>
    <t>이동헌</t>
    <phoneticPr fontId="4" type="noConversion"/>
  </si>
  <si>
    <t>창원시 의창구 서곡길 15</t>
  </si>
  <si>
    <t>055-712-0235</t>
  </si>
  <si>
    <t>2019-210-0017</t>
  </si>
  <si>
    <t>창원시립복지원</t>
  </si>
  <si>
    <t>김동인</t>
  </si>
  <si>
    <t>창원시 마산회원구 회성북8길 6</t>
  </si>
  <si>
    <t>055-256-0079</t>
  </si>
  <si>
    <t>김정란, 조문기</t>
  </si>
  <si>
    <t>2019-210-0018</t>
  </si>
  <si>
    <t>경상남도아동보호전문기관</t>
  </si>
  <si>
    <t>박미경</t>
  </si>
  <si>
    <t>경남 창원시 마산회원구 무학로 558</t>
  </si>
  <si>
    <t>055-244-1391</t>
  </si>
  <si>
    <t>2019-210-0019</t>
  </si>
  <si>
    <t>큰샘원지역아동센터</t>
  </si>
  <si>
    <t>055-231-0804</t>
  </si>
  <si>
    <t>허정숙, 홍의선</t>
  </si>
  <si>
    <t>2019-210-0020</t>
  </si>
  <si>
    <t>성동지역아동센터</t>
  </si>
  <si>
    <t>이정은</t>
  </si>
  <si>
    <t>경남 창원시 마산회원구 내서읍 숲속로 52</t>
  </si>
  <si>
    <t>055-232-3108</t>
  </si>
  <si>
    <t>이정은, 손은정</t>
  </si>
  <si>
    <t>2019-210-0023</t>
  </si>
  <si>
    <t>소담한방요양원</t>
  </si>
  <si>
    <t>박정하</t>
  </si>
  <si>
    <t>경남 창원시 마산회원구 3.15대로 537(회원동)</t>
  </si>
  <si>
    <t>055-244-3023</t>
  </si>
  <si>
    <t>2019-210-0024</t>
  </si>
  <si>
    <t>창원시보호작업센터</t>
  </si>
  <si>
    <t>전나영</t>
  </si>
  <si>
    <t>경상남도 창원시 의창구 원이대로 114번길 6</t>
  </si>
  <si>
    <t>055-288-3224</t>
  </si>
  <si>
    <t>2019-210-0026</t>
  </si>
  <si>
    <t>마산합포노인종합복지관</t>
    <phoneticPr fontId="4" type="noConversion"/>
  </si>
  <si>
    <t>최진호</t>
    <phoneticPr fontId="4" type="noConversion"/>
  </si>
  <si>
    <t>경남 창원시 마산합포구 동서남 1길 5</t>
  </si>
  <si>
    <t>055-712-0215</t>
  </si>
  <si>
    <t>2019-210-0027</t>
  </si>
  <si>
    <t>창원성산종합사회복지관</t>
  </si>
  <si>
    <t>경남 창원시 의창구 창이대로600번길 2</t>
  </si>
  <si>
    <t>055-282-3737</t>
  </si>
  <si>
    <t>2019-210-0028</t>
  </si>
  <si>
    <t>꿈놀이터</t>
  </si>
  <si>
    <t>경남 창원시 진해구 인사로 32번길12</t>
  </si>
  <si>
    <t>055-547-9070</t>
  </si>
  <si>
    <t>이광원, 이수정, 장도희</t>
  </si>
  <si>
    <t>2019-210-0030</t>
  </si>
  <si>
    <t>소답노인요양센터</t>
  </si>
  <si>
    <t>정영호</t>
  </si>
  <si>
    <t>경남 창원시 의창구 의안로 70번길 27-2</t>
    <phoneticPr fontId="4" type="noConversion"/>
  </si>
  <si>
    <t>055-294-8512</t>
  </si>
  <si>
    <t>2019-210-0031</t>
  </si>
  <si>
    <t>마산정신요양원</t>
  </si>
  <si>
    <t>김태연</t>
  </si>
  <si>
    <t>경상남도 창원시 마산합포구 진북면 진북산업로 622-60</t>
  </si>
  <si>
    <t>055-271-4664</t>
  </si>
  <si>
    <t>2019-210-0032</t>
  </si>
  <si>
    <t>창원성심노인전문요양원</t>
  </si>
  <si>
    <t>이지우</t>
  </si>
  <si>
    <t>055-299-6911</t>
  </si>
  <si>
    <t>윤경, 김미성</t>
  </si>
  <si>
    <t>2019-210-0034</t>
  </si>
  <si>
    <t>금강노인종합복지관</t>
  </si>
  <si>
    <t>곽인철</t>
  </si>
  <si>
    <t>055-221-8445</t>
  </si>
  <si>
    <t>김신정</t>
  </si>
  <si>
    <t>2019-210-0037</t>
  </si>
  <si>
    <t>박진경</t>
  </si>
  <si>
    <t>경남 창원시 마산회원구 양덕동16길29 경남@1동 1층102호</t>
    <phoneticPr fontId="4" type="noConversion"/>
  </si>
  <si>
    <t>055-297-8004</t>
  </si>
  <si>
    <t>박진경, 서윤희</t>
  </si>
  <si>
    <t>2019-210-0040</t>
  </si>
  <si>
    <t>창원여성의집</t>
  </si>
  <si>
    <t>강미정</t>
  </si>
  <si>
    <t>창원시 의창구 북면 동전로 175</t>
  </si>
  <si>
    <t>055-298-8363</t>
  </si>
  <si>
    <t>일시지원복지시설</t>
  </si>
  <si>
    <t>강미정, 김민지, 손미금, 박성미</t>
    <phoneticPr fontId="4" type="noConversion"/>
  </si>
  <si>
    <t>2019-210-0042</t>
  </si>
  <si>
    <t>진해금강노인전문요양원</t>
  </si>
  <si>
    <t>김명자</t>
    <phoneticPr fontId="4" type="noConversion"/>
  </si>
  <si>
    <t>경남 창원시 진해구 해원로 2번길 7</t>
  </si>
  <si>
    <t>055-546-9179</t>
  </si>
  <si>
    <t>조유경, 황나영, 황가영</t>
    <phoneticPr fontId="4" type="noConversion"/>
  </si>
  <si>
    <t>2019-210-0043</t>
  </si>
  <si>
    <t>진해서부노인종합복지관</t>
  </si>
  <si>
    <t>조영순</t>
  </si>
  <si>
    <t>경남 창원시 진해구 태평로 96</t>
  </si>
  <si>
    <t>055-545-3100</t>
  </si>
  <si>
    <t>2019-210-0046</t>
  </si>
  <si>
    <t>누리봄다문화지역아동센터</t>
  </si>
  <si>
    <t>박임숙</t>
  </si>
  <si>
    <t>창원시 진해구 여좌남로 41번길 28-1 1층</t>
    <phoneticPr fontId="4" type="noConversion"/>
  </si>
  <si>
    <t>070-8814-5323</t>
  </si>
  <si>
    <t>박임숙, 김기철</t>
    <phoneticPr fontId="4" type="noConversion"/>
  </si>
  <si>
    <t>2019-210-0048</t>
  </si>
  <si>
    <t>진해자은종합사회복지관</t>
  </si>
  <si>
    <t>신태희</t>
  </si>
  <si>
    <t>경남 창원시 진해구 진해대로901번길 7</t>
  </si>
  <si>
    <t>055-546-9117</t>
  </si>
  <si>
    <t>2019-210-0050</t>
  </si>
  <si>
    <t>웅동지역아동센터</t>
  </si>
  <si>
    <t>류순화</t>
  </si>
  <si>
    <t>경남 창원시 진해구 안골로 277번길 17 스타빌 1층</t>
  </si>
  <si>
    <t>070-4109-3929</t>
  </si>
  <si>
    <t>류순화, 김주연</t>
  </si>
  <si>
    <t>2019-210-0051</t>
  </si>
  <si>
    <t>삼원가정봉사원파견센터</t>
  </si>
  <si>
    <t>나의진</t>
    <phoneticPr fontId="4" type="noConversion"/>
  </si>
  <si>
    <t>창원시 성산구 대암로 77</t>
  </si>
  <si>
    <t>055-275-9875</t>
  </si>
  <si>
    <t>이선화, 김정일</t>
  </si>
  <si>
    <t>2019-210-0054</t>
    <phoneticPr fontId="4" type="noConversion"/>
  </si>
  <si>
    <t>창원시진해종합사회복지관</t>
  </si>
  <si>
    <t>최태식</t>
    <phoneticPr fontId="4" type="noConversion"/>
  </si>
  <si>
    <t>창원시 진해구 진해대로 1101</t>
  </si>
  <si>
    <t>055-540-0162</t>
  </si>
  <si>
    <t>2019-210-0055</t>
  </si>
  <si>
    <t>창원소규모요양시설(가형)</t>
  </si>
  <si>
    <t>조우성</t>
  </si>
  <si>
    <t>창원시 성산구 외동반림로 126번길 56(중앙동)</t>
  </si>
  <si>
    <t>055-281-8733</t>
  </si>
  <si>
    <t>김영란, 이진실</t>
  </si>
  <si>
    <t>2019-210-0056</t>
  </si>
  <si>
    <t>이정일</t>
  </si>
  <si>
    <t>창원시 진해구 웅동로 121번길 72</t>
  </si>
  <si>
    <t>055-544-8222</t>
  </si>
  <si>
    <t>백창훈, 조난주</t>
  </si>
  <si>
    <t>2019-210-0058</t>
  </si>
  <si>
    <t>풀잎마을</t>
  </si>
  <si>
    <t>정연재</t>
  </si>
  <si>
    <t>경남 창원시 성산구 신촌로134번길 43</t>
  </si>
  <si>
    <t>055-286-1117</t>
  </si>
  <si>
    <t>2019-210-0059</t>
  </si>
  <si>
    <t>마산종합사회복지관</t>
  </si>
  <si>
    <t>박흥석</t>
  </si>
  <si>
    <t>경남 창원시 마산합포구 월영북로 46</t>
  </si>
  <si>
    <t>055-223-9980</t>
  </si>
  <si>
    <t>2019-210-0060</t>
  </si>
  <si>
    <t>아름다운학원</t>
  </si>
  <si>
    <t>정철호</t>
  </si>
  <si>
    <t>창원시 마산합포구 진전면 미천2길 243</t>
  </si>
  <si>
    <t>055-271-7714</t>
  </si>
  <si>
    <t>2019-210-0061</t>
  </si>
  <si>
    <t>경남노인보호전문기관</t>
  </si>
  <si>
    <t>서수정</t>
  </si>
  <si>
    <t>055-222-1389</t>
  </si>
  <si>
    <t>서수정, 강숙희</t>
  </si>
  <si>
    <t>2019-210-0062</t>
  </si>
  <si>
    <t>경남종합사회복지관</t>
  </si>
  <si>
    <t>정민화</t>
  </si>
  <si>
    <t>창원시 마산회원구 팔용로 272</t>
  </si>
  <si>
    <t>055-298-8600</t>
  </si>
  <si>
    <t>2019-210-0064</t>
  </si>
  <si>
    <t>두레풍장</t>
  </si>
  <si>
    <t>제해식</t>
    <phoneticPr fontId="4" type="noConversion"/>
  </si>
  <si>
    <t>경남 창원시 의창구 원이대로 55번길 12-14</t>
  </si>
  <si>
    <t>055-298-9854</t>
  </si>
  <si>
    <t>2019-210-0065</t>
  </si>
  <si>
    <t>진해가정상담센터</t>
  </si>
  <si>
    <t>경상남도 창원시 진해구 태평로 50, 2층</t>
  </si>
  <si>
    <t>055-551-2332</t>
  </si>
  <si>
    <t>2019-210-0066</t>
  </si>
  <si>
    <t>배선이</t>
  </si>
  <si>
    <t>055-248-2263</t>
  </si>
  <si>
    <t>김정여, 배선이</t>
  </si>
  <si>
    <t>2019-210-0067</t>
  </si>
  <si>
    <t>성산노인종합복지관</t>
  </si>
  <si>
    <t>한영미</t>
    <phoneticPr fontId="4" type="noConversion"/>
  </si>
  <si>
    <t>창원시 성산구 창이대로781</t>
  </si>
  <si>
    <t>055-712-0188</t>
  </si>
  <si>
    <t>2019-210-0068</t>
    <phoneticPr fontId="4" type="noConversion"/>
  </si>
  <si>
    <t>김만희</t>
  </si>
  <si>
    <t>경남 창원시 의창구 봉강가술로 394번길 24</t>
  </si>
  <si>
    <t>055-299-8955</t>
  </si>
  <si>
    <t>김만희, 신미선</t>
  </si>
  <si>
    <t>2019-210-0069</t>
  </si>
  <si>
    <t>안정요양원</t>
  </si>
  <si>
    <t>서순련</t>
  </si>
  <si>
    <t>경상남도 창원시 의창구 대산면 진산대로 288</t>
  </si>
  <si>
    <t>055-252-6389</t>
  </si>
  <si>
    <t>서순연, 김선진</t>
  </si>
  <si>
    <t>2019-210-0070</t>
  </si>
  <si>
    <t>기쁨의집</t>
  </si>
  <si>
    <t>창원시 마산합포구 진북면 의림로 345-27</t>
  </si>
  <si>
    <t>055-242-7585</t>
  </si>
  <si>
    <t>이영옥, 박명숙</t>
  </si>
  <si>
    <t>2019-210-0072</t>
  </si>
  <si>
    <t>윤선제</t>
  </si>
  <si>
    <t>경남 창원시 의창구 읍성로 102-1 3층</t>
  </si>
  <si>
    <t>055-251-7506</t>
  </si>
  <si>
    <t>전정민, 정둘선</t>
  </si>
  <si>
    <t>2019-210-0074</t>
  </si>
  <si>
    <t>영신원</t>
  </si>
  <si>
    <t>박년자</t>
  </si>
  <si>
    <t>창원시 마산합포구 월영북로 46</t>
  </si>
  <si>
    <t>055-244-6734</t>
  </si>
  <si>
    <t>이수정, 허정은</t>
  </si>
  <si>
    <t>2019-210-0075</t>
  </si>
  <si>
    <t>창원시 진해구 진해대로970번길 34</t>
  </si>
  <si>
    <t>055-545-0107</t>
  </si>
  <si>
    <t>정미숙, 남정애</t>
  </si>
  <si>
    <t>2019-210-0076</t>
  </si>
  <si>
    <t>디딤돌</t>
  </si>
  <si>
    <t>창원시 마산합포구 진전면 미천2길 243-1</t>
  </si>
  <si>
    <t>055-264-8844</t>
  </si>
  <si>
    <t>문소라, 감기정</t>
  </si>
  <si>
    <t>2019-210-0077</t>
  </si>
  <si>
    <t>(사)한국장애인부모회경남지회</t>
    <phoneticPr fontId="4" type="noConversion"/>
  </si>
  <si>
    <t>변환숙</t>
  </si>
  <si>
    <t>경남 창원시 의창구 원이대로 450, 창원종합운동장 151호</t>
  </si>
  <si>
    <t>055-262-7944</t>
  </si>
  <si>
    <t>2019-210-0081</t>
  </si>
  <si>
    <t>(사)느티나무경상남도장애인부모회 창원시지부</t>
  </si>
  <si>
    <t>055-242-2223</t>
  </si>
  <si>
    <t>이숙경, 심신애</t>
  </si>
  <si>
    <t>2019-210-0082</t>
  </si>
  <si>
    <t>느티나무지역아동센터</t>
  </si>
  <si>
    <t>창원시 마산합포구 진동면 삼진의거대로640 4층</t>
  </si>
  <si>
    <t>055-271-9033</t>
  </si>
  <si>
    <t>김정희, 배혜윤</t>
  </si>
  <si>
    <t>경남</t>
    <phoneticPr fontId="4" type="noConversion"/>
  </si>
  <si>
    <t>창원시</t>
    <phoneticPr fontId="4" type="noConversion"/>
  </si>
  <si>
    <t>2019-210-0085</t>
  </si>
  <si>
    <t>창원시장애인종합복지관</t>
  </si>
  <si>
    <t>이주형</t>
    <phoneticPr fontId="4" type="noConversion"/>
  </si>
  <si>
    <t>창원시</t>
    <phoneticPr fontId="4" type="noConversion"/>
  </si>
  <si>
    <t>경남 의창구 봉곡로 97번길 87</t>
  </si>
  <si>
    <t>055-237-6485</t>
  </si>
  <si>
    <t>2019-210-0086</t>
  </si>
  <si>
    <t>해강마을</t>
  </si>
  <si>
    <t>조학환</t>
  </si>
  <si>
    <t>경남 창원시 마산합포구 구산면 반동길 370-1</t>
  </si>
  <si>
    <t>055-221-9926</t>
  </si>
  <si>
    <t>조성민, 김재환</t>
  </si>
  <si>
    <t>2019-210-0087</t>
    <phoneticPr fontId="4" type="noConversion"/>
  </si>
  <si>
    <t>내서종합사회복지관</t>
  </si>
  <si>
    <t>장수용</t>
  </si>
  <si>
    <t>경남 창원시 마산회원구 내서읍 상곡로49</t>
    <phoneticPr fontId="4" type="noConversion"/>
  </si>
  <si>
    <t>055-231-8017~9</t>
    <phoneticPr fontId="4" type="noConversion"/>
  </si>
  <si>
    <t>2019-210-0088</t>
  </si>
  <si>
    <t>베델장애인보호작업장</t>
  </si>
  <si>
    <t>홍춘기</t>
  </si>
  <si>
    <t>창원시 의창구 동읍 동읍로 83번길 64</t>
  </si>
  <si>
    <t>055-275-5831</t>
  </si>
  <si>
    <t>홍춘기, 신주희</t>
  </si>
  <si>
    <t>2019-210-0089</t>
  </si>
  <si>
    <t>산호지역아동센터</t>
  </si>
  <si>
    <t>문숙연</t>
  </si>
  <si>
    <t>경남</t>
    <phoneticPr fontId="4" type="noConversion"/>
  </si>
  <si>
    <t>경상남도 창원시 마산합포구 허당로 43-1</t>
  </si>
  <si>
    <t>055-224-2102</t>
  </si>
  <si>
    <t>문숙연, 장하나</t>
  </si>
  <si>
    <t>2019-210-0090</t>
  </si>
  <si>
    <t>호계지역아동센터</t>
  </si>
  <si>
    <t>경남 창원시 마산회원구 내서읍 호계본동로78. 2층</t>
  </si>
  <si>
    <t>070-7776-6400</t>
  </si>
  <si>
    <t>김은미, 김유진</t>
  </si>
  <si>
    <t>2019-210-0091</t>
  </si>
  <si>
    <t>경남범숙의집</t>
  </si>
  <si>
    <t>유현</t>
  </si>
  <si>
    <t>055-298-1318</t>
  </si>
  <si>
    <t>2019-210-0093</t>
  </si>
  <si>
    <t>인애의집</t>
  </si>
  <si>
    <t>윤희영</t>
  </si>
  <si>
    <t>경남 창원시 마산회원구 팔용로 270</t>
    <phoneticPr fontId="4" type="noConversion"/>
  </si>
  <si>
    <t>055-246-3069</t>
  </si>
  <si>
    <t>2019-210-0094</t>
  </si>
  <si>
    <t>경상남도다문화가족지원센터</t>
  </si>
  <si>
    <t>승해경</t>
  </si>
  <si>
    <t>055-274-8337</t>
  </si>
  <si>
    <t>055-293-9994</t>
  </si>
  <si>
    <t>2019-210-0096</t>
  </si>
  <si>
    <t>창원시직업재활센터</t>
  </si>
  <si>
    <t>055-288-3220</t>
  </si>
  <si>
    <t>2019-211-0001</t>
  </si>
  <si>
    <t>진주시직업재활센터</t>
  </si>
  <si>
    <t>지형석</t>
  </si>
  <si>
    <t>진주시</t>
    <phoneticPr fontId="12" type="noConversion"/>
  </si>
  <si>
    <t>경남 진주시 정촌면 화개천로 132-12</t>
  </si>
  <si>
    <t>055-743-1030</t>
  </si>
  <si>
    <t>지형석, 강인선</t>
  </si>
  <si>
    <t>2019-211-0002</t>
  </si>
  <si>
    <t>진주시장애인생활이동지원센터</t>
  </si>
  <si>
    <t>진주시</t>
    <phoneticPr fontId="12" type="noConversion"/>
  </si>
  <si>
    <t>055-748-5006</t>
  </si>
  <si>
    <t>2019-211-0003</t>
  </si>
  <si>
    <t>반도노인요양원</t>
  </si>
  <si>
    <t>진주시</t>
  </si>
  <si>
    <t>경남 진주시 미천면 오방로 644-14</t>
  </si>
  <si>
    <t>055-744-9191</t>
  </si>
  <si>
    <t>2019-211-0005</t>
  </si>
  <si>
    <t>진주시가좌사회복지관</t>
  </si>
  <si>
    <t>오혜진</t>
  </si>
  <si>
    <t>진주시 가호로 26</t>
  </si>
  <si>
    <t>055-754-0016</t>
  </si>
  <si>
    <t>2019-211-0006</t>
  </si>
  <si>
    <t>진주노인통합지원센터</t>
  </si>
  <si>
    <t>김쾌성</t>
  </si>
  <si>
    <t>진주시 장재새미길 53번길 35</t>
  </si>
  <si>
    <t>055-761-0086</t>
  </si>
  <si>
    <t>2019-211-0007</t>
  </si>
  <si>
    <t>진주시평거종합사회복지관</t>
  </si>
  <si>
    <t>안병용</t>
  </si>
  <si>
    <t>경남 진주시 진양호로125번길 4-1 평거2주공 단지내</t>
  </si>
  <si>
    <t>055-746-5480</t>
  </si>
  <si>
    <t>경남 진주시 수곡면 곤수로 702</t>
  </si>
  <si>
    <t>일송보호작업장</t>
  </si>
  <si>
    <t>경남 진주시 정촌면 화개천로 132-13</t>
  </si>
  <si>
    <t>055-755-0760</t>
  </si>
  <si>
    <t>2019-211-0010</t>
  </si>
  <si>
    <t>공덕의집노인요양원</t>
  </si>
  <si>
    <t>경상남도 진주시 집현면 진주성로 241-5</t>
  </si>
  <si>
    <t>055-744-3800</t>
  </si>
  <si>
    <t>2019-211-0014</t>
  </si>
  <si>
    <t>진주기독육아원</t>
  </si>
  <si>
    <t>김지수</t>
  </si>
  <si>
    <t>경상남도 진주시 진양호로 145번길 11-3</t>
  </si>
  <si>
    <t>055-746-3623</t>
  </si>
  <si>
    <t>김은숙, 서윤경</t>
  </si>
  <si>
    <t>2019-211-0015</t>
  </si>
  <si>
    <t>나누리노인통합지원센터</t>
  </si>
  <si>
    <t>김선옥</t>
  </si>
  <si>
    <t>055-762-1001</t>
  </si>
  <si>
    <t>김선옥, 김연정</t>
  </si>
  <si>
    <t>2019-211-0016</t>
  </si>
  <si>
    <t>다복지역아동센터</t>
  </si>
  <si>
    <t>김기용</t>
  </si>
  <si>
    <t>경남 진주시 금산면 금산순환로56번길 14-7</t>
  </si>
  <si>
    <t>055-761-3840</t>
  </si>
  <si>
    <t>김기용, 최정옥</t>
  </si>
  <si>
    <t>2019-211-0017</t>
  </si>
  <si>
    <t>진주장애인복지센터</t>
  </si>
  <si>
    <t>박철수</t>
  </si>
  <si>
    <t>진주시  금산면 송백로 30</t>
  </si>
  <si>
    <t>055-762-1070</t>
  </si>
  <si>
    <t>나미경, 홍대영</t>
    <phoneticPr fontId="4" type="noConversion"/>
  </si>
  <si>
    <t>2019-211-0019</t>
  </si>
  <si>
    <t>공덕의집 노인통합지원센터</t>
  </si>
  <si>
    <t>055-744-6556</t>
  </si>
  <si>
    <t>2019-211-0021</t>
  </si>
  <si>
    <t>경남직업재활센터</t>
  </si>
  <si>
    <t>정대영</t>
  </si>
  <si>
    <t>진주시 이반성면 하곡로 186-17</t>
  </si>
  <si>
    <t>055-759-0093</t>
  </si>
  <si>
    <t>2019-211-0022</t>
  </si>
  <si>
    <t>진주요양원</t>
  </si>
  <si>
    <t>김근조</t>
  </si>
  <si>
    <t>진주시 문산읍 제곡길 98번길 46</t>
  </si>
  <si>
    <t>055-763-2541</t>
  </si>
  <si>
    <t>김지현, 안재경</t>
    <phoneticPr fontId="4" type="noConversion"/>
  </si>
  <si>
    <t>2019-211-0023</t>
  </si>
  <si>
    <t>진주시사회복지협의회</t>
  </si>
  <si>
    <t>김기호</t>
    <phoneticPr fontId="4" type="noConversion"/>
  </si>
  <si>
    <t>경남 진주시 의곡길30번길 4, 3층</t>
  </si>
  <si>
    <t>055-756-1004</t>
  </si>
  <si>
    <t>이영환, 전경숙, 신성현</t>
    <phoneticPr fontId="4" type="noConversion"/>
  </si>
  <si>
    <t>2019-211-0025</t>
  </si>
  <si>
    <t>참좋은</t>
  </si>
  <si>
    <t>최준영</t>
  </si>
  <si>
    <t>경남 진주시 동진로 273 1층</t>
  </si>
  <si>
    <t>055-752-8301</t>
  </si>
  <si>
    <t>진주소담마을</t>
  </si>
  <si>
    <t>경남 진주시 금산면 송백로 30</t>
  </si>
  <si>
    <t>055-762-5459</t>
  </si>
  <si>
    <t>2019-211-0029</t>
  </si>
  <si>
    <t>아이마당지역아동센터</t>
  </si>
  <si>
    <t>이숙향</t>
  </si>
  <si>
    <t>진주시</t>
    <phoneticPr fontId="4" type="noConversion"/>
  </si>
  <si>
    <t>진주시 진양호로 335-4</t>
  </si>
  <si>
    <t>055-748-1777</t>
  </si>
  <si>
    <t>이숙향, 정혜숙</t>
  </si>
  <si>
    <t>2019-211-0031</t>
  </si>
  <si>
    <t>진주시장애인종합복지관</t>
  </si>
  <si>
    <t>경남 진주시 동진로 273</t>
  </si>
  <si>
    <t>055-762-0179</t>
  </si>
  <si>
    <t>2019-211-0032</t>
  </si>
  <si>
    <t>진주시복지원</t>
  </si>
  <si>
    <t>박종혁</t>
  </si>
  <si>
    <t>진주시</t>
    <phoneticPr fontId="4" type="noConversion"/>
  </si>
  <si>
    <t>경남 진주시 문산읍 제곡길 98번길  34-13</t>
    <phoneticPr fontId="4" type="noConversion"/>
  </si>
  <si>
    <t>055-762-7620</t>
  </si>
  <si>
    <t>2019-211-0033</t>
  </si>
  <si>
    <t>멋진지역아동센터</t>
  </si>
  <si>
    <t>박은성</t>
  </si>
  <si>
    <t>경남 진주시 서장대로 176-10</t>
    <phoneticPr fontId="4" type="noConversion"/>
  </si>
  <si>
    <t>055-743-2846</t>
  </si>
  <si>
    <t>박은성, 장명기</t>
  </si>
  <si>
    <t>2019-211-0034</t>
  </si>
  <si>
    <t>누리봄</t>
  </si>
  <si>
    <t>최종철</t>
    <phoneticPr fontId="4" type="noConversion"/>
  </si>
  <si>
    <t>경상남도 진주시 금산면 금산순환로 61</t>
  </si>
  <si>
    <t>055-761-7964</t>
  </si>
  <si>
    <t>최종철, 전양숙</t>
    <phoneticPr fontId="4" type="noConversion"/>
  </si>
  <si>
    <t>2019-212-0001</t>
  </si>
  <si>
    <t>도남사회복지관</t>
  </si>
  <si>
    <t>배은영</t>
  </si>
  <si>
    <t>통영시</t>
  </si>
  <si>
    <t>경남 통영시 발개로 153</t>
  </si>
  <si>
    <t>055-645-0645</t>
  </si>
  <si>
    <t>2019-212-0002</t>
  </si>
  <si>
    <t>통영시장애인종합복지관</t>
  </si>
  <si>
    <t>통영시</t>
    <phoneticPr fontId="12" type="noConversion"/>
  </si>
  <si>
    <t>경남 통영시 용남면 기호바깥길 7-89</t>
  </si>
  <si>
    <t>055-650-9900</t>
  </si>
  <si>
    <t>2019-212-0003</t>
  </si>
  <si>
    <t>꾸러기둥지지역아동센터</t>
  </si>
  <si>
    <t>심규희</t>
  </si>
  <si>
    <t>경남 통영시 데메3길 27-63(도남동)</t>
  </si>
  <si>
    <t>055-649-8800</t>
  </si>
  <si>
    <t>심규희, 김수미</t>
  </si>
  <si>
    <t>2019-212-0004</t>
  </si>
  <si>
    <t>새통영지역아동센터</t>
  </si>
  <si>
    <t>이호용</t>
  </si>
  <si>
    <t>경남 통영시 용남면 연기길 10-20</t>
  </si>
  <si>
    <t>055-649-8190</t>
  </si>
  <si>
    <t>이호용, 정진숙</t>
  </si>
  <si>
    <t>2019-212-0005</t>
  </si>
  <si>
    <t>민들레집</t>
  </si>
  <si>
    <t>배정숙</t>
  </si>
  <si>
    <t>경남 통영시 북문2길 43-16,2층</t>
  </si>
  <si>
    <t>055-641-2933</t>
  </si>
  <si>
    <t>지순미, 김숙경</t>
  </si>
  <si>
    <t>2019-212-0006</t>
  </si>
  <si>
    <t>사회복지법인 통영신애원 그린나래</t>
    <phoneticPr fontId="4" type="noConversion"/>
  </si>
  <si>
    <t>경남 통영시 광도면 죽림양지길 62</t>
  </si>
  <si>
    <t>055-649-1020</t>
  </si>
  <si>
    <t>강철, 배장미</t>
  </si>
  <si>
    <t>통영시종합사회복지관</t>
  </si>
  <si>
    <t>경남 통영시 안개4길 94</t>
  </si>
  <si>
    <t>055-640-7700</t>
  </si>
  <si>
    <t>2019-212-0008</t>
  </si>
  <si>
    <t>아름다운동행</t>
  </si>
  <si>
    <t>경남 통영시 평인일주로 832-23</t>
  </si>
  <si>
    <t>055-649-1360</t>
  </si>
  <si>
    <t>2019-212-0009</t>
  </si>
  <si>
    <t>김근열</t>
    <phoneticPr fontId="4" type="noConversion"/>
  </si>
  <si>
    <t>055-649-1649</t>
  </si>
  <si>
    <t>박순옥, 김근열</t>
    <phoneticPr fontId="4" type="noConversion"/>
  </si>
  <si>
    <t>2019-212-0011</t>
  </si>
  <si>
    <t>사랑이모이는샘</t>
  </si>
  <si>
    <t>김연정</t>
  </si>
  <si>
    <t>경남 통영시 광도면 용호로 277</t>
  </si>
  <si>
    <t>055-648-1718</t>
  </si>
  <si>
    <t>2019-212-0012</t>
  </si>
  <si>
    <t>통영육아원</t>
  </si>
  <si>
    <t>정혜경</t>
  </si>
  <si>
    <t>경남 통영시 도남로 304-8</t>
  </si>
  <si>
    <t>055-645-2868</t>
  </si>
  <si>
    <t>2019-212-0013</t>
  </si>
  <si>
    <t>자생원</t>
  </si>
  <si>
    <t>한병창</t>
  </si>
  <si>
    <t>경남 통영시 통영해안로 484-2(정량동)</t>
  </si>
  <si>
    <t>055-645-2511</t>
  </si>
  <si>
    <t>박은영, 김경니</t>
  </si>
  <si>
    <t>2019-213-0001</t>
  </si>
  <si>
    <t>성남두레복지원</t>
  </si>
  <si>
    <t>허연무</t>
  </si>
  <si>
    <t>사천시</t>
  </si>
  <si>
    <t>경남 사천시 사천읍 토촌길 143</t>
  </si>
  <si>
    <t>055-852-5929</t>
  </si>
  <si>
    <t>허연무, 박은경</t>
  </si>
  <si>
    <t>2019-213-0002</t>
  </si>
  <si>
    <t>조경옥</t>
  </si>
  <si>
    <t>055-854-9336</t>
  </si>
  <si>
    <t>2019-213-0003</t>
  </si>
  <si>
    <t>남양양로원</t>
  </si>
  <si>
    <t>조덕래</t>
  </si>
  <si>
    <t>055-835-9100</t>
  </si>
  <si>
    <t>2019-213-0004</t>
  </si>
  <si>
    <t>사천시장애인종합복지관</t>
  </si>
  <si>
    <t>경남 사천시 용현면 진삼로 447</t>
  </si>
  <si>
    <t>055-735-2571</t>
  </si>
  <si>
    <t>2019-213-0006</t>
  </si>
  <si>
    <t>삼천포종합사회복지관</t>
  </si>
  <si>
    <t>조재훈</t>
  </si>
  <si>
    <t>경남 사천시 임내길 36(죽림동)</t>
  </si>
  <si>
    <t>055-834-4195</t>
  </si>
  <si>
    <t>정종애, 강은주</t>
    <phoneticPr fontId="4" type="noConversion"/>
  </si>
  <si>
    <t>2019-213-0007</t>
  </si>
  <si>
    <t>호산나그룹홈</t>
  </si>
  <si>
    <t>정상범</t>
  </si>
  <si>
    <t>사천시 숲안길 7-50</t>
  </si>
  <si>
    <t>055-835-2245</t>
  </si>
  <si>
    <t>정상범, 변묘향</t>
  </si>
  <si>
    <t>2019-213-0008</t>
  </si>
  <si>
    <t>055-833-4042</t>
  </si>
  <si>
    <t>2019-213-0011</t>
  </si>
  <si>
    <t>사랑둥지장애인주간보호센터</t>
  </si>
  <si>
    <t>나덕범</t>
    <phoneticPr fontId="4" type="noConversion"/>
  </si>
  <si>
    <t>경상남도 사천시 송포양계길 34-49</t>
  </si>
  <si>
    <t>055-835-8860</t>
  </si>
  <si>
    <t>나덕범, 박미화</t>
    <phoneticPr fontId="4" type="noConversion"/>
  </si>
  <si>
    <t>2019-214-0001</t>
  </si>
  <si>
    <t>김해시동부노인종합복지관</t>
  </si>
  <si>
    <t>김해시</t>
  </si>
  <si>
    <t>경상남도 김해시 신어산길 46</t>
  </si>
  <si>
    <t>055-310-8500</t>
  </si>
  <si>
    <t>한재엽</t>
  </si>
  <si>
    <t>2019-214-0003</t>
  </si>
  <si>
    <t>김해시종합사회복지관</t>
  </si>
  <si>
    <t>김희년</t>
  </si>
  <si>
    <t>김해시</t>
    <phoneticPr fontId="12" type="noConversion"/>
  </si>
  <si>
    <t>경남 김해시 분성로 227</t>
  </si>
  <si>
    <t>055-329-6336</t>
  </si>
  <si>
    <t>2019-214-0005</t>
  </si>
  <si>
    <t>김해시서부노인종합복지관</t>
  </si>
  <si>
    <t>황성철</t>
    <phoneticPr fontId="4" type="noConversion"/>
  </si>
  <si>
    <t>김해시</t>
    <phoneticPr fontId="12" type="noConversion"/>
  </si>
  <si>
    <t>김해시 덕정로 115</t>
  </si>
  <si>
    <t>055-310-4806</t>
  </si>
  <si>
    <t>2019-214-0008</t>
  </si>
  <si>
    <t>김해시장애인종합복지관</t>
  </si>
  <si>
    <t>경남 김해시 삼계로 140</t>
  </si>
  <si>
    <t>055-310-8930</t>
  </si>
  <si>
    <t>2019-214-0009</t>
  </si>
  <si>
    <t>김해시노인종합복지관</t>
  </si>
  <si>
    <t>마상천</t>
    <phoneticPr fontId="4" type="noConversion"/>
  </si>
  <si>
    <t>김해시 김해대로 1902번길 12(구산동)</t>
  </si>
  <si>
    <t>055-310-8402</t>
  </si>
  <si>
    <t>2019-214-0010</t>
  </si>
  <si>
    <t>도림원</t>
  </si>
  <si>
    <t>김해시 한림면 한림로 208</t>
  </si>
  <si>
    <t>055-345-5553</t>
  </si>
  <si>
    <t>2019-214-0011</t>
  </si>
  <si>
    <t>효능원노인전문요양원</t>
  </si>
  <si>
    <t>이선자</t>
  </si>
  <si>
    <t>경남 김해시 진영읍 서부로38번길 77-35</t>
  </si>
  <si>
    <t>055-342-4441</t>
  </si>
  <si>
    <t>이선자, 곽민지</t>
  </si>
  <si>
    <t>2019-214-0012</t>
  </si>
  <si>
    <t>방주원</t>
  </si>
  <si>
    <t>양영애</t>
  </si>
  <si>
    <t>055-336-2158</t>
  </si>
  <si>
    <t>2019-214-0015</t>
  </si>
  <si>
    <t>북부지역아동센터</t>
  </si>
  <si>
    <t>김미자</t>
  </si>
  <si>
    <t>경남 김해시 가락로 229, 광남백조상가 3층 3호</t>
  </si>
  <si>
    <t>055-324-3554</t>
  </si>
  <si>
    <t>2019-214-0016</t>
  </si>
  <si>
    <t>사회복지법인 경남생명의전화</t>
  </si>
  <si>
    <t>김해시 삼계로 69번길 15, 대명빌딩 4층</t>
  </si>
  <si>
    <t>055-321-9195</t>
  </si>
  <si>
    <t>김은경, 정지혜</t>
  </si>
  <si>
    <t>2019-214-0018</t>
  </si>
  <si>
    <t>한마음학원</t>
  </si>
  <si>
    <t>경남 김해시 계동로 75-41 한마음학원</t>
  </si>
  <si>
    <t>055-312-0119</t>
  </si>
  <si>
    <t>신아름, 김영경, 이은정</t>
  </si>
  <si>
    <t>2019-214-0019</t>
  </si>
  <si>
    <t>베데스다직업재활원</t>
  </si>
  <si>
    <t>박우춘</t>
    <phoneticPr fontId="4" type="noConversion"/>
  </si>
  <si>
    <t>경상남도 김해시 상동면 장척로 611-21</t>
    <phoneticPr fontId="4" type="noConversion"/>
  </si>
  <si>
    <t>055-329-3666</t>
  </si>
  <si>
    <t>박은아, 박헌용</t>
    <phoneticPr fontId="4" type="noConversion"/>
  </si>
  <si>
    <t>2019-214-0020</t>
  </si>
  <si>
    <t>송순남</t>
    <phoneticPr fontId="4" type="noConversion"/>
  </si>
  <si>
    <t>경남 김해시 상동면 여차로 614-24</t>
  </si>
  <si>
    <t>055-337-9268</t>
  </si>
  <si>
    <t>이재근, 김일환</t>
  </si>
  <si>
    <t>2019-214-0023</t>
  </si>
  <si>
    <t>생명의전화 노인통합지원센터</t>
    <phoneticPr fontId="4" type="noConversion"/>
  </si>
  <si>
    <t>경남 김해시 삼계로 69번길 15 대명빌딩 401호</t>
  </si>
  <si>
    <t>055-325-9195</t>
  </si>
  <si>
    <t>2019-214-0024</t>
  </si>
  <si>
    <t>김해시구산사회복지관</t>
  </si>
  <si>
    <t>2019-214-0025</t>
  </si>
  <si>
    <t>꿈샘지역아동센터</t>
  </si>
  <si>
    <t>055-723-2022</t>
  </si>
  <si>
    <t>2019-214-0026</t>
  </si>
  <si>
    <t>씨앗행복한홈스쿨 지역아동센터</t>
  </si>
  <si>
    <t>이영심</t>
  </si>
  <si>
    <t>김해시 삼안로 137번길 15</t>
  </si>
  <si>
    <t>055-322-7618</t>
  </si>
  <si>
    <t>2019-214-0027</t>
  </si>
  <si>
    <t>055-327-2739</t>
  </si>
  <si>
    <t>2019-214-0028</t>
  </si>
  <si>
    <t>은송의집</t>
  </si>
  <si>
    <t>김인혜</t>
  </si>
  <si>
    <t>경남 김해시 상동면 장척로 611-21</t>
  </si>
  <si>
    <t>055-724-2341</t>
  </si>
  <si>
    <t>2019-214-0029</t>
  </si>
  <si>
    <t>김해좋은이웃지역아동센터</t>
  </si>
  <si>
    <t>경남 김해시 가락로 129번길 45(대성동)</t>
  </si>
  <si>
    <t>055-322-4744</t>
  </si>
  <si>
    <t>조정은, 한정희</t>
  </si>
  <si>
    <t>2019-214-0030</t>
  </si>
  <si>
    <t>진우원</t>
  </si>
  <si>
    <t>경남 김해시 진영읍 하계로 338-20</t>
  </si>
  <si>
    <t>055-342-2162</t>
  </si>
  <si>
    <t>2019-214-0033</t>
  </si>
  <si>
    <t>박명화</t>
  </si>
  <si>
    <t>경상남도 김해시 구지로 26, 성보빌딩 401호</t>
  </si>
  <si>
    <t>070-7776-0093</t>
  </si>
  <si>
    <t>2019-214-0034</t>
  </si>
  <si>
    <t>최정미</t>
  </si>
  <si>
    <t>경남 김해시 가야의 길 92-25, 2층</t>
  </si>
  <si>
    <t>055-326-6253</t>
  </si>
  <si>
    <t>2019-214-0035</t>
  </si>
  <si>
    <t>노경임</t>
  </si>
  <si>
    <t>경상남도 김해시 계동로233 마루애빌딩 503호</t>
  </si>
  <si>
    <t>055-326-8291</t>
  </si>
  <si>
    <t>2019-214-0037</t>
  </si>
  <si>
    <t>생림정신요양원</t>
  </si>
  <si>
    <t>김해시 생림면 인제로 775</t>
  </si>
  <si>
    <t>055-323-9511</t>
  </si>
  <si>
    <t>김동한, 박준영</t>
    <phoneticPr fontId="4" type="noConversion"/>
  </si>
  <si>
    <t>2019-215-0002</t>
  </si>
  <si>
    <t>초동지역아동센터</t>
  </si>
  <si>
    <t>밀양시</t>
  </si>
  <si>
    <t>밀양시 초동면 덕산1길 33</t>
  </si>
  <si>
    <t>055-391-5737</t>
  </si>
  <si>
    <t>이용호, 김성혜</t>
  </si>
  <si>
    <t>2019-215-0003</t>
  </si>
  <si>
    <t>밀양시종합사회복지관</t>
  </si>
  <si>
    <t>한영섭</t>
  </si>
  <si>
    <t>경남 밀양시 중앙로 218</t>
  </si>
  <si>
    <t>055-350-1000</t>
  </si>
  <si>
    <t>2019-215-0004</t>
  </si>
  <si>
    <t>오순절평화의마을사랑의집</t>
  </si>
  <si>
    <t>박기흠</t>
  </si>
  <si>
    <t>경남 밀양시 삼랑진읍 삼랑진로 453</t>
  </si>
  <si>
    <t>055-352-4241</t>
  </si>
  <si>
    <t>2019-215-0005</t>
  </si>
  <si>
    <t>정옥영</t>
  </si>
  <si>
    <t>경남 밀양시 가곡8길 14-3</t>
  </si>
  <si>
    <t>055-355-9965</t>
  </si>
  <si>
    <t>정옥영, 조대정</t>
  </si>
  <si>
    <t>2019-215-0006</t>
  </si>
  <si>
    <t>밀양시장애인복지관</t>
  </si>
  <si>
    <t>추정숙</t>
    <phoneticPr fontId="4" type="noConversion"/>
  </si>
  <si>
    <t>경상남도 밀양시 가곡14길 22(가곡동)</t>
  </si>
  <si>
    <t>055-350-1700</t>
  </si>
  <si>
    <t>김선목, 유한욱</t>
  </si>
  <si>
    <t>2019-215-0007</t>
  </si>
  <si>
    <t>성우애육원</t>
  </si>
  <si>
    <t>손성근</t>
  </si>
  <si>
    <t>경남 밀양시 가곡11길 16</t>
  </si>
  <si>
    <t>055-355-2338</t>
  </si>
  <si>
    <t>2019-215-0008</t>
  </si>
  <si>
    <t>윤영대</t>
    <phoneticPr fontId="4" type="noConversion"/>
  </si>
  <si>
    <t>밀양시 상남면 양림동촌 2길 14-1</t>
    <phoneticPr fontId="4" type="noConversion"/>
  </si>
  <si>
    <t>055-354-2072</t>
  </si>
  <si>
    <t>윤광현, 최유리</t>
  </si>
  <si>
    <t>이선태, 정래오</t>
  </si>
  <si>
    <t>2019-215-0011</t>
  </si>
  <si>
    <t>삼랑진지역아동센터</t>
  </si>
  <si>
    <t>김유경</t>
  </si>
  <si>
    <t>경남 밀양시 삼랑진읍 외송중앙길 7</t>
  </si>
  <si>
    <t>김유경, 이찬세</t>
  </si>
  <si>
    <t>2019-215-0012</t>
  </si>
  <si>
    <t>크레파스</t>
  </si>
  <si>
    <t>최춘려</t>
  </si>
  <si>
    <t>경남 밀양시 무안면 운정길 76-99</t>
  </si>
  <si>
    <t>055-351-3512</t>
  </si>
  <si>
    <t>거제시</t>
  </si>
  <si>
    <t>2019-216-0002</t>
  </si>
  <si>
    <t>옥포종합사회복지관</t>
  </si>
  <si>
    <t>강행이</t>
    <phoneticPr fontId="4" type="noConversion"/>
  </si>
  <si>
    <t>거제시</t>
    <phoneticPr fontId="12" type="noConversion"/>
  </si>
  <si>
    <t>경남 거제시 옥포대첩로 84</t>
  </si>
  <si>
    <t>055-680-7004</t>
  </si>
  <si>
    <t>2019-216-0003</t>
  </si>
  <si>
    <t>반야원</t>
  </si>
  <si>
    <t>경남 거제시 동부면 율포로 555-20</t>
  </si>
  <si>
    <t>055-632-1854</t>
  </si>
  <si>
    <t>2019-216-0004</t>
  </si>
  <si>
    <t>거제시종합사회복지관</t>
  </si>
  <si>
    <t>남택주</t>
    <phoneticPr fontId="4" type="noConversion"/>
  </si>
  <si>
    <t>거제시</t>
    <phoneticPr fontId="12" type="noConversion"/>
  </si>
  <si>
    <t>경남 거제시 양정1길 45</t>
  </si>
  <si>
    <t>055-636-0303</t>
  </si>
  <si>
    <t>2019-216-0005</t>
  </si>
  <si>
    <t>거제시장애인복지관</t>
  </si>
  <si>
    <t>윤숙이</t>
  </si>
  <si>
    <t>경남 거제시 양정 1길 45</t>
  </si>
  <si>
    <t>055-636-4500</t>
    <phoneticPr fontId="4" type="noConversion"/>
  </si>
  <si>
    <t>2019-216-0006</t>
  </si>
  <si>
    <t>성지원</t>
  </si>
  <si>
    <t>경남 거제시 거제대로 3679-13</t>
    <phoneticPr fontId="4" type="noConversion"/>
  </si>
  <si>
    <t>055-687-0905</t>
  </si>
  <si>
    <t>2019-216-0007</t>
  </si>
  <si>
    <t>성로육아원</t>
  </si>
  <si>
    <t>김정욱</t>
  </si>
  <si>
    <t>경남 거제시 거제면 기성로 5길 17</t>
  </si>
  <si>
    <t>055-633-3264</t>
    <phoneticPr fontId="4" type="noConversion"/>
  </si>
  <si>
    <t>2019-216-0008</t>
  </si>
  <si>
    <t>콩이네집</t>
  </si>
  <si>
    <t>이미진</t>
  </si>
  <si>
    <t>070-8842-0330</t>
  </si>
  <si>
    <t>이미진, 정지현</t>
  </si>
  <si>
    <t>2019-216-0009</t>
  </si>
  <si>
    <t>이종재</t>
  </si>
  <si>
    <t>경남 거제시 연초면 송정6길 34</t>
  </si>
  <si>
    <t>055-636-5258</t>
  </si>
  <si>
    <t>이종재, 황민아</t>
  </si>
  <si>
    <t>2019-216-0010</t>
  </si>
  <si>
    <t>경남 거제시 둔덕면 거제남서로 4682</t>
  </si>
  <si>
    <t>055-634-0208</t>
  </si>
  <si>
    <t>2019-216-0011</t>
    <phoneticPr fontId="4" type="noConversion"/>
  </si>
  <si>
    <t>거제YMCA지역아동센터</t>
  </si>
  <si>
    <t>박진홍</t>
    <phoneticPr fontId="4" type="noConversion"/>
  </si>
  <si>
    <t>거제시 국산로167,208호(옥포동 영진엘르빌)</t>
  </si>
  <si>
    <t>055-688-0443</t>
  </si>
  <si>
    <t>윤선옥, 조경희</t>
  </si>
  <si>
    <t>2019-216-0013</t>
  </si>
  <si>
    <t>이윤희</t>
  </si>
  <si>
    <t>경남 거제시 고현로4길 35 202호</t>
  </si>
  <si>
    <t>070-8876-5760</t>
  </si>
  <si>
    <t>이윤희, 주미숙</t>
  </si>
  <si>
    <t>양산시</t>
  </si>
  <si>
    <t>2019-217-0002</t>
    <phoneticPr fontId="4" type="noConversion"/>
  </si>
  <si>
    <t>가온들찬빛</t>
  </si>
  <si>
    <t>임미경</t>
  </si>
  <si>
    <t>양산시</t>
    <phoneticPr fontId="12" type="noConversion"/>
  </si>
  <si>
    <t>055-365-2818</t>
  </si>
  <si>
    <t>2019-217-0003</t>
  </si>
  <si>
    <t>경상남도 양산시 북정중앙로 64, 상가동 205, 305호</t>
    <phoneticPr fontId="4" type="noConversion"/>
  </si>
  <si>
    <t>055-364-2691</t>
  </si>
  <si>
    <t>홍명환, 허경화</t>
  </si>
  <si>
    <t>2019-217-0004</t>
  </si>
  <si>
    <t>무궁애학원</t>
  </si>
  <si>
    <t>박민현</t>
  </si>
  <si>
    <t>양산시</t>
    <phoneticPr fontId="12" type="noConversion"/>
  </si>
  <si>
    <t>경남 양산시 물금읍 청룡로 69</t>
  </si>
  <si>
    <t>055-382-9896</t>
  </si>
  <si>
    <t>2019-217-0005</t>
  </si>
  <si>
    <t>숭인사회복귀시설</t>
  </si>
  <si>
    <t>김춘심</t>
  </si>
  <si>
    <t>경상남도 양산시 모래들 1길 91</t>
  </si>
  <si>
    <t>055-379-0220</t>
  </si>
  <si>
    <t>2019-217-0006</t>
  </si>
  <si>
    <t>송원정신요양원</t>
  </si>
  <si>
    <t>경상남도 양산시 하북면 양산대로 1870-63</t>
  </si>
  <si>
    <t>055-375-1799</t>
  </si>
  <si>
    <t>2019-217-0007</t>
  </si>
  <si>
    <t>웅상중앙지역아동센터</t>
  </si>
  <si>
    <t>손보라</t>
  </si>
  <si>
    <t>양산시 신명동 3길 33</t>
  </si>
  <si>
    <t>055-365-5606</t>
  </si>
  <si>
    <t>손보라, 이효진</t>
  </si>
  <si>
    <t>2019-217-0008</t>
  </si>
  <si>
    <t>인성원</t>
  </si>
  <si>
    <t>경남 양산시 하북면 양산대로 1870-63</t>
  </si>
  <si>
    <t>055-375-1797</t>
  </si>
  <si>
    <t>김진아, 송선윤</t>
  </si>
  <si>
    <t>2019-217-0009</t>
  </si>
  <si>
    <t>미래직업재활원</t>
  </si>
  <si>
    <t>유기용</t>
  </si>
  <si>
    <t>055-388-2360</t>
  </si>
  <si>
    <t>2019-217-0010</t>
  </si>
  <si>
    <t>양산시종합사회복지관</t>
  </si>
  <si>
    <t>김선자</t>
    <phoneticPr fontId="4" type="noConversion"/>
  </si>
  <si>
    <t>경남 양산시 물금읍 오봉10길 8</t>
  </si>
  <si>
    <t>055-365-9544</t>
  </si>
  <si>
    <t>2019-217-0012</t>
  </si>
  <si>
    <t>웅상종합사회복지관</t>
  </si>
  <si>
    <t>오경</t>
  </si>
  <si>
    <t>경상남도 양산시 덕계7길 26</t>
  </si>
  <si>
    <t>055-367-7612</t>
  </si>
  <si>
    <t>2019-217-0013</t>
  </si>
  <si>
    <t>양산가족상담센터</t>
  </si>
  <si>
    <t>최연화</t>
  </si>
  <si>
    <t>경남 양산시 서일동2길 8</t>
  </si>
  <si>
    <t>055-366-4001</t>
  </si>
  <si>
    <t>최연화, 최광미, 임승하</t>
  </si>
  <si>
    <t>채한식</t>
  </si>
  <si>
    <t>2019-217-0015</t>
  </si>
  <si>
    <t>공동생활가정 푸른나래</t>
  </si>
  <si>
    <t>이성우</t>
  </si>
  <si>
    <t>경남 양산시 신명동 6길 19</t>
  </si>
  <si>
    <t>055-388-5186</t>
  </si>
  <si>
    <t>이성우, 김청자</t>
  </si>
  <si>
    <t>2019-217-0016</t>
  </si>
  <si>
    <t>명동노인복지센터</t>
  </si>
  <si>
    <t>김미아</t>
  </si>
  <si>
    <t>경남 양산시 명동길52</t>
  </si>
  <si>
    <t>055-363-3884</t>
  </si>
  <si>
    <t>김미아, 정보미</t>
  </si>
  <si>
    <t>2019-217-0017</t>
  </si>
  <si>
    <t>굿모닝요양원</t>
  </si>
  <si>
    <t>송성란</t>
  </si>
  <si>
    <t>양산시 상동마을길 24-14</t>
  </si>
  <si>
    <t>055-367-5215</t>
  </si>
  <si>
    <t>김인수, 김탁현</t>
  </si>
  <si>
    <t>2019-217-0018</t>
  </si>
  <si>
    <t>희망나라</t>
  </si>
  <si>
    <t>경남 양산시 매곡4길 8</t>
  </si>
  <si>
    <t>055-365-8055</t>
  </si>
  <si>
    <t>김정자</t>
  </si>
  <si>
    <t>박선영</t>
  </si>
  <si>
    <t>2019-218-0001</t>
  </si>
  <si>
    <t>혜림학원</t>
  </si>
  <si>
    <t>의령군</t>
    <phoneticPr fontId="12" type="noConversion"/>
  </si>
  <si>
    <t>경남 의령군 의령읍 벽화로 621</t>
  </si>
  <si>
    <t>055-573-2146</t>
  </si>
  <si>
    <t>유철환, 이정민</t>
  </si>
  <si>
    <t>2019-218-0002</t>
  </si>
  <si>
    <t>새삶의집</t>
  </si>
  <si>
    <t>경상남도 의령군 가례면 가례로 667-7</t>
  </si>
  <si>
    <t>055-574-3633</t>
  </si>
  <si>
    <t>손윤선, 전미경</t>
  </si>
  <si>
    <t>2019-218-0003</t>
  </si>
  <si>
    <t>의령노인통합지원센터</t>
  </si>
  <si>
    <t>정선남</t>
  </si>
  <si>
    <t>의령군</t>
  </si>
  <si>
    <t>경남 의령군 궁류면 청정로 1224</t>
  </si>
  <si>
    <t>055-572-0079</t>
  </si>
  <si>
    <t>2019-218-0004</t>
  </si>
  <si>
    <t>주채현</t>
  </si>
  <si>
    <t>경남 의령군 의령읍 의병로8길 44 종합사회복지관 3층 의령군장애인부모회</t>
  </si>
  <si>
    <t>055-574-0051</t>
  </si>
  <si>
    <t>주채현, 안병락</t>
  </si>
  <si>
    <t>2019-219-0001</t>
  </si>
  <si>
    <t>이홍숙</t>
  </si>
  <si>
    <t>함안군</t>
    <phoneticPr fontId="12" type="noConversion"/>
  </si>
  <si>
    <t>경남 함안군 산인면 입곡공원길224-96</t>
  </si>
  <si>
    <t>055-582-5720</t>
  </si>
  <si>
    <t>채경윤, 신명철</t>
  </si>
  <si>
    <t>2019-219-0002</t>
  </si>
  <si>
    <t>새길동산</t>
  </si>
  <si>
    <t>경남 함안군 대산면 옥렬로 147</t>
  </si>
  <si>
    <t>055-585-5661</t>
  </si>
  <si>
    <t>2019-219-0003</t>
  </si>
  <si>
    <t>신은주</t>
  </si>
  <si>
    <t>함안군</t>
  </si>
  <si>
    <t>055-587-7995</t>
  </si>
  <si>
    <t>신은주, 최재성</t>
  </si>
  <si>
    <t>2019-219-0007</t>
  </si>
  <si>
    <t>행복동산</t>
  </si>
  <si>
    <t>허석주</t>
  </si>
  <si>
    <t>경남 함안군 대산면 대부로 365</t>
  </si>
  <si>
    <t>055-582-7060</t>
  </si>
  <si>
    <t>2019-220-0003</t>
  </si>
  <si>
    <t>남지드림지역아동센터</t>
  </si>
  <si>
    <t>김요배</t>
  </si>
  <si>
    <t>창녕군</t>
  </si>
  <si>
    <t>경남 창녕군 남지읍 동포7길 21, 그랜드빌라1차 102호</t>
  </si>
  <si>
    <t>055-526-0178</t>
  </si>
  <si>
    <t>김요배, 이은경</t>
  </si>
  <si>
    <t>2019-220-0004</t>
  </si>
  <si>
    <t>창녕성건강가정상담소</t>
  </si>
  <si>
    <t>이현선</t>
  </si>
  <si>
    <t>창녕군</t>
    <phoneticPr fontId="4" type="noConversion"/>
  </si>
  <si>
    <t>경남 창녕군 창녕읍 창녕대로172 지하</t>
    <phoneticPr fontId="4" type="noConversion"/>
  </si>
  <si>
    <t>055-521-1367</t>
  </si>
  <si>
    <t>이현선 , 최혜정</t>
  </si>
  <si>
    <t>2019-220-0005</t>
  </si>
  <si>
    <t>창녕군장애인종합복지관</t>
  </si>
  <si>
    <t>김성길</t>
  </si>
  <si>
    <t>경상남도 창녕군 창녕읍 탐하로 244</t>
  </si>
  <si>
    <t>055-533-1840</t>
  </si>
  <si>
    <t>박민성, 김학천, 김슬민</t>
    <phoneticPr fontId="4" type="noConversion"/>
  </si>
  <si>
    <t>2019-221-0001</t>
  </si>
  <si>
    <t>고성지역자활센터</t>
  </si>
  <si>
    <t>신진수</t>
  </si>
  <si>
    <t>경남 고성군 고성읍 동외로 156번길 36</t>
  </si>
  <si>
    <t>055-674-2001</t>
  </si>
  <si>
    <t>2019-221-0002</t>
  </si>
  <si>
    <t>고성정신요양원</t>
  </si>
  <si>
    <t>김강민</t>
  </si>
  <si>
    <t>경남 고성군 마암면 남해안대로 3268-92</t>
  </si>
  <si>
    <t>055-672-6636</t>
  </si>
  <si>
    <t>2019-221-0003</t>
  </si>
  <si>
    <t>주순애원</t>
  </si>
  <si>
    <t>김명주</t>
  </si>
  <si>
    <t>경남 고성군 고성읍 우산2길 312</t>
  </si>
  <si>
    <t>055-674-7762</t>
  </si>
  <si>
    <t>2019-221-0004</t>
  </si>
  <si>
    <t>경남 고성군 마암면 신리2길 343</t>
  </si>
  <si>
    <t>055-672-6608</t>
  </si>
  <si>
    <t>김종인, 김용호</t>
  </si>
  <si>
    <t>2019-221-0005</t>
  </si>
  <si>
    <t>고성동외지역아동센터</t>
  </si>
  <si>
    <t>김인수</t>
  </si>
  <si>
    <t>경남 고성군 고성읍 동외로 27번길 57</t>
  </si>
  <si>
    <t>055-674-5816</t>
  </si>
  <si>
    <t>김선희, 전은아</t>
  </si>
  <si>
    <t>2019-221-0007</t>
  </si>
  <si>
    <t>고성군가족센터</t>
    <phoneticPr fontId="4" type="noConversion"/>
  </si>
  <si>
    <t>김명옥</t>
    <phoneticPr fontId="4" type="noConversion"/>
  </si>
  <si>
    <t>경남 고성군 고성읍 성내로135번길 10-1</t>
  </si>
  <si>
    <t>055-673-1466</t>
  </si>
  <si>
    <t>황순옥, 이정은</t>
  </si>
  <si>
    <t>2019-221-0008</t>
  </si>
  <si>
    <t>고성소망노인요양원</t>
  </si>
  <si>
    <t>박현덕</t>
  </si>
  <si>
    <t>033-682-7751</t>
  </si>
  <si>
    <t>박현덕, 김주완</t>
  </si>
  <si>
    <t>2019-222-0003</t>
  </si>
  <si>
    <t>남해장애인종합복지관</t>
  </si>
  <si>
    <t>남해군</t>
  </si>
  <si>
    <t>경남 남해군 이동면 남해대로 2364-9</t>
  </si>
  <si>
    <t>055-862-0012</t>
  </si>
  <si>
    <t>2019-222-0004</t>
  </si>
  <si>
    <t>남해 사랑의 집</t>
  </si>
  <si>
    <t>송정욱</t>
  </si>
  <si>
    <t>경남 남해군 남해읍 남해대로 2602-19</t>
  </si>
  <si>
    <t>055-863-4691</t>
  </si>
  <si>
    <t>전명진, 박미화</t>
  </si>
  <si>
    <t>2019-222-0005</t>
  </si>
  <si>
    <t>남해자애원</t>
  </si>
  <si>
    <t>경남 남해군 남해읍 망운로10번가길 22</t>
  </si>
  <si>
    <t>055-864-2268</t>
  </si>
  <si>
    <t>이미경, 박인선</t>
  </si>
  <si>
    <t>2019-222-0006</t>
  </si>
  <si>
    <t>남해창선노인전문요양원</t>
  </si>
  <si>
    <t>박희진</t>
  </si>
  <si>
    <t>경남 남해군 창선면 율도로 57</t>
  </si>
  <si>
    <t>055-867-5631</t>
  </si>
  <si>
    <t>2019-223-0001</t>
  </si>
  <si>
    <t>섬진강사랑의집</t>
  </si>
  <si>
    <t>하동군</t>
    <phoneticPr fontId="12" type="noConversion"/>
  </si>
  <si>
    <t>경남 하동군 하동읍 화심길 51-11</t>
  </si>
  <si>
    <t>055-882-3100</t>
  </si>
  <si>
    <t>2019-223-0002</t>
  </si>
  <si>
    <t>알프스하동 종합복지관</t>
  </si>
  <si>
    <t>하동군</t>
  </si>
  <si>
    <t>경남 하동군 하동읍 중앙로 89</t>
  </si>
  <si>
    <t>055-880-6910</t>
  </si>
  <si>
    <t>2019-223-0003</t>
  </si>
  <si>
    <t>자연지역아동센터</t>
    <phoneticPr fontId="4" type="noConversion"/>
  </si>
  <si>
    <t>장순관</t>
    <phoneticPr fontId="4" type="noConversion"/>
  </si>
  <si>
    <t>경남 하동군 옥종면 두양길 123</t>
  </si>
  <si>
    <t>055-883-2984</t>
  </si>
  <si>
    <t>이진호, 이미옥</t>
  </si>
  <si>
    <t>2019-223-0004</t>
  </si>
  <si>
    <t>사회복지법인 섬진복지재단 한사랑요양원</t>
  </si>
  <si>
    <t>박태윤</t>
  </si>
  <si>
    <t>경남 하동군 고전면 하동읍성로 615</t>
  </si>
  <si>
    <t>055-884-7800</t>
  </si>
  <si>
    <t>2019-224-0001</t>
  </si>
  <si>
    <t>산청복음전문요양원</t>
  </si>
  <si>
    <t>정극진</t>
  </si>
  <si>
    <t>산청군</t>
    <phoneticPr fontId="12" type="noConversion"/>
  </si>
  <si>
    <t>산청군 단성면 강누 방목로 401번길 79</t>
  </si>
  <si>
    <t>055-973-3000</t>
  </si>
  <si>
    <t>2019-224-0002</t>
  </si>
  <si>
    <t>산청우리요양원</t>
  </si>
  <si>
    <t>정혜련</t>
  </si>
  <si>
    <t>산청군</t>
  </si>
  <si>
    <t>경남 산청군 단성면 사직단로 257번길 8-7</t>
  </si>
  <si>
    <t>055-974-0980</t>
  </si>
  <si>
    <t>2019-224-0003</t>
    <phoneticPr fontId="4" type="noConversion"/>
  </si>
  <si>
    <t>산청복음실버타운</t>
  </si>
  <si>
    <t>경남 산청군 단성면 강누방목로 401번길 79</t>
  </si>
  <si>
    <t>055-973-0880</t>
  </si>
  <si>
    <t>송남주 , 김희성</t>
  </si>
  <si>
    <t>김홍희</t>
  </si>
  <si>
    <t>경남 산청군 산청읍 동의보감로312번길 176-57</t>
  </si>
  <si>
    <t>2019-224-0006</t>
  </si>
  <si>
    <t>이레마을</t>
  </si>
  <si>
    <t>055-974-0995</t>
  </si>
  <si>
    <t>박나연, 조현점</t>
  </si>
  <si>
    <t>2019-225-0002</t>
  </si>
  <si>
    <t>이레소망의집</t>
  </si>
  <si>
    <t>함양군</t>
  </si>
  <si>
    <t>경남 함양군 안의면 황마로 886</t>
  </si>
  <si>
    <t>055-962-0659</t>
  </si>
  <si>
    <t>김태연, 정진석</t>
  </si>
  <si>
    <t>2019-225-0003</t>
  </si>
  <si>
    <t>이레노인종합재가센터</t>
  </si>
  <si>
    <t>문해성</t>
  </si>
  <si>
    <t>경남 함양군 함양읍 기동길 52</t>
  </si>
  <si>
    <t>055-963-5172</t>
  </si>
  <si>
    <t>2019-225-0004</t>
  </si>
  <si>
    <t>함양연꽃의집</t>
  </si>
  <si>
    <t>정흥희</t>
  </si>
  <si>
    <t>경남 함양군 함양읍 함양로 983-30</t>
  </si>
  <si>
    <t>055-964-4488</t>
  </si>
  <si>
    <t>2019-225-0005</t>
  </si>
  <si>
    <t>연꽃노인요양원</t>
  </si>
  <si>
    <t>경남 함양군 함양읍 함양로 983-17</t>
  </si>
  <si>
    <t>055-964-5577</t>
  </si>
  <si>
    <t>이정희, 장옥영</t>
    <phoneticPr fontId="4" type="noConversion"/>
  </si>
  <si>
    <t>2019-226-0001</t>
  </si>
  <si>
    <t>거창노인통합지원센터</t>
  </si>
  <si>
    <t>거창군</t>
  </si>
  <si>
    <t>055-945-3365</t>
  </si>
  <si>
    <t>이경은, 홍미경, 임신영</t>
  </si>
  <si>
    <t>2019-226-0003</t>
  </si>
  <si>
    <t>아림노인요양원</t>
  </si>
  <si>
    <t>배영봉</t>
  </si>
  <si>
    <t>경남 거창군 거창읍 운정3길 179</t>
  </si>
  <si>
    <t>055-944-8600</t>
  </si>
  <si>
    <t>2019-226-0004</t>
  </si>
  <si>
    <t>복민노인요양원</t>
  </si>
  <si>
    <t>방창길</t>
  </si>
  <si>
    <t>경남 거창군 가조면 방촌길 76-17</t>
  </si>
  <si>
    <t>055-942-0135</t>
  </si>
  <si>
    <t>방창길, 장경호</t>
  </si>
  <si>
    <t>2019-226-0007</t>
  </si>
  <si>
    <t>윈윈지역아동센터</t>
  </si>
  <si>
    <t>황병권</t>
  </si>
  <si>
    <t>경남 거창군 거창읍 동동2길 11-3</t>
  </si>
  <si>
    <t>055-945-0106</t>
  </si>
  <si>
    <t>2019-227-0001</t>
  </si>
  <si>
    <t>합천노인복지센터</t>
  </si>
  <si>
    <t>서문교</t>
  </si>
  <si>
    <t>합천군</t>
  </si>
  <si>
    <t>경남 합천군 삼가면 삼가로 10-13</t>
  </si>
  <si>
    <t>055-931-1016</t>
  </si>
  <si>
    <t>2019-227-0002</t>
  </si>
  <si>
    <t>합천노인전문요양원</t>
  </si>
  <si>
    <t>경남 합천군 삼가만 삼가로 10-13</t>
  </si>
  <si>
    <t>055-931-1012</t>
  </si>
  <si>
    <t>2019-227-0003</t>
  </si>
  <si>
    <t>합천군장애인복지센터</t>
  </si>
  <si>
    <t>이원대</t>
  </si>
  <si>
    <t>경상남도 합천군 합천읍 남정길79 합천군종합사회복지관 별관 3층</t>
  </si>
  <si>
    <t>055-931-1992</t>
  </si>
  <si>
    <t>이원대, 정쌍호</t>
  </si>
  <si>
    <t>2019-227-0004</t>
  </si>
  <si>
    <t>평화마을사랑의집</t>
  </si>
  <si>
    <t>경남 합천군 청덕면 덕진로 301-4</t>
  </si>
  <si>
    <t>055-932-0691</t>
  </si>
  <si>
    <t>2019-227-0005</t>
  </si>
  <si>
    <t>가야지역아동센터</t>
  </si>
  <si>
    <t>이윤우</t>
  </si>
  <si>
    <t>경남 합천군 가야면 가야시장로 97-1</t>
  </si>
  <si>
    <t>055-932-7745</t>
  </si>
  <si>
    <t>이윤우, 김미아</t>
  </si>
  <si>
    <t>2019-228-0001</t>
  </si>
  <si>
    <t>아라종합사회복지관</t>
  </si>
  <si>
    <t>조성태</t>
  </si>
  <si>
    <t>제주</t>
    <phoneticPr fontId="12" type="noConversion"/>
  </si>
  <si>
    <t>제주시</t>
    <phoneticPr fontId="12" type="noConversion"/>
  </si>
  <si>
    <t>064-702-4605</t>
  </si>
  <si>
    <t>권미애, 손복향</t>
  </si>
  <si>
    <t>2019-228-0002</t>
  </si>
  <si>
    <t>혜주원</t>
  </si>
  <si>
    <t>김용대</t>
  </si>
  <si>
    <t>제주도 제주시 월평4길 24</t>
  </si>
  <si>
    <t>064-756-1318</t>
  </si>
  <si>
    <t>김병철, 김용대</t>
    <phoneticPr fontId="4" type="noConversion"/>
  </si>
  <si>
    <t>제주</t>
  </si>
  <si>
    <t>제주시</t>
    <phoneticPr fontId="12" type="noConversion"/>
  </si>
  <si>
    <t>2019-228-0004</t>
    <phoneticPr fontId="4" type="noConversion"/>
  </si>
  <si>
    <t>가롤로의집</t>
  </si>
  <si>
    <t>박해경</t>
    <phoneticPr fontId="4" type="noConversion"/>
  </si>
  <si>
    <t>제주시 기와5길 79</t>
  </si>
  <si>
    <t>064-723-0245</t>
  </si>
  <si>
    <t>제주시</t>
  </si>
  <si>
    <t>2019-228-0007</t>
  </si>
  <si>
    <t>동제주종합사회복지관</t>
  </si>
  <si>
    <t>제주특별자치도 제주시 구좌읍 평대12길 15</t>
  </si>
  <si>
    <t>064-784-8281</t>
  </si>
  <si>
    <t>2019-228-0008</t>
  </si>
  <si>
    <t>제주영락종합사회복지관</t>
  </si>
  <si>
    <t>이상언</t>
  </si>
  <si>
    <t>제주특별자치도 제주시 고마로9길 32</t>
  </si>
  <si>
    <t>064-759-4071</t>
  </si>
  <si>
    <t>고봉준, 이상언</t>
    <phoneticPr fontId="4" type="noConversion"/>
  </si>
  <si>
    <t>2019-228-0009</t>
  </si>
  <si>
    <t>제주시남자중장기청소년쉼터</t>
  </si>
  <si>
    <t>윤인노</t>
  </si>
  <si>
    <t>제주시 벌랑길 47</t>
  </si>
  <si>
    <t>064-759-1388</t>
  </si>
  <si>
    <t>2019-228-0010</t>
  </si>
  <si>
    <t>제주순복음종합사회복지관</t>
  </si>
  <si>
    <t>조영숙</t>
  </si>
  <si>
    <t>제주시 천수동로 25번지</t>
  </si>
  <si>
    <t>064-757-9119</t>
  </si>
  <si>
    <t>송현정, 장영필, 양정아</t>
  </si>
  <si>
    <t>2019-228-0011</t>
  </si>
  <si>
    <t>사회복지법인 마로원 부설 길직업재활센터</t>
  </si>
  <si>
    <t>양은심</t>
  </si>
  <si>
    <t>제주특별자치도 제주시 한림읍 한림뱅디길 88-17</t>
  </si>
  <si>
    <t>064-796-5777</t>
  </si>
  <si>
    <t>2019-228-0012</t>
  </si>
  <si>
    <t>한라요양원</t>
  </si>
  <si>
    <t>제주시 용문로 17길 35</t>
  </si>
  <si>
    <t>064-712-6100</t>
  </si>
  <si>
    <t>2019-228-0013</t>
  </si>
  <si>
    <t>제광원</t>
  </si>
  <si>
    <t>신성조</t>
  </si>
  <si>
    <t>제주특별자치도 제주시 오라남로57-10(오라이동, 제광원)</t>
  </si>
  <si>
    <t>064-749-0853</t>
  </si>
  <si>
    <t>조정봉, 강성은</t>
  </si>
  <si>
    <t>2019-228-0015</t>
  </si>
  <si>
    <t>김호성</t>
  </si>
  <si>
    <t>제주특별자치도 제주시 기와5길 115</t>
  </si>
  <si>
    <t>064-725-9930</t>
  </si>
  <si>
    <t>2019-228-0016</t>
  </si>
  <si>
    <t>유진주간활동센터</t>
  </si>
  <si>
    <t>최은미</t>
  </si>
  <si>
    <t>제주시 해안마을 2길 7-10</t>
  </si>
  <si>
    <t>064-747-1371</t>
  </si>
  <si>
    <t>2019-228-0017</t>
  </si>
  <si>
    <t>제주몽생이그룹홈</t>
  </si>
  <si>
    <t>김완숙</t>
  </si>
  <si>
    <t>064-721-3344</t>
  </si>
  <si>
    <t>윤문희, 이문숙</t>
  </si>
  <si>
    <t>2019-228-0018</t>
  </si>
  <si>
    <t>제주도농아복지관</t>
  </si>
  <si>
    <t>문성은</t>
  </si>
  <si>
    <t>제주특별자치도 제주시 우령서로 16길 19</t>
  </si>
  <si>
    <t>064-711-9094</t>
  </si>
  <si>
    <t>2019-228-0020</t>
  </si>
  <si>
    <t>애서원</t>
  </si>
  <si>
    <t>임애덕</t>
  </si>
  <si>
    <t>064-773-2010</t>
  </si>
  <si>
    <t>2019-228-0022</t>
  </si>
  <si>
    <t>제주특별자치도일시청소년쉼터(고정형)</t>
  </si>
  <si>
    <t>양연심</t>
  </si>
  <si>
    <t>제주특별자치도 제주시 한림읍 명월로 324-3</t>
  </si>
  <si>
    <t>064-796-0922</t>
  </si>
  <si>
    <t>2019-228-0023</t>
  </si>
  <si>
    <t>길정신건강센터</t>
  </si>
  <si>
    <t>제주시 한림읍 한림뱅디길88-17</t>
  </si>
  <si>
    <t>064-796-7003</t>
  </si>
  <si>
    <t>강현욱, 박선민</t>
  </si>
  <si>
    <t>2019-228-0024</t>
  </si>
  <si>
    <t>박영식</t>
  </si>
  <si>
    <t>제주특별자치도 제주시 천수동로 2 삼화아파트 상가2층</t>
  </si>
  <si>
    <t>064-756-1878</t>
  </si>
  <si>
    <t>2019-228-0025</t>
  </si>
  <si>
    <t>제주장애인요양원</t>
  </si>
  <si>
    <t>정석왕</t>
  </si>
  <si>
    <t>제주특별자치도 제주시 첨단로 202</t>
  </si>
  <si>
    <t>064-702-2321</t>
  </si>
  <si>
    <t>2019-228-0026</t>
  </si>
  <si>
    <t>한울주간활동센터</t>
  </si>
  <si>
    <t>문상익</t>
  </si>
  <si>
    <t>제주 제주시 지석4길 7, 2층</t>
  </si>
  <si>
    <t>064-723-1791</t>
  </si>
  <si>
    <t>2019-228-0028</t>
  </si>
  <si>
    <t>제주시희망원</t>
  </si>
  <si>
    <t>이경근</t>
  </si>
  <si>
    <t>제주특별자치도 제주시 아봉로 451</t>
  </si>
  <si>
    <t>064-721-0711</t>
  </si>
  <si>
    <t>2019-228-0029</t>
  </si>
  <si>
    <t>창암재활원</t>
  </si>
  <si>
    <t>064-799-2112</t>
  </si>
  <si>
    <t>2019-228-0030</t>
  </si>
  <si>
    <t>제주시각장애인복지관</t>
  </si>
  <si>
    <t>양예홍</t>
  </si>
  <si>
    <t>제주특별자치도 제주시 아봉로 433</t>
  </si>
  <si>
    <t>064-710-1200</t>
  </si>
  <si>
    <t>2019-228-0032</t>
  </si>
  <si>
    <t>안원식</t>
  </si>
  <si>
    <t>제주특별자치도 제주시 한림상로 207-9</t>
  </si>
  <si>
    <t>064-796-9091</t>
  </si>
  <si>
    <t>이은주, 문은정</t>
    <phoneticPr fontId="4" type="noConversion"/>
  </si>
  <si>
    <t>2019-228-0034</t>
  </si>
  <si>
    <t>제주시 첨단로 202</t>
  </si>
  <si>
    <t>064-702-9423</t>
  </si>
  <si>
    <t>2019-228-0036</t>
  </si>
  <si>
    <t>사회복지법인 제주특별자치도사회복지협의회</t>
  </si>
  <si>
    <t>제주특별자치도 제주시 청풍남8길 12-1</t>
  </si>
  <si>
    <t>064-702-3784</t>
  </si>
  <si>
    <t>2019-228-0039</t>
  </si>
  <si>
    <t>제주가정위탁지원센터</t>
  </si>
  <si>
    <t>양창근</t>
  </si>
  <si>
    <t>제주특별자치도 제주시 연삼로 22  3층</t>
  </si>
  <si>
    <t>064-747-3273</t>
  </si>
  <si>
    <t>2019-228-0041</t>
  </si>
  <si>
    <t>제주특별자치도장애인종합복지관</t>
  </si>
  <si>
    <t>고경희</t>
  </si>
  <si>
    <t>제주시 516로 3120</t>
  </si>
  <si>
    <t>064-702-0295</t>
  </si>
  <si>
    <t>2019-228-0043</t>
  </si>
  <si>
    <t>제주가톨릭장애인주간보호센터</t>
  </si>
  <si>
    <t>문정신</t>
  </si>
  <si>
    <t>제주시 기와5길 81 3층</t>
  </si>
  <si>
    <t>064-724-0999</t>
  </si>
  <si>
    <t>문정신, 송정하</t>
    <phoneticPr fontId="4" type="noConversion"/>
  </si>
  <si>
    <t>2019-228-0044</t>
  </si>
  <si>
    <t>무지개마을</t>
  </si>
  <si>
    <t>박정해</t>
  </si>
  <si>
    <t>제주특별자치도 제주시 아봉로 449-1</t>
  </si>
  <si>
    <t>064-723-2256</t>
  </si>
  <si>
    <t>김민범, 강지천</t>
  </si>
  <si>
    <t>2019-228-0045</t>
  </si>
  <si>
    <t>탐라장애인종합복지관</t>
  </si>
  <si>
    <t>제주특별자치도 제주시 광양4길 32</t>
  </si>
  <si>
    <t>064-710-9990</t>
  </si>
  <si>
    <t>2019-228-0046</t>
  </si>
  <si>
    <t>의료법인숭산의료재단</t>
  </si>
  <si>
    <t>손병수</t>
  </si>
  <si>
    <t>제주시 동광로 42(이도이동)</t>
  </si>
  <si>
    <t>064-729-5000</t>
  </si>
  <si>
    <t>손병수, 강숙자</t>
  </si>
  <si>
    <t>2019-228-0048</t>
  </si>
  <si>
    <t>광양TOP365요양원</t>
  </si>
  <si>
    <t>원대은</t>
  </si>
  <si>
    <t>제주</t>
    <phoneticPr fontId="4" type="noConversion"/>
  </si>
  <si>
    <t>제주시</t>
    <phoneticPr fontId="4" type="noConversion"/>
  </si>
  <si>
    <t>제주시 동광로 27</t>
  </si>
  <si>
    <t>064-756-1365</t>
  </si>
  <si>
    <t>현화숙, 김경철</t>
  </si>
  <si>
    <t>해바라기지역아동센터</t>
  </si>
  <si>
    <t>제주시</t>
    <phoneticPr fontId="4" type="noConversion"/>
  </si>
  <si>
    <t>2019-228-0050</t>
  </si>
  <si>
    <t>행복한쉼터</t>
  </si>
  <si>
    <t>064-722-0915</t>
  </si>
  <si>
    <t>김진영, 임효정</t>
  </si>
  <si>
    <t>2019-228-0052</t>
  </si>
  <si>
    <t>다올요양원</t>
  </si>
  <si>
    <t>양진숙</t>
  </si>
  <si>
    <t>제주특별자치도 제주시 능산길 6-3</t>
  </si>
  <si>
    <t>064-757-0988</t>
  </si>
  <si>
    <t>양윤정, 양경열</t>
  </si>
  <si>
    <t>2019-228-0053</t>
  </si>
  <si>
    <t>제주시청소년상담복지센터</t>
  </si>
  <si>
    <t>남영미</t>
  </si>
  <si>
    <t>제주특별자치도 제주시 남녕로 39, 3층</t>
  </si>
  <si>
    <t>064-725-7999</t>
  </si>
  <si>
    <t>2019-229-0001</t>
  </si>
  <si>
    <t>장애인주간보호시설 행복나눔</t>
  </si>
  <si>
    <t>백인협</t>
  </si>
  <si>
    <t>제주</t>
    <phoneticPr fontId="12" type="noConversion"/>
  </si>
  <si>
    <t>서귀포시</t>
    <phoneticPr fontId="12" type="noConversion"/>
  </si>
  <si>
    <t>제주특별자치도 서귀포시 동홍동로26번길 26</t>
  </si>
  <si>
    <t>064-733-6799</t>
  </si>
  <si>
    <t>직업재활시설 어울림터</t>
  </si>
  <si>
    <t>서귀포시</t>
  </si>
  <si>
    <t>제주특별자치도 서귀포시 인정오름로 26(토평동)</t>
  </si>
  <si>
    <t>064-732-0295</t>
  </si>
  <si>
    <t>2019-229-0004</t>
  </si>
  <si>
    <t>서귀포시서부종합사회복지관</t>
  </si>
  <si>
    <t>석건</t>
  </si>
  <si>
    <t>서귀포시 대정읍 신영로 23</t>
  </si>
  <si>
    <t>064-792-0164</t>
  </si>
  <si>
    <t>서귀포종합사회복지관</t>
  </si>
  <si>
    <t>064-762-0211</t>
  </si>
  <si>
    <t>2019-229-0006</t>
  </si>
  <si>
    <t>동부종합사회복지관</t>
  </si>
  <si>
    <t>오명복</t>
  </si>
  <si>
    <t>서귀포시 성산읍 일출로 14-11</t>
  </si>
  <si>
    <t>064-783-0364</t>
  </si>
  <si>
    <t>2019-229-0007</t>
  </si>
  <si>
    <t>서귀포시장애인종합복지관</t>
  </si>
  <si>
    <t>윤보철</t>
  </si>
  <si>
    <t>제주특별자치도 서귀포시 인정오름로 24</t>
  </si>
  <si>
    <t>064-735-2600</t>
  </si>
  <si>
    <t>2019-229-0008</t>
  </si>
  <si>
    <t>성자현</t>
  </si>
  <si>
    <t>진유신</t>
  </si>
  <si>
    <t>제주특별자치도 서귀포시 남원읍 남위남성로 111</t>
  </si>
  <si>
    <t>064-764-7977</t>
  </si>
  <si>
    <t>2019-229-0009</t>
  </si>
  <si>
    <t>평안전문요양원</t>
  </si>
  <si>
    <t>고수희</t>
  </si>
  <si>
    <t>제주특별자치도 서귀포시 토평로 172</t>
  </si>
  <si>
    <t>064-733-9005</t>
  </si>
  <si>
    <t>오창석, 정영만</t>
  </si>
  <si>
    <t>2019-229-0010</t>
  </si>
  <si>
    <t>제주도 서귀포시 대정읍 신영로36번길 6</t>
  </si>
  <si>
    <t>064-794-2227</t>
  </si>
  <si>
    <t>이동형, 김정순</t>
  </si>
  <si>
    <t>2019-229-0012</t>
  </si>
  <si>
    <t>에코소랑</t>
  </si>
  <si>
    <t>박경숙</t>
  </si>
  <si>
    <t>서귀포시 인정오름로 85번길 41</t>
  </si>
  <si>
    <t>064-732-2288</t>
  </si>
  <si>
    <t>2019-229-0013</t>
  </si>
  <si>
    <t>해인주간활동센터</t>
  </si>
  <si>
    <t>현은주</t>
  </si>
  <si>
    <t>제주특별자치도 서귀포시 하신상로 410</t>
  </si>
  <si>
    <t>064-732-7879</t>
  </si>
  <si>
    <t>조초미, 현은주</t>
  </si>
  <si>
    <t>2019-229-0014</t>
  </si>
  <si>
    <t>서귀포시여자중장기청소년쉼터</t>
  </si>
  <si>
    <t>강은숙</t>
  </si>
  <si>
    <t>제주특별자치도 서귀포시 장수로 2번지</t>
  </si>
  <si>
    <t>064-733-1376</t>
  </si>
  <si>
    <t>2019-229-0015</t>
  </si>
  <si>
    <t>서귀포시사랑원</t>
  </si>
  <si>
    <t>제주 서귀포시 분토왓로 174번길 49-8(서홍동)</t>
  </si>
  <si>
    <t>064-763-5551</t>
  </si>
  <si>
    <t>2019-229-0016</t>
  </si>
  <si>
    <t>서귀포가정행복상담소</t>
  </si>
  <si>
    <t>제주특별자치도 서귀포시 중앙로 42번길 46 영진빌딩 5층</t>
  </si>
  <si>
    <t>064-732-3279</t>
  </si>
  <si>
    <t>이은자, 박상미</t>
    <phoneticPr fontId="4" type="noConversion"/>
  </si>
  <si>
    <t>2019-229-0019</t>
  </si>
  <si>
    <t>정혜재활원</t>
  </si>
  <si>
    <t>이홍기</t>
  </si>
  <si>
    <t>제주특별자치도 서귀포시 인정오름로 85번길 41</t>
  </si>
  <si>
    <t>064-732-5004</t>
  </si>
  <si>
    <t>2019-229-0020</t>
  </si>
  <si>
    <t>자광원</t>
  </si>
  <si>
    <t>권오종</t>
    <phoneticPr fontId="4" type="noConversion"/>
  </si>
  <si>
    <t>제주도 서귀포시 이어도로 343번길 101</t>
  </si>
  <si>
    <t>064-738-5055</t>
  </si>
  <si>
    <t>2019-229-0021</t>
  </si>
  <si>
    <t>희망모아주간활동센터</t>
  </si>
  <si>
    <t>강은정</t>
    <phoneticPr fontId="4" type="noConversion"/>
  </si>
  <si>
    <t>제주특별자치도 서귀포시 색달로 131</t>
  </si>
  <si>
    <t>064-739-3085</t>
  </si>
  <si>
    <t>김재경</t>
  </si>
  <si>
    <t>노인요양시설</t>
    <phoneticPr fontId="4" type="noConversion"/>
  </si>
  <si>
    <t>비공개</t>
  </si>
  <si>
    <t>2020-001-0001</t>
  </si>
  <si>
    <t>한재경</t>
  </si>
  <si>
    <t>02-3673-3963</t>
  </si>
  <si>
    <t>한재경, 오승현</t>
  </si>
  <si>
    <t>노인주거복지시설</t>
  </si>
  <si>
    <t>2020-001-0007</t>
  </si>
  <si>
    <t>구세군디딤돌</t>
  </si>
  <si>
    <t>서울시 종로구 평창12길 8-18 자유빌라 302호</t>
  </si>
  <si>
    <t>070-7547-8895</t>
  </si>
  <si>
    <t>김지현, 박원빈</t>
  </si>
  <si>
    <t>2020-002-0001</t>
  </si>
  <si>
    <t>중림종합사회복지관</t>
  </si>
  <si>
    <t>이운희</t>
  </si>
  <si>
    <t>서울시 중구 서소문로 6길 16 5층 중림종합사회복지관</t>
  </si>
  <si>
    <t>02-362-3348</t>
  </si>
  <si>
    <t>2020-002-0002</t>
    <phoneticPr fontId="4" type="noConversion"/>
  </si>
  <si>
    <t>서울특별시 중구 다산로 72(신당동)</t>
  </si>
  <si>
    <t>02-2231-6121</t>
    <phoneticPr fontId="4" type="noConversion"/>
  </si>
  <si>
    <t>신현주, 엄성희</t>
    <phoneticPr fontId="4" type="noConversion"/>
  </si>
  <si>
    <t>2020-003-0001</t>
  </si>
  <si>
    <t>영락지역아동복지센터</t>
  </si>
  <si>
    <t>서울시 용산구 후암로4길 70</t>
  </si>
  <si>
    <t>02-310-9684</t>
  </si>
  <si>
    <t>허은경, 송선희</t>
  </si>
  <si>
    <t>서울시 용산구 임정로 58</t>
  </si>
  <si>
    <t>02-701-6400</t>
  </si>
  <si>
    <t>2020-004-0003</t>
  </si>
  <si>
    <t>금호무지개노인복지센터</t>
  </si>
  <si>
    <t>강우재</t>
  </si>
  <si>
    <t>서울특별시 성동구 금호로 13길 17</t>
  </si>
  <si>
    <t>02-2234-4177</t>
  </si>
  <si>
    <t>강우재, 이소정</t>
  </si>
  <si>
    <t>2020-005-0001</t>
  </si>
  <si>
    <t>광진시니어클럽</t>
  </si>
  <si>
    <t>박효동</t>
  </si>
  <si>
    <t>서울시 광진구 자양번영로7길 16-9</t>
  </si>
  <si>
    <t>02-6463-1700</t>
  </si>
  <si>
    <t>박효동, 정인기, 피미숙</t>
  </si>
  <si>
    <t>2020-005-0002</t>
  </si>
  <si>
    <t>소망나무</t>
  </si>
  <si>
    <t>정광하</t>
  </si>
  <si>
    <t>서울 광진구 능동로 50길 8</t>
  </si>
  <si>
    <t>02-6403-7776</t>
  </si>
  <si>
    <t>김미진, 강유경</t>
  </si>
  <si>
    <t>지역아동센터</t>
    <phoneticPr fontId="12" type="noConversion"/>
  </si>
  <si>
    <t>2020-006-0003</t>
  </si>
  <si>
    <t>한길지역아동센터</t>
  </si>
  <si>
    <t>허정숙</t>
  </si>
  <si>
    <t>서울특별시 동대문구 외대역동로101 중앙하이츠빌아파트상가 2층 203,4호</t>
    <phoneticPr fontId="4" type="noConversion"/>
  </si>
  <si>
    <t>02-957-5090</t>
  </si>
  <si>
    <t>허정숙, 박경애</t>
  </si>
  <si>
    <t>2020-006-0004</t>
  </si>
  <si>
    <t>장안종합사회복지관</t>
  </si>
  <si>
    <t>김범섭</t>
  </si>
  <si>
    <t>서울시 동대문구 한천로 18길 48</t>
  </si>
  <si>
    <t>02-2242-7564</t>
  </si>
  <si>
    <t>장애인지역사회재활시설</t>
  </si>
  <si>
    <t>노인의료복지시설</t>
  </si>
  <si>
    <t>2020-007-0005</t>
  </si>
  <si>
    <t>구립신내노인종합복지관</t>
  </si>
  <si>
    <t>김종범</t>
  </si>
  <si>
    <t>서울 중랑구 신내로15길 175(신내동)</t>
  </si>
  <si>
    <t>02-3421-4800</t>
  </si>
  <si>
    <t>노인여가복지시설</t>
  </si>
  <si>
    <t>노인의료복지시설</t>
    <phoneticPr fontId="4" type="noConversion"/>
  </si>
  <si>
    <t>2020-008-0001</t>
  </si>
  <si>
    <t>다애요양원</t>
  </si>
  <si>
    <t>정태강</t>
  </si>
  <si>
    <t>서울 성북구 성북로 4길 52. 한진스포츠센터동 제지하 5305.5306</t>
    <phoneticPr fontId="4" type="noConversion"/>
  </si>
  <si>
    <t>02-921-3131</t>
  </si>
  <si>
    <t>홍종애, 정태강</t>
    <phoneticPr fontId="4" type="noConversion"/>
  </si>
  <si>
    <t>2020-008-0003</t>
  </si>
  <si>
    <t>덕수노인복지센터</t>
  </si>
  <si>
    <t>신영삼</t>
  </si>
  <si>
    <t>서울시 성북구 성북로28길 14</t>
  </si>
  <si>
    <t>02-762-4262</t>
  </si>
  <si>
    <t>2020-009-0002</t>
  </si>
  <si>
    <t>송천동지역아동센터</t>
  </si>
  <si>
    <t>박영기</t>
  </si>
  <si>
    <t>서울시 강북구 솔샘로271 3층</t>
  </si>
  <si>
    <t>02-984-2237</t>
  </si>
  <si>
    <t>2020-009-0003</t>
  </si>
  <si>
    <t>나욧 지역아동센터</t>
    <phoneticPr fontId="4" type="noConversion"/>
  </si>
  <si>
    <t>임길호</t>
  </si>
  <si>
    <t>서울시 강북구 삼각산로 157 2층</t>
  </si>
  <si>
    <t>02-994-1318</t>
  </si>
  <si>
    <t>2020-009-0004</t>
  </si>
  <si>
    <t>02-918-0865</t>
  </si>
  <si>
    <t>이성희, 송명호</t>
  </si>
  <si>
    <t>2020-009-0006</t>
  </si>
  <si>
    <t>강북장애인자립생활센터</t>
  </si>
  <si>
    <t>정종남</t>
  </si>
  <si>
    <t>서울시 강북구 도봉로 328 가든타워 1119호</t>
  </si>
  <si>
    <t>02-908-7776</t>
  </si>
  <si>
    <t>활동지원기관 지정기관</t>
    <phoneticPr fontId="12" type="noConversion"/>
  </si>
  <si>
    <t>2020-009-0007</t>
  </si>
  <si>
    <t>강북주거복지센터</t>
  </si>
  <si>
    <t>장경혜</t>
  </si>
  <si>
    <t>서울 강북구 삼양로 333, 2층 강북주거복지센터</t>
    <phoneticPr fontId="4" type="noConversion"/>
  </si>
  <si>
    <t>02-980-4808</t>
  </si>
  <si>
    <t>박영심, 김보라</t>
  </si>
  <si>
    <t>2020-010-0001</t>
  </si>
  <si>
    <t>실버빌요양원</t>
  </si>
  <si>
    <t>서울 도봉구 노해로277 (창동,우진빌딩)</t>
  </si>
  <si>
    <t>02-995-5858</t>
  </si>
  <si>
    <t>김혜진, 김홍만</t>
  </si>
  <si>
    <t>서울시 도봉구 마들로 664-17</t>
  </si>
  <si>
    <t>장애인직업재활시설</t>
  </si>
  <si>
    <t>2020-010-0007</t>
  </si>
  <si>
    <t>오손도손복지센터</t>
  </si>
  <si>
    <t>주은하</t>
  </si>
  <si>
    <t>서울 도봉구 해등로16길 106, 3층</t>
  </si>
  <si>
    <t>02-998-5600</t>
  </si>
  <si>
    <t>2020-010-0009</t>
  </si>
  <si>
    <t>도봉발달장애인평생교육센터</t>
  </si>
  <si>
    <t>성효진</t>
  </si>
  <si>
    <t>02-955-7979</t>
  </si>
  <si>
    <t>발달장애인평생교육센터</t>
  </si>
  <si>
    <t>김민경</t>
  </si>
  <si>
    <t>2020-011-0006</t>
  </si>
  <si>
    <t>동광모자원</t>
  </si>
  <si>
    <t>서울특별시 노원구 덕릉로 623-1</t>
  </si>
  <si>
    <t>02-930-5782</t>
  </si>
  <si>
    <t>모자가족지원시설</t>
  </si>
  <si>
    <t>장지윤, 양윤정</t>
  </si>
  <si>
    <t>2020-012-0001</t>
  </si>
  <si>
    <t>구립신사노인복지관</t>
  </si>
  <si>
    <t>서울시 은평구 증산로 15길 47</t>
  </si>
  <si>
    <t>02-302-0303</t>
  </si>
  <si>
    <t>2020-012-0002</t>
  </si>
  <si>
    <t>구립응암노인복지관</t>
  </si>
  <si>
    <t>최은영</t>
  </si>
  <si>
    <t>서울 은평구 응암로 21가길 5-1</t>
  </si>
  <si>
    <t>02-355-2997</t>
  </si>
  <si>
    <t>2020-012-0003</t>
  </si>
  <si>
    <t>02-386-3246</t>
  </si>
  <si>
    <t>2020-012-0004</t>
    <phoneticPr fontId="4" type="noConversion"/>
  </si>
  <si>
    <t>서부장애인종합복지관</t>
  </si>
  <si>
    <t>은평구 갈현로 11길 30</t>
  </si>
  <si>
    <t>02-351-3982</t>
  </si>
  <si>
    <t>2020-012-0006</t>
  </si>
  <si>
    <t>빛나눔보호작업장</t>
  </si>
  <si>
    <t>홍영호</t>
  </si>
  <si>
    <t>서울시 은평구 수색로 390-29</t>
  </si>
  <si>
    <t>02-309-7480</t>
  </si>
  <si>
    <t>2020-012-0007</t>
  </si>
  <si>
    <t>은평발달장애인평생교육센터</t>
  </si>
  <si>
    <t>유승남</t>
  </si>
  <si>
    <t>02-383-5100</t>
  </si>
  <si>
    <t>2020-012-0008</t>
  </si>
  <si>
    <t>은평구립역촌노인복지관</t>
  </si>
  <si>
    <t>차화석</t>
  </si>
  <si>
    <t>서울시 은평구 연서로 3나길 11-30</t>
  </si>
  <si>
    <t>02-385-9500</t>
  </si>
  <si>
    <t>김순란</t>
  </si>
  <si>
    <t>2020-013-0001</t>
  </si>
  <si>
    <t>서대문발달장애인평생교육센터</t>
  </si>
  <si>
    <t>오은경</t>
  </si>
  <si>
    <t>서울시 서대문구 증가로 4길 63-17</t>
  </si>
  <si>
    <t>02-6358-8700</t>
  </si>
  <si>
    <t>2020-013-0002</t>
  </si>
  <si>
    <t>구세군가재울쉼터</t>
  </si>
  <si>
    <t>02-309-3009</t>
  </si>
  <si>
    <t>2020-013-0004</t>
  </si>
  <si>
    <t>구세군서대문사랑방</t>
  </si>
  <si>
    <t>김욱</t>
  </si>
  <si>
    <t>서울특별시 서대문구 경기대로81 1층</t>
  </si>
  <si>
    <t>02-312-7225</t>
  </si>
  <si>
    <t>2020-014-0001</t>
  </si>
  <si>
    <t>우리마포복지관</t>
  </si>
  <si>
    <t>박소현</t>
  </si>
  <si>
    <t>서울 마포구 신촌로 26길 10</t>
  </si>
  <si>
    <t>02-358-1000</t>
  </si>
  <si>
    <t>김원이, 박지아, 황흥기, 조병준</t>
  </si>
  <si>
    <t>2020-015-0002</t>
  </si>
  <si>
    <t>이주배경한부모가족상담소</t>
    <phoneticPr fontId="4" type="noConversion"/>
  </si>
  <si>
    <t>서인숙</t>
  </si>
  <si>
    <t>서울시 양천구 월정로 48길 15-2</t>
    <phoneticPr fontId="4" type="noConversion"/>
  </si>
  <si>
    <t>02-792-7933</t>
  </si>
  <si>
    <t>한부모가족복지상담소</t>
  </si>
  <si>
    <t>조진형, 장문강, 서인숙</t>
    <phoneticPr fontId="4" type="noConversion"/>
  </si>
  <si>
    <t>2020-016-0002</t>
  </si>
  <si>
    <t>서울특별시 강서구 개화동로11길 3-12</t>
  </si>
  <si>
    <t>02-2662-1815</t>
  </si>
  <si>
    <t>2020-016-0003</t>
  </si>
  <si>
    <t>임혜숙</t>
  </si>
  <si>
    <t>서울시 강서구 금낭화로26가길 130(개화동330) 1층</t>
  </si>
  <si>
    <t>02-2038-2165</t>
  </si>
  <si>
    <t>김승용, 이은희</t>
  </si>
  <si>
    <t>2020-016-0004</t>
  </si>
  <si>
    <t>다사랑직업재활시설</t>
  </si>
  <si>
    <t>권기옥</t>
  </si>
  <si>
    <t>02-2661-9669</t>
  </si>
  <si>
    <t>2020-016-0006</t>
  </si>
  <si>
    <t>교남소망의집</t>
  </si>
  <si>
    <t>서울 강서구 까치산로 22길 38</t>
  </si>
  <si>
    <t>02-2602-3880</t>
  </si>
  <si>
    <t>사회복지법인 기아대책</t>
  </si>
  <si>
    <t>02-544-9544</t>
  </si>
  <si>
    <t>하영주, 박종수</t>
  </si>
  <si>
    <t>메디치피아요양센터</t>
  </si>
  <si>
    <t>박철웅</t>
  </si>
  <si>
    <t>서울시 구로구 중앙로 10-15</t>
  </si>
  <si>
    <t>02-2067-1888</t>
  </si>
  <si>
    <t>이남희, 채향미</t>
  </si>
  <si>
    <t>유프라시아의집</t>
  </si>
  <si>
    <t>함혜은</t>
  </si>
  <si>
    <t>02-2684-7375</t>
  </si>
  <si>
    <t>2020-017-0004</t>
  </si>
  <si>
    <t>서울시 구로구 구로동로 38길 32 3층</t>
  </si>
  <si>
    <t>02-838-5679</t>
  </si>
  <si>
    <t>성태숙, 정혜선</t>
  </si>
  <si>
    <t>2020-018-0001</t>
  </si>
  <si>
    <t>EM실천</t>
  </si>
  <si>
    <t>서울시 금천구 서부샛길 648 대륭테크노타운 6차 1004호</t>
  </si>
  <si>
    <t>02-875-9744</t>
  </si>
  <si>
    <t>2020-019-0001</t>
  </si>
  <si>
    <t>구립영등포노인케어센터</t>
  </si>
  <si>
    <t>이지은</t>
  </si>
  <si>
    <t>서울시 영등포구 도림로 482</t>
  </si>
  <si>
    <t>02-2637-3960</t>
  </si>
  <si>
    <t>정봉조, 이우리</t>
  </si>
  <si>
    <t>2020-019-0002</t>
    <phoneticPr fontId="4" type="noConversion"/>
  </si>
  <si>
    <t>김만주</t>
  </si>
  <si>
    <t>서울시 영등포구 양평로 30가길 19</t>
    <phoneticPr fontId="4" type="noConversion"/>
  </si>
  <si>
    <t>02-2678-7934</t>
  </si>
  <si>
    <t>2020-019-0004</t>
  </si>
  <si>
    <t>임도영</t>
  </si>
  <si>
    <t>서울시 영등포구 버드나루로24</t>
  </si>
  <si>
    <t>02-2069-1600</t>
  </si>
  <si>
    <t>이일주, 박기웅, 허혜영</t>
  </si>
  <si>
    <t>정지원</t>
  </si>
  <si>
    <t>박미자</t>
  </si>
  <si>
    <t>2020-020-0003</t>
  </si>
  <si>
    <t>삼화데이케어센터</t>
  </si>
  <si>
    <t>서울시 동작구 사당로 13길 42</t>
  </si>
  <si>
    <t>02-813-7753</t>
  </si>
  <si>
    <t>2020-020-0004</t>
  </si>
  <si>
    <t>사회복지법인 청해복지재단</t>
  </si>
  <si>
    <t>주양곤</t>
  </si>
  <si>
    <t>서울시 동작구 강남초등8길 20 청남빌딩 302호</t>
  </si>
  <si>
    <t>02-566-6976</t>
  </si>
  <si>
    <t>이회숙, 김택진</t>
  </si>
  <si>
    <t>2020-020-0005</t>
  </si>
  <si>
    <t>상도재가복지센터본점</t>
  </si>
  <si>
    <t>최형하</t>
  </si>
  <si>
    <t>서울특별시 동작구 성대로67 희엘빌딩 102호</t>
  </si>
  <si>
    <t>02-6489-3770</t>
  </si>
  <si>
    <t>2020-020-0007</t>
  </si>
  <si>
    <t>서울시 동작구 노량진로 32길 79</t>
  </si>
  <si>
    <t>02-817-8052</t>
  </si>
  <si>
    <t>2020-021-0002</t>
  </si>
  <si>
    <t>관악구장애인종합복지관</t>
  </si>
  <si>
    <t>황성혜</t>
  </si>
  <si>
    <t>서울시 관악구 남부순환로 1914</t>
  </si>
  <si>
    <t>2020-021-0003</t>
  </si>
  <si>
    <t>관악노인종합복지관</t>
  </si>
  <si>
    <t>서울 관악구 보라매로 35</t>
  </si>
  <si>
    <t>02-888-6144</t>
  </si>
  <si>
    <t>2020-022-0001</t>
  </si>
  <si>
    <t>서초지역아동센터</t>
  </si>
  <si>
    <t>한광수</t>
  </si>
  <si>
    <t>서울시 서초구 방배천로8길 35-3, 2층</t>
  </si>
  <si>
    <t>02-522-9520</t>
  </si>
  <si>
    <t>2020-022-0002</t>
  </si>
  <si>
    <t>새빛바울의집</t>
  </si>
  <si>
    <t>조석환</t>
  </si>
  <si>
    <t>서울 서초구 방배중앙로 99</t>
  </si>
  <si>
    <t>02-532-9023</t>
  </si>
  <si>
    <t>강성은, 나미선</t>
  </si>
  <si>
    <t>2020-022-0004</t>
  </si>
  <si>
    <t>구립서초노인요양센터</t>
  </si>
  <si>
    <t>나종선</t>
  </si>
  <si>
    <t>서울시 서초구 남부순환로 340길 21</t>
  </si>
  <si>
    <t>02-597-5008</t>
  </si>
  <si>
    <t>류정옥, 이희우, 김수아, 김혜연</t>
    <phoneticPr fontId="4" type="noConversion"/>
  </si>
  <si>
    <t>2020-022-0005</t>
  </si>
  <si>
    <t>다니엘복지원</t>
  </si>
  <si>
    <t>지승현</t>
  </si>
  <si>
    <t>02-445-4892</t>
  </si>
  <si>
    <t>2020-023-0001</t>
  </si>
  <si>
    <t>강남세움주간보호센터</t>
  </si>
  <si>
    <t>박희정</t>
  </si>
  <si>
    <t>서울시 강남구 광평로60길 22, 강남세움장애인통합지원센터 2층</t>
  </si>
  <si>
    <t>02-2184-8769</t>
  </si>
  <si>
    <t>박희정, 박열규, 조민수, 차진주</t>
  </si>
  <si>
    <t>2020-023-0002</t>
  </si>
  <si>
    <t>강남구립세심정데이케어센터</t>
  </si>
  <si>
    <t>서울특별시 강남구 논현로 115길 35-1</t>
  </si>
  <si>
    <t>02-3443-7142</t>
  </si>
  <si>
    <t>2020-023-0003</t>
  </si>
  <si>
    <t>강남세움직업훈련센터</t>
  </si>
  <si>
    <t>오혜정</t>
  </si>
  <si>
    <t>서울 강남구 광평로60길22(수서동) 301호</t>
  </si>
  <si>
    <t>02-2184-8703</t>
  </si>
  <si>
    <t>2020-023-0004</t>
  </si>
  <si>
    <t>강남세움보호작업장</t>
  </si>
  <si>
    <t>안정희</t>
  </si>
  <si>
    <t>서울시 강남구 광평로 60길 22</t>
  </si>
  <si>
    <t>02-2184-8702</t>
  </si>
  <si>
    <t>2020-023-0005</t>
  </si>
  <si>
    <t>강남세움발달장애인평생교육센터</t>
  </si>
  <si>
    <t>최윤미</t>
  </si>
  <si>
    <t>02-2184-8787</t>
  </si>
  <si>
    <t>최윤미, 정혜진</t>
  </si>
  <si>
    <t>2020-023-0006</t>
  </si>
  <si>
    <t>강남구립논현노인종합복지관</t>
  </si>
  <si>
    <t>02-541-0226</t>
  </si>
  <si>
    <t>2020-023-0008</t>
  </si>
  <si>
    <t>충현보호작업장</t>
  </si>
  <si>
    <t>서울시 강남구 논현로98길 16</t>
  </si>
  <si>
    <t>02-2192-0680</t>
  </si>
  <si>
    <t>2020-023-0009</t>
  </si>
  <si>
    <t>02-3281-8200</t>
  </si>
  <si>
    <t>2020-023-0010</t>
  </si>
  <si>
    <t>아해하제공동생활가정</t>
  </si>
  <si>
    <t>최경민</t>
  </si>
  <si>
    <t>서울특별시 강남구 헌릉로 569길 46-6</t>
  </si>
  <si>
    <t>최경민, 장찬호</t>
  </si>
  <si>
    <t>2020-023-0011</t>
  </si>
  <si>
    <t>강남세움단기보호센터</t>
  </si>
  <si>
    <t>서울시 강남구 광평로 60길 22(수서동) 2층</t>
  </si>
  <si>
    <t>02-2184-8799</t>
  </si>
  <si>
    <t>최삼열, 장동훈</t>
  </si>
  <si>
    <t>2020-023-0012</t>
  </si>
  <si>
    <t>연세대학교 의과대학 강남세브란스병원</t>
  </si>
  <si>
    <t>02-2019-2973</t>
  </si>
  <si>
    <t>이지현, 김혜원</t>
  </si>
  <si>
    <t>최미경</t>
  </si>
  <si>
    <t>2020-024-0001</t>
  </si>
  <si>
    <t>02-489-5650</t>
  </si>
  <si>
    <t>2020-024-0002</t>
    <phoneticPr fontId="4" type="noConversion"/>
  </si>
  <si>
    <t>행복주간보호센터</t>
  </si>
  <si>
    <t>최신혜</t>
    <phoneticPr fontId="4" type="noConversion"/>
  </si>
  <si>
    <t>서울시 송파구 마천로 89, 4층(오금동)</t>
  </si>
  <si>
    <t>070-8798-0523</t>
  </si>
  <si>
    <t>손영수, 최신혜</t>
    <phoneticPr fontId="4" type="noConversion"/>
  </si>
  <si>
    <t>2020-024-0003</t>
  </si>
  <si>
    <t>송파구방이복지관</t>
  </si>
  <si>
    <t>02-3432-0477</t>
  </si>
  <si>
    <t>2020-025-0001</t>
  </si>
  <si>
    <t>서울중심지역아동센터</t>
  </si>
  <si>
    <t>박진우</t>
  </si>
  <si>
    <t>서울시 강동구 천호대로 162길 34 이안상가 215호</t>
  </si>
  <si>
    <t>02-488-1067</t>
  </si>
  <si>
    <t>이견수, 유영미</t>
  </si>
  <si>
    <t>2020-025-0002</t>
  </si>
  <si>
    <t>강동꿈마을</t>
  </si>
  <si>
    <t>서울시 강동구 천호대로 186길 21</t>
  </si>
  <si>
    <t>02-478-3290</t>
  </si>
  <si>
    <t>박유선, 박민경</t>
  </si>
  <si>
    <t>2020-025-0007</t>
  </si>
  <si>
    <t>성가정노인종합복지관</t>
  </si>
  <si>
    <t>서울시 강동구 양재대로 156길 28</t>
  </si>
  <si>
    <t>02-481-2217~8</t>
  </si>
  <si>
    <t>2020-028-0001</t>
  </si>
  <si>
    <t>참일터직업재활원</t>
  </si>
  <si>
    <t>손기식</t>
  </si>
  <si>
    <t>부산시 동구 중앙대로 236번길 13-5 (초량동,화랑빌딩)</t>
  </si>
  <si>
    <t>051-465-3511</t>
  </si>
  <si>
    <t>손기식, 김수란, 설호석</t>
    <phoneticPr fontId="4" type="noConversion"/>
  </si>
  <si>
    <t>2020-028-0002</t>
  </si>
  <si>
    <t>사회복지법인 빛과소금복지재단</t>
  </si>
  <si>
    <t>김대훈</t>
  </si>
  <si>
    <t>부산시 동구 초량상로 56</t>
  </si>
  <si>
    <t>051-466-5522</t>
  </si>
  <si>
    <t>2020-028-0003</t>
  </si>
  <si>
    <t>동구자성대노인복지관</t>
  </si>
  <si>
    <t>부산광역시 동구 자성로140번길 32</t>
  </si>
  <si>
    <t>051-632-7597</t>
  </si>
  <si>
    <t>2020-028-0004</t>
  </si>
  <si>
    <t>부산광역시 동구 홍곡중로5번길 24(수정동)</t>
  </si>
  <si>
    <t>051-467-7887</t>
  </si>
  <si>
    <t>정해선, 주현정</t>
  </si>
  <si>
    <t>2020-028-0005</t>
  </si>
  <si>
    <t>김채령</t>
  </si>
  <si>
    <t>051-714-6092</t>
  </si>
  <si>
    <t>2020-029-0001</t>
  </si>
  <si>
    <t>부산광역시 영도구 봉래길 372</t>
  </si>
  <si>
    <t>051-418-6300</t>
  </si>
  <si>
    <t>2020-030-0001</t>
  </si>
  <si>
    <t>051-866-5119</t>
  </si>
  <si>
    <t>2020-030-0002</t>
  </si>
  <si>
    <t>부산생명의전화</t>
  </si>
  <si>
    <t>오흥숙</t>
  </si>
  <si>
    <t>부산광역시 부산진구 동성로143 신우빌딩410호</t>
  </si>
  <si>
    <t>051-804-0896</t>
  </si>
  <si>
    <t>2020-031-0001</t>
  </si>
  <si>
    <t>참살이클럽하우스</t>
  </si>
  <si>
    <t>여영순</t>
  </si>
  <si>
    <t>부산광역시 동래구 중앙대로 1331 참살이클럽하우스 3층</t>
  </si>
  <si>
    <t>051-554-0562</t>
  </si>
  <si>
    <t>2020-031-0004</t>
  </si>
  <si>
    <t>부산광역시 동래구 충렬대로 147(도시철도 동래역 4호선 지하1층)</t>
  </si>
  <si>
    <t>051-502-1445</t>
  </si>
  <si>
    <t>2020-032-0001</t>
  </si>
  <si>
    <t>아띠장애인주간보호센터</t>
  </si>
  <si>
    <t>박승호</t>
  </si>
  <si>
    <t>부산광역시 남구 석포로127번길 97</t>
  </si>
  <si>
    <t>051-625-9308</t>
  </si>
  <si>
    <t>박승호, 김소영</t>
  </si>
  <si>
    <t>2020-033-0001</t>
  </si>
  <si>
    <t>청록행복재가센터</t>
  </si>
  <si>
    <t>051-333-0741</t>
  </si>
  <si>
    <t>유경자, 김금순, 고미라</t>
  </si>
  <si>
    <t>2020-033-0002</t>
  </si>
  <si>
    <t>자립지원시설 미네르바의 집</t>
  </si>
  <si>
    <t>조중형</t>
  </si>
  <si>
    <t>부산 북구 시랑로 114번길 45</t>
  </si>
  <si>
    <t>051-343-3866</t>
  </si>
  <si>
    <t>2020-034-0002</t>
  </si>
  <si>
    <t>인덕원</t>
  </si>
  <si>
    <t>배진우</t>
  </si>
  <si>
    <t>부산시 해운대구 반송로 877번길122</t>
  </si>
  <si>
    <t>051-545-3147</t>
  </si>
  <si>
    <t>배경태, 이우형</t>
  </si>
  <si>
    <t>2020-034-0003</t>
  </si>
  <si>
    <t>해운대구장애인복지관</t>
  </si>
  <si>
    <t>부산광역시 해운대구 선수촌로207번길 81</t>
  </si>
  <si>
    <t>051-521-5200</t>
  </si>
  <si>
    <t>2020-034-0005</t>
  </si>
  <si>
    <t>해운대구다문화가족지원센터</t>
  </si>
  <si>
    <t>조금순</t>
  </si>
  <si>
    <t>051-702-8002</t>
  </si>
  <si>
    <t>김영은, 조금순</t>
  </si>
  <si>
    <t>2020-035-0002</t>
  </si>
  <si>
    <t>인창재가노인지원서비스센터</t>
  </si>
  <si>
    <t>부산시 사하구 낙동대로128,4층</t>
  </si>
  <si>
    <t>051-204-3472</t>
  </si>
  <si>
    <t>2020-035-0003</t>
  </si>
  <si>
    <t>진수자</t>
  </si>
  <si>
    <t>부산시 사하구 윤공단로 56번길 66</t>
  </si>
  <si>
    <t>051-263-3380</t>
  </si>
  <si>
    <t>진지혜, 윤성진</t>
  </si>
  <si>
    <t>2020-036-0001</t>
  </si>
  <si>
    <t>구세군 샐리홈</t>
  </si>
  <si>
    <t>서정옥</t>
    <phoneticPr fontId="4" type="noConversion"/>
  </si>
  <si>
    <t>051-517-3254</t>
  </si>
  <si>
    <t>2020-036-0003</t>
  </si>
  <si>
    <t>금정구장애인복지관</t>
  </si>
  <si>
    <t>김해연</t>
    <phoneticPr fontId="4" type="noConversion"/>
  </si>
  <si>
    <t>부산광역시 금정구 서부로 77</t>
  </si>
  <si>
    <t>051-523-0100</t>
  </si>
  <si>
    <t>2020-037-0001</t>
  </si>
  <si>
    <t>부산강서시니어클럽</t>
  </si>
  <si>
    <t>배현옥</t>
  </si>
  <si>
    <t>부산광역시 강서구 공항로811번가길30</t>
  </si>
  <si>
    <t>051-973-1167</t>
  </si>
  <si>
    <t>배현옥, 김선정, 김세진</t>
  </si>
  <si>
    <t>2020-038-0001</t>
  </si>
  <si>
    <t>박남철</t>
  </si>
  <si>
    <t>부산시 연제구 중앙대로1066번길 35</t>
  </si>
  <si>
    <t>051-868-0588</t>
  </si>
  <si>
    <t>2020-038-0003</t>
  </si>
  <si>
    <t>부산광역시노인종합복지관</t>
  </si>
  <si>
    <t>임종린</t>
    <phoneticPr fontId="4" type="noConversion"/>
  </si>
  <si>
    <t>부산시 연제구 거제천로 230번길 18</t>
  </si>
  <si>
    <t>051-853-1872</t>
  </si>
  <si>
    <t>2020-038-0004</t>
  </si>
  <si>
    <t>부산광역시 연제구 법원로 12 로윈타워 603호</t>
  </si>
  <si>
    <t>051-506-6633</t>
  </si>
  <si>
    <t>박성주, 박종혁, 나윤경, 한송희</t>
  </si>
  <si>
    <t>2020-038-0005</t>
  </si>
  <si>
    <t>연제구노인복지관</t>
  </si>
  <si>
    <t>부산시 연제구 고분로 188</t>
  </si>
  <si>
    <t>051-863-9988</t>
  </si>
  <si>
    <t>2020-039-0002</t>
  </si>
  <si>
    <t>광안노인복지관</t>
  </si>
  <si>
    <t>부산광역시 수영구 장대골로 75-8(광안동)</t>
  </si>
  <si>
    <t>051-715-6099</t>
  </si>
  <si>
    <t>손정환, 성영주</t>
  </si>
  <si>
    <t>2020-039-0003</t>
  </si>
  <si>
    <t>수영구장애인복지관</t>
  </si>
  <si>
    <t>부산광역시 수영구 장대골로 75-14</t>
  </si>
  <si>
    <t>051-717-0290</t>
  </si>
  <si>
    <t>2020-039-0004</t>
  </si>
  <si>
    <t>컴넷하우스</t>
  </si>
  <si>
    <t>배소연</t>
  </si>
  <si>
    <t>부산광역시 수영구 망미배산로76번 나길 27</t>
  </si>
  <si>
    <t>051-759-1268</t>
  </si>
  <si>
    <t>2020-040-0002</t>
  </si>
  <si>
    <t>사상구장애인복지관</t>
  </si>
  <si>
    <t>정화주</t>
  </si>
  <si>
    <t>부산광역시 사상구 모라로192번길 21</t>
  </si>
  <si>
    <t>051-302-5533</t>
  </si>
  <si>
    <t>2020-040-0004</t>
  </si>
  <si>
    <t>부산사상시니어클럽</t>
  </si>
  <si>
    <t>황석중</t>
    <phoneticPr fontId="4" type="noConversion"/>
  </si>
  <si>
    <t>부산광역시 사상구 백양대로 768번길 63-6(덕포동)</t>
  </si>
  <si>
    <t>051-302-2210</t>
  </si>
  <si>
    <t>2020-041-0001</t>
  </si>
  <si>
    <t>효성노인건강센터</t>
  </si>
  <si>
    <t>부산광역시 기장군 장안읍 한골길 159-16</t>
  </si>
  <si>
    <t>051-727-5080</t>
  </si>
  <si>
    <t>2020-041-0002</t>
  </si>
  <si>
    <t>이옥</t>
  </si>
  <si>
    <t>부산광역시 기장군 기장읍 차성동로122번길 10, 1층</t>
  </si>
  <si>
    <t>051-721-4977</t>
  </si>
  <si>
    <t>이옥, 장준표, 최현정</t>
    <phoneticPr fontId="4" type="noConversion"/>
  </si>
  <si>
    <t>2020-042-0001</t>
  </si>
  <si>
    <t>대구중구시니어클럽</t>
  </si>
  <si>
    <t>권병현</t>
  </si>
  <si>
    <t>053-422-1901</t>
  </si>
  <si>
    <t>권병현, 안은식</t>
  </si>
  <si>
    <t>2020-043-0002</t>
  </si>
  <si>
    <t>성덕재가노인돌봄센터</t>
  </si>
  <si>
    <t>대구광역시 동구 반야월로 100, 3층</t>
  </si>
  <si>
    <t>053-567-9920</t>
  </si>
  <si>
    <t>2020-043-0004</t>
  </si>
  <si>
    <t>이세원</t>
    <phoneticPr fontId="4" type="noConversion"/>
  </si>
  <si>
    <t>대구광역시 동구 반야월북로 153, 상가 2층</t>
  </si>
  <si>
    <t>053-962-7977</t>
  </si>
  <si>
    <t>임경화, 김유진</t>
  </si>
  <si>
    <t>노인요양시설</t>
    <phoneticPr fontId="4" type="noConversion"/>
  </si>
  <si>
    <t>2020-043-0007</t>
  </si>
  <si>
    <t>대구광역시 동구 안심로 300  5층</t>
  </si>
  <si>
    <t>053-961-2202</t>
  </si>
  <si>
    <t>2020-044-0002</t>
  </si>
  <si>
    <t>대구쪽방상담소</t>
  </si>
  <si>
    <t>장민철</t>
  </si>
  <si>
    <t>대구광역시 서구 문화로47길 13-3</t>
  </si>
  <si>
    <t>053-356-3494</t>
  </si>
  <si>
    <t>2020-044-0006</t>
  </si>
  <si>
    <t>비원노인복지관</t>
  </si>
  <si>
    <t>권덕환</t>
  </si>
  <si>
    <t>대구광역시 서구 서대구로268</t>
  </si>
  <si>
    <t>053-710-9985</t>
  </si>
  <si>
    <t>이충희, 허은진</t>
  </si>
  <si>
    <t>2020-045-0001</t>
  </si>
  <si>
    <t>앞산베네스트</t>
  </si>
  <si>
    <t>대구광역시 남구 큰골길 146</t>
  </si>
  <si>
    <t>053-246-7597</t>
  </si>
  <si>
    <t>김규성, 김태규</t>
  </si>
  <si>
    <t>2020-045-0005</t>
  </si>
  <si>
    <t>어울림보호작업장</t>
  </si>
  <si>
    <t>김흥식</t>
  </si>
  <si>
    <t>대구광역시 남구 중앙대로 30길 69</t>
  </si>
  <si>
    <t>053-625-9530</t>
  </si>
  <si>
    <t>김흥식, 김진만</t>
  </si>
  <si>
    <t>2020-046-0002</t>
  </si>
  <si>
    <t>최인환</t>
  </si>
  <si>
    <t>대구광역시 북구 칠곡중앙대로188 2층</t>
  </si>
  <si>
    <t>053-322-2660</t>
  </si>
  <si>
    <t>2020-046-0003</t>
  </si>
  <si>
    <t>그린지역아동센터</t>
  </si>
  <si>
    <t>이해청</t>
  </si>
  <si>
    <t>대구 북구 구리로38길(국우동) 3층</t>
  </si>
  <si>
    <t>070-8276-1593</t>
  </si>
  <si>
    <t>이해청, 신유진</t>
    <phoneticPr fontId="4" type="noConversion"/>
  </si>
  <si>
    <t>2020-046-0005</t>
    <phoneticPr fontId="4" type="noConversion"/>
  </si>
  <si>
    <t>장원요양원2</t>
    <phoneticPr fontId="4" type="noConversion"/>
  </si>
  <si>
    <t>채장원</t>
    <phoneticPr fontId="4" type="noConversion"/>
  </si>
  <si>
    <t>대구광역시 북구 복현로20길 12-10 2,3층</t>
    <phoneticPr fontId="4" type="noConversion"/>
  </si>
  <si>
    <t>053-477-7770</t>
  </si>
  <si>
    <t>2020-046-0006</t>
  </si>
  <si>
    <t>대불노인복지관</t>
  </si>
  <si>
    <t>김영모</t>
  </si>
  <si>
    <t>대구광역시 북구 검단로 8-14</t>
  </si>
  <si>
    <t>053-381-8310</t>
  </si>
  <si>
    <t>2020-046-0008</t>
  </si>
  <si>
    <t>성보보호작업장</t>
  </si>
  <si>
    <t>대구시 북구 동북로71길 9-29</t>
  </si>
  <si>
    <t>053-941-8329</t>
  </si>
  <si>
    <t>성은정, 이태훈, 문상덕</t>
  </si>
  <si>
    <t>김재규</t>
  </si>
  <si>
    <t>2020-047-0003</t>
  </si>
  <si>
    <t>룸비니동산</t>
  </si>
  <si>
    <t>이좌호</t>
  </si>
  <si>
    <t>대구 수성구 달구벌대로527길 13-12</t>
  </si>
  <si>
    <t>053-752-1080</t>
  </si>
  <si>
    <t>2020-047-0005</t>
  </si>
  <si>
    <t>아름다운한방요양원</t>
  </si>
  <si>
    <t>이순영</t>
  </si>
  <si>
    <t>대구광역시 수성구 청수로284,5층</t>
  </si>
  <si>
    <t>053-763-2323</t>
  </si>
  <si>
    <t>이순영, 남무열</t>
  </si>
  <si>
    <t>2020-047-0006</t>
  </si>
  <si>
    <t>선한이웃아동복지센터</t>
  </si>
  <si>
    <t>대구 수성구 시지로 90-4</t>
  </si>
  <si>
    <t>053-792-3160</t>
  </si>
  <si>
    <t>2020-047-0007</t>
  </si>
  <si>
    <t>늘사랑청소년센터</t>
  </si>
  <si>
    <t>박미향</t>
  </si>
  <si>
    <t>대구 수성구 국채보상로 906</t>
  </si>
  <si>
    <t>053-217-8024</t>
  </si>
  <si>
    <t>2020-047-0008</t>
  </si>
  <si>
    <t>지산종합사회복지관</t>
  </si>
  <si>
    <t>채대봉</t>
  </si>
  <si>
    <t>대구광역시 수성구 용학로 325</t>
  </si>
  <si>
    <t>053-781-5156</t>
  </si>
  <si>
    <t>2020-048-0003</t>
  </si>
  <si>
    <t>달서구월배노인복지센터</t>
  </si>
  <si>
    <t>김성식</t>
    <phoneticPr fontId="4" type="noConversion"/>
  </si>
  <si>
    <t>대구광역시 달서구 조암남로20길 48</t>
  </si>
  <si>
    <t>053-634-8166</t>
  </si>
  <si>
    <t>2020-048-0005</t>
  </si>
  <si>
    <t>달서구노인복지센터</t>
  </si>
  <si>
    <t>고동량</t>
    <phoneticPr fontId="4" type="noConversion"/>
  </si>
  <si>
    <t>053-634-8310</t>
  </si>
  <si>
    <t>달성군장애인재활자립작업장</t>
  </si>
  <si>
    <t>우승윤</t>
  </si>
  <si>
    <t>053-615-0506</t>
  </si>
  <si>
    <t>2020-049-0005</t>
  </si>
  <si>
    <t>대구광역시 달성군 화원읍 명천로 58</t>
  </si>
  <si>
    <t>053-267-4300</t>
  </si>
  <si>
    <t>2020-049-0006</t>
  </si>
  <si>
    <t>신경용</t>
  </si>
  <si>
    <t>대구시 달성군 가창면 가창로1097-4, 1층</t>
  </si>
  <si>
    <t>053-637-9988</t>
  </si>
  <si>
    <t>2020-049-0007</t>
  </si>
  <si>
    <t>목표가있는아이들지역아동센터</t>
  </si>
  <si>
    <t>한정엽</t>
  </si>
  <si>
    <t>대구광역시 달성군 다사읍 달구벌대로 790, 104동 202, 203호</t>
  </si>
  <si>
    <t>053-201-0072</t>
  </si>
  <si>
    <t>한정엽, 이나은</t>
  </si>
  <si>
    <t>김양희</t>
  </si>
  <si>
    <t>2020-049-0009</t>
  </si>
  <si>
    <t>효경재가노인돌봄센터</t>
  </si>
  <si>
    <t>대구광역시 달성군 현풍읍 현풍중앙로 87-2, 1층</t>
  </si>
  <si>
    <t>053-617-0112</t>
  </si>
  <si>
    <t>조윤주, 최유선</t>
    <phoneticPr fontId="4" type="noConversion"/>
  </si>
  <si>
    <t>2020-049-0010</t>
    <phoneticPr fontId="4" type="noConversion"/>
  </si>
  <si>
    <t>효경기억학교</t>
  </si>
  <si>
    <t>대구 달성군 현풍읍 테크노상업로26, 테크노타워2. 701호,704호</t>
  </si>
  <si>
    <t>053-283-3535</t>
  </si>
  <si>
    <t>2020-049-0011</t>
  </si>
  <si>
    <t>다사지역아동센터</t>
  </si>
  <si>
    <t>이요환</t>
  </si>
  <si>
    <t>대구 달성군 다사읍 매곡로4길 6-3</t>
  </si>
  <si>
    <t>053-585-6777</t>
  </si>
  <si>
    <t>2020-049-0012</t>
  </si>
  <si>
    <t>늘푸른실버타운</t>
  </si>
  <si>
    <t>대구 달성군 화원읍 명천로 331</t>
  </si>
  <si>
    <t>053-644-9988</t>
  </si>
  <si>
    <t>신정훈, 정현락</t>
  </si>
  <si>
    <t>2020-049-0013</t>
  </si>
  <si>
    <t>대구광역시 달성군 다사읍 서재로 30길 17 보성상가 1차 3층 302호</t>
  </si>
  <si>
    <t>053-585-8663</t>
  </si>
  <si>
    <t>김유미, 황보아름</t>
  </si>
  <si>
    <t>2020-049-0015</t>
  </si>
  <si>
    <t>대구광역시 달성군 화원읍 명천로58</t>
  </si>
  <si>
    <t>053-267-4400</t>
  </si>
  <si>
    <t>2020-049-0017</t>
  </si>
  <si>
    <t>(재)대구사회서비스원 희망마을</t>
  </si>
  <si>
    <t>대구시 달성군 화원읍 명천로 58</t>
  </si>
  <si>
    <t>053-632-1229</t>
  </si>
  <si>
    <t>2020-050-0001</t>
  </si>
  <si>
    <t>김세원</t>
  </si>
  <si>
    <t>인천 중구 제물량로80번길 3-24(신흥동2가 23번지)</t>
  </si>
  <si>
    <t>032-761-3579</t>
  </si>
  <si>
    <t>2020-052-0001</t>
  </si>
  <si>
    <t>모퉁이보호작업장</t>
  </si>
  <si>
    <t>최순철</t>
  </si>
  <si>
    <t>인천 미추홀구 경인로7번길 41</t>
  </si>
  <si>
    <t>032-861-0105</t>
  </si>
  <si>
    <t>최순철, 박희정, 배성진</t>
    <phoneticPr fontId="4" type="noConversion"/>
  </si>
  <si>
    <t>2020-052-0003</t>
  </si>
  <si>
    <t>해성보육원</t>
  </si>
  <si>
    <t>경현옥</t>
  </si>
  <si>
    <t>인천광역시 미추홀구 인하로91번길 15</t>
  </si>
  <si>
    <t>032-875-3240</t>
  </si>
  <si>
    <t>임연정, 이영희, 이상미</t>
    <phoneticPr fontId="4" type="noConversion"/>
  </si>
  <si>
    <t>2020-052-0006</t>
  </si>
  <si>
    <t>미추홀장애주간보호센터</t>
  </si>
  <si>
    <t>오미정</t>
  </si>
  <si>
    <t>인천광역시 미추홀구 염창로97 1층 장애주간보호센터</t>
  </si>
  <si>
    <t>070-8192-8118</t>
  </si>
  <si>
    <t>2020-053-0001</t>
  </si>
  <si>
    <t>연수구장애인주간보호센터</t>
  </si>
  <si>
    <t>이상목</t>
    <phoneticPr fontId="4" type="noConversion"/>
  </si>
  <si>
    <t>인천 연수구 청량로 185번길 31 sm프라자 2-2층</t>
  </si>
  <si>
    <t>032-749-6891</t>
  </si>
  <si>
    <t>이상목, 김수나</t>
    <phoneticPr fontId="4" type="noConversion"/>
  </si>
  <si>
    <t>2020-053-0003</t>
  </si>
  <si>
    <t>함박종합사회복지관</t>
  </si>
  <si>
    <t>김대호</t>
  </si>
  <si>
    <t>032-724-9965</t>
  </si>
  <si>
    <t>2020-054-0001</t>
  </si>
  <si>
    <t>해피트리요양원</t>
  </si>
  <si>
    <t>김현종</t>
  </si>
  <si>
    <t>인천광역시 남동구 구월남로174 그랜드프라자 5층 7층</t>
  </si>
  <si>
    <t>032-472-5100</t>
  </si>
  <si>
    <t>이호석, 오자영</t>
  </si>
  <si>
    <t>2020-055-0001</t>
  </si>
  <si>
    <t>하이노인주간보호센터</t>
  </si>
  <si>
    <t>김지환</t>
  </si>
  <si>
    <t>인천광역시 부평구 원적로 469,4층(부평동,성훈빌딩)</t>
  </si>
  <si>
    <t>032-508-1979</t>
  </si>
  <si>
    <t>2020-055-0003</t>
  </si>
  <si>
    <t>사랑의요양원3호점</t>
  </si>
  <si>
    <t>이광형</t>
  </si>
  <si>
    <t>인천시 부평구 대정로 92</t>
  </si>
  <si>
    <t>032-298-1004</t>
  </si>
  <si>
    <t>2020-055-0006</t>
  </si>
  <si>
    <t>협성양로원</t>
  </si>
  <si>
    <t>신지연</t>
  </si>
  <si>
    <t>인천 부평구 화랑로 65</t>
  </si>
  <si>
    <t>032-518-9365</t>
  </si>
  <si>
    <t>박상권, 박지은</t>
  </si>
  <si>
    <t>2020-056-0003</t>
  </si>
  <si>
    <t>인천계양시니어클럽</t>
  </si>
  <si>
    <t>엄경아</t>
  </si>
  <si>
    <t>인천시 계양구 계양산로102번길5</t>
  </si>
  <si>
    <t>032-555-6330</t>
  </si>
  <si>
    <t>2020-056-0004</t>
  </si>
  <si>
    <t>내일을여는자활쉼터</t>
  </si>
  <si>
    <t>인천 계양구 경명대로 1029번길 35</t>
  </si>
  <si>
    <t>032-544-6330</t>
  </si>
  <si>
    <t>이금옥, 김정순</t>
  </si>
  <si>
    <t>2020-056-0006</t>
  </si>
  <si>
    <t>계산노인문화센터</t>
  </si>
  <si>
    <t>유승애</t>
  </si>
  <si>
    <t>인천 계양구 경명대로 980</t>
  </si>
  <si>
    <t>032-556-5611</t>
  </si>
  <si>
    <t>2020-056-0011</t>
  </si>
  <si>
    <t>(사)인천광역시시각장애인복지연합회계양구지회</t>
  </si>
  <si>
    <t>박호준</t>
  </si>
  <si>
    <t>인천광역시 계양구 장제로 995번길 7, 무진빌딩 4층(박촌동)</t>
  </si>
  <si>
    <t>032-265-5033</t>
  </si>
  <si>
    <t>최금선, 이정숙</t>
  </si>
  <si>
    <t>2020-056-0012</t>
  </si>
  <si>
    <t>사단법인 사랑나누미복지회</t>
  </si>
  <si>
    <t>윤전호</t>
  </si>
  <si>
    <t>인천시 계양구 길마로 60, 4층</t>
  </si>
  <si>
    <t>032-546-4849</t>
  </si>
  <si>
    <t>지역아동센터</t>
    <phoneticPr fontId="4" type="noConversion"/>
  </si>
  <si>
    <t>2020-057-0001</t>
  </si>
  <si>
    <t>백합지역아동센터</t>
  </si>
  <si>
    <t>박인택</t>
  </si>
  <si>
    <t>인천광역시 서구 장고개로287번길 6-2 202호</t>
  </si>
  <si>
    <t>032-577-4075</t>
  </si>
  <si>
    <t>박인택, 엄미경</t>
  </si>
  <si>
    <t>2020-057-0002</t>
  </si>
  <si>
    <t>권승원</t>
  </si>
  <si>
    <t>인천광역시 서구 승학로 263</t>
  </si>
  <si>
    <t>032-569-7352</t>
  </si>
  <si>
    <t>차형찬, 서희진, 강영희</t>
  </si>
  <si>
    <t>2020-057-0007</t>
  </si>
  <si>
    <t>은혜병원</t>
  </si>
  <si>
    <t>인천광역시 서구 심곡로 132번길 22 은혜병원</t>
  </si>
  <si>
    <t>032-590-8641</t>
  </si>
  <si>
    <t>2020-058-0002</t>
  </si>
  <si>
    <t>바다의 별 요양원</t>
  </si>
  <si>
    <t>정동채</t>
  </si>
  <si>
    <t>인천광역시 강화군 선원면 시리미로 42</t>
  </si>
  <si>
    <t>032-933-9960</t>
  </si>
  <si>
    <t>이희석, 정동채</t>
    <phoneticPr fontId="4" type="noConversion"/>
  </si>
  <si>
    <t>2020-058-0005</t>
  </si>
  <si>
    <t>호세요양원</t>
  </si>
  <si>
    <t>한상원</t>
  </si>
  <si>
    <t>인천시 강화군 불은면 고려왕릉로 376</t>
  </si>
  <si>
    <t>032-937-3163</t>
  </si>
  <si>
    <t>2020-058-0006</t>
  </si>
  <si>
    <t>인천시 강화군 화도면 마니산로 359</t>
  </si>
  <si>
    <t>032-937-6801</t>
  </si>
  <si>
    <t>2020-059-0001</t>
  </si>
  <si>
    <t>백령종합사회복지관</t>
  </si>
  <si>
    <t>김주성</t>
  </si>
  <si>
    <t>인천광역시 옹진군 백령면 백령로 271번길 20 백령종합사회복지관</t>
  </si>
  <si>
    <t>032-836-6001~3</t>
  </si>
  <si>
    <t>김도훈, 정장훈</t>
  </si>
  <si>
    <t>해피타운</t>
  </si>
  <si>
    <t>2020-060-0001</t>
  </si>
  <si>
    <t>전창현</t>
  </si>
  <si>
    <t>광주광역시 동구 화산로 328-6 호반상가2층</t>
  </si>
  <si>
    <t>062-465-5667</t>
  </si>
  <si>
    <t>박선정, 오광숙</t>
  </si>
  <si>
    <t>2020-060-0003</t>
  </si>
  <si>
    <t>청심병원</t>
  </si>
  <si>
    <t>주경채</t>
  </si>
  <si>
    <t>광주 동구 동산길14-2</t>
  </si>
  <si>
    <t>062-225-6007</t>
  </si>
  <si>
    <t>2020-061-0001</t>
  </si>
  <si>
    <t>농성빛여울채종합사회복지관</t>
  </si>
  <si>
    <t>김건태</t>
  </si>
  <si>
    <t>광주광역시 서구 월산로 164-3</t>
  </si>
  <si>
    <t>062-361-2233</t>
  </si>
  <si>
    <t>2020-061-0003</t>
  </si>
  <si>
    <t>이광예</t>
  </si>
  <si>
    <t>광주광역시 서구 금호만호길 45-12</t>
  </si>
  <si>
    <t>062-382-0324</t>
  </si>
  <si>
    <t>이광예, 유세레나, 이형진, 이용국</t>
  </si>
  <si>
    <t>2020-062-0001</t>
  </si>
  <si>
    <t>광주광역시발달장애인보호작업장</t>
  </si>
  <si>
    <t>이정태</t>
  </si>
  <si>
    <t>광주광역시 남구 석교안길14</t>
  </si>
  <si>
    <t>062-430-8568</t>
  </si>
  <si>
    <t>장미영</t>
  </si>
  <si>
    <t>2020-062-0003</t>
  </si>
  <si>
    <t>희망넝쿨그룹홈</t>
  </si>
  <si>
    <t>차경애</t>
  </si>
  <si>
    <t>광주광역시 남구 서문대로 760(주월1동 신천그린아파트) 101동 106호</t>
  </si>
  <si>
    <t>070-7715-0013</t>
  </si>
  <si>
    <t>김태정, 장정아</t>
  </si>
  <si>
    <t>2020-062-0004</t>
  </si>
  <si>
    <t>효사랑주월의집 노인복지센터</t>
  </si>
  <si>
    <t>황영자</t>
  </si>
  <si>
    <t>광주광역시 남구 금화로376번길 20</t>
  </si>
  <si>
    <t>062-351-8700</t>
  </si>
  <si>
    <t>광주광역시일시청소년쉼터</t>
  </si>
  <si>
    <t>장은선</t>
  </si>
  <si>
    <t>광주광역시 남구 제중로 46번길 1. 3층</t>
  </si>
  <si>
    <t>062-527-1318</t>
  </si>
  <si>
    <t>2020-062-0007</t>
  </si>
  <si>
    <t>조경수</t>
  </si>
  <si>
    <t>광주광역시 남구 제중로 39-5</t>
  </si>
  <si>
    <t>062-412-9886</t>
    <phoneticPr fontId="4" type="noConversion"/>
  </si>
  <si>
    <t>조경수, 정병옥</t>
  </si>
  <si>
    <t>2020-063-0002</t>
  </si>
  <si>
    <t>한양지역아동센터</t>
  </si>
  <si>
    <t>임혜진</t>
  </si>
  <si>
    <t>광주시 북구 반룡로42번길1(3층)</t>
  </si>
  <si>
    <t>062-528-9002</t>
  </si>
  <si>
    <t>김세화, 양병규</t>
  </si>
  <si>
    <t>2020-063-0003</t>
  </si>
  <si>
    <t>문흥지역아동센터</t>
  </si>
  <si>
    <t>김지애</t>
  </si>
  <si>
    <t>광주 북구 면앙로89번길 30-15 (문흥동930-10)</t>
  </si>
  <si>
    <t>062-251-0201</t>
  </si>
  <si>
    <t>김지애, 최윤미</t>
  </si>
  <si>
    <t>2020-063-0005</t>
  </si>
  <si>
    <t>광주북구장애인직업재활센터</t>
  </si>
  <si>
    <t>나현주</t>
  </si>
  <si>
    <t>광주광역시 북구 동문대로 238-8</t>
  </si>
  <si>
    <t>062-265-9336</t>
  </si>
  <si>
    <t>2020-063-0006</t>
  </si>
  <si>
    <t>윤영필</t>
  </si>
  <si>
    <t>광주광역시 북구 대촌길15번길 23</t>
  </si>
  <si>
    <t>062-433-4833</t>
  </si>
  <si>
    <t>윤영필, 양희수</t>
  </si>
  <si>
    <t>2020-063-0009</t>
  </si>
  <si>
    <t>효경실버빌요양원</t>
  </si>
  <si>
    <t>서평원</t>
  </si>
  <si>
    <t>광주광역시 북구 무등로 153번길 7(신안동)</t>
  </si>
  <si>
    <t>062-511-3338</t>
  </si>
  <si>
    <t>2020-063-0013</t>
  </si>
  <si>
    <t>가교행복빌라</t>
  </si>
  <si>
    <t>임은주</t>
  </si>
  <si>
    <t>광주광역시 북구 하서로 600-11</t>
  </si>
  <si>
    <t>062-571-3362</t>
  </si>
  <si>
    <t>2020-063-0015</t>
  </si>
  <si>
    <t>동그라미장애인주간보호센터</t>
  </si>
  <si>
    <t>김영심</t>
  </si>
  <si>
    <t>광주광역시 북구 서암대로 6번길 8(운암동, 1층)</t>
  </si>
  <si>
    <t>062-513-8246</t>
  </si>
  <si>
    <t>2020-063-0017</t>
  </si>
  <si>
    <t>이애란</t>
  </si>
  <si>
    <t>062-261-8568</t>
  </si>
  <si>
    <t>김인선, 김용우</t>
  </si>
  <si>
    <t>2020-063-0018</t>
  </si>
  <si>
    <t>다원장애인보호작업장</t>
  </si>
  <si>
    <t>양성근</t>
  </si>
  <si>
    <t>광주광역시 북구 군왕로32번길 5-3 1층</t>
  </si>
  <si>
    <t>062-266-8568</t>
  </si>
  <si>
    <t>2020-063-0019</t>
  </si>
  <si>
    <t>씨튼장애인직업재활센터</t>
  </si>
  <si>
    <t>광주광역시 북구 앰코로 123</t>
  </si>
  <si>
    <t>062-973-1151</t>
  </si>
  <si>
    <t>2020-063-0021</t>
  </si>
  <si>
    <t>공감하는지역아동센터</t>
  </si>
  <si>
    <t>김숙빈</t>
  </si>
  <si>
    <t>광주광역시 북구 참판로 131</t>
  </si>
  <si>
    <t>062-262-9002</t>
  </si>
  <si>
    <t>김숙빈, 김행빈</t>
  </si>
  <si>
    <t>2020-064-0002</t>
  </si>
  <si>
    <t>빛과소금지역아동센터</t>
  </si>
  <si>
    <t>정종돈</t>
  </si>
  <si>
    <t>광주광역시 광산구 우산로 95번길 60,대광로제비앙 104-103</t>
  </si>
  <si>
    <t>062-954-9595</t>
  </si>
  <si>
    <t>박미숙, 이영희</t>
  </si>
  <si>
    <t>2020-064-0004</t>
  </si>
  <si>
    <t>권선애</t>
  </si>
  <si>
    <t>광주광역시 광산구 노안삼도로 1311-2</t>
  </si>
  <si>
    <t>062-945-3004</t>
  </si>
  <si>
    <t>황다은, 권선애</t>
  </si>
  <si>
    <t>2020-064-0005</t>
  </si>
  <si>
    <t>이광선</t>
  </si>
  <si>
    <t>광주광역시 광산구 용진로382-7,2층</t>
  </si>
  <si>
    <t>070-7779-6602</t>
  </si>
  <si>
    <t>이광선, 강미옥</t>
  </si>
  <si>
    <t>2020-064-0006</t>
  </si>
  <si>
    <t>빛고운장애인주간보호센터</t>
  </si>
  <si>
    <t>심알현</t>
  </si>
  <si>
    <t>광주광역시 광산구 송도로226번길 29</t>
  </si>
  <si>
    <t>062-943-4567</t>
  </si>
  <si>
    <t>심알현, 박준영</t>
  </si>
  <si>
    <t>2020-064-0008</t>
  </si>
  <si>
    <t>송광노인복지센터</t>
  </si>
  <si>
    <t>백경임</t>
  </si>
  <si>
    <t>광주광역시 광산구 금봉로54</t>
  </si>
  <si>
    <t>062-941-7079</t>
  </si>
  <si>
    <t>백경임, 최정숙</t>
  </si>
  <si>
    <t>2020-064-0011</t>
  </si>
  <si>
    <t>용진육아원</t>
  </si>
  <si>
    <t>광주광역시 광산구 복영길 24-19</t>
  </si>
  <si>
    <t>062-952-8040</t>
  </si>
  <si>
    <t>2020-064-0012</t>
  </si>
  <si>
    <t>우리집</t>
  </si>
  <si>
    <t>광주광역시 광산구 어등대로 563번길 30</t>
  </si>
  <si>
    <t>062-232-1313</t>
  </si>
  <si>
    <t>2020-064-0014</t>
  </si>
  <si>
    <t>한마음가정폭력상담소</t>
  </si>
  <si>
    <t>김관수</t>
  </si>
  <si>
    <t>광주광역시 광산구 어등대로 665번길 3(2층)</t>
  </si>
  <si>
    <t>062-945-1360</t>
  </si>
  <si>
    <t>가정폭력상담소</t>
    <phoneticPr fontId="4" type="noConversion"/>
  </si>
  <si>
    <t>김관수, 신봉순</t>
  </si>
  <si>
    <t>2020-064-0015</t>
  </si>
  <si>
    <t>청마루지역아동센터</t>
  </si>
  <si>
    <t>박민수</t>
  </si>
  <si>
    <t>광주광역시 광산구 비아로62번길 12 중흥상가303호</t>
  </si>
  <si>
    <t>062-955-0726</t>
  </si>
  <si>
    <t>2020-064-0016</t>
  </si>
  <si>
    <t>로뎀나무아래</t>
  </si>
  <si>
    <t>박희태</t>
  </si>
  <si>
    <t>광주광역시 광산구 탑동길 123</t>
  </si>
  <si>
    <t>062-952-5234</t>
  </si>
  <si>
    <t>이진우, 윤선화</t>
  </si>
  <si>
    <t>2020-065-0003</t>
  </si>
  <si>
    <t>예명주야간보호센터</t>
  </si>
  <si>
    <t>서복희</t>
  </si>
  <si>
    <t>대전광역시 동구 동부로 73번길 6 5층</t>
  </si>
  <si>
    <t>042-283-2015</t>
  </si>
  <si>
    <t>서복희, 윤소리</t>
  </si>
  <si>
    <t>2020-065-0004</t>
  </si>
  <si>
    <t>대전동구정신건강복지센터</t>
  </si>
  <si>
    <t>안소현</t>
    <phoneticPr fontId="4" type="noConversion"/>
  </si>
  <si>
    <t>대전 동구 현암로 22 동구정신건강복지센터</t>
  </si>
  <si>
    <t>042-673-4619</t>
  </si>
  <si>
    <t>해바라기단기보호</t>
  </si>
  <si>
    <t>이학일</t>
  </si>
  <si>
    <t>042-274-1130</t>
  </si>
  <si>
    <t>2020-065-0008</t>
  </si>
  <si>
    <t>대전동구중독관리통합지원센터</t>
  </si>
  <si>
    <t>대전광역시 동구 동대전로333, 3층</t>
  </si>
  <si>
    <t>042-286-8275</t>
  </si>
  <si>
    <t>2020-065-0009</t>
  </si>
  <si>
    <t>동구정다운어르신복지관</t>
  </si>
  <si>
    <t>윤경환</t>
  </si>
  <si>
    <t>대전광역시 동구 충정로 53-30</t>
  </si>
  <si>
    <t>042-626-2736</t>
  </si>
  <si>
    <t>전윤경, 윤승미, 소유남</t>
  </si>
  <si>
    <t>2020-065-0010</t>
  </si>
  <si>
    <t>대전주간보호센터</t>
  </si>
  <si>
    <t>대전광역시 동구 소랑길 10(삼성동)</t>
  </si>
  <si>
    <t>042-632-0691</t>
  </si>
  <si>
    <t>박연희, 강미선, 김명희</t>
  </si>
  <si>
    <t>2020-065-0013</t>
  </si>
  <si>
    <t>대전자혜원</t>
  </si>
  <si>
    <t>양승연</t>
  </si>
  <si>
    <t>대전광역시 동구 미래길 16 (소제동)</t>
  </si>
  <si>
    <t>042-672-8262</t>
  </si>
  <si>
    <t>2020-065-0014</t>
  </si>
  <si>
    <t>대전광역시립손소리복지관</t>
  </si>
  <si>
    <t>박종희</t>
  </si>
  <si>
    <t>대전광역시 동구 대천천동로 508(원동85-5) 3층</t>
  </si>
  <si>
    <t>042-345-9900</t>
  </si>
  <si>
    <t>진준호, 이석진, 정현희, 박상원</t>
    <phoneticPr fontId="4" type="noConversion"/>
  </si>
  <si>
    <t>2020-065-0016</t>
  </si>
  <si>
    <t>대전광역시노숙인일시보호센터</t>
  </si>
  <si>
    <t>김의곤</t>
  </si>
  <si>
    <t>대전광역시 동구 선화로 224, 2층</t>
  </si>
  <si>
    <t>042-221-8331</t>
  </si>
  <si>
    <t>문성복, 박병우</t>
  </si>
  <si>
    <t>2020-065-0018</t>
  </si>
  <si>
    <t>대전광역시노숙인종합지원센터</t>
  </si>
  <si>
    <t>대전광역시 동구 대전로 839번길 75, 3층</t>
  </si>
  <si>
    <t>2020-066-0001</t>
  </si>
  <si>
    <t>밀알단기보호센터</t>
  </si>
  <si>
    <t>이재령</t>
    <phoneticPr fontId="4" type="noConversion"/>
  </si>
  <si>
    <t>대전광역시 중구 뿌리공원로 3번길 50</t>
    <phoneticPr fontId="4" type="noConversion"/>
  </si>
  <si>
    <t>042-226-0813</t>
  </si>
  <si>
    <t>2020-066-0003</t>
  </si>
  <si>
    <t>김인옥</t>
  </si>
  <si>
    <t>대전시 중구 테미로26</t>
  </si>
  <si>
    <t>042-224-9988</t>
  </si>
  <si>
    <t>2020-066-0004</t>
  </si>
  <si>
    <t>대전YWCA성폭력가정폭력상담소</t>
  </si>
  <si>
    <t>대전광역시 중구 대흥로 128</t>
  </si>
  <si>
    <t>042-254-3038</t>
  </si>
  <si>
    <t>김미화, 서혜연</t>
  </si>
  <si>
    <t>2020-066-0006</t>
  </si>
  <si>
    <t>대전노인복지센터</t>
  </si>
  <si>
    <t>서지원</t>
  </si>
  <si>
    <t>대전광역시 중구 수침로89(2층)</t>
  </si>
  <si>
    <t>042-283-4567</t>
  </si>
  <si>
    <t>박상린, 박상천</t>
  </si>
  <si>
    <t>2020-066-0008</t>
    <phoneticPr fontId="4" type="noConversion"/>
  </si>
  <si>
    <t>한밭노인복지센터</t>
  </si>
  <si>
    <t>손기일</t>
  </si>
  <si>
    <t>대전 중구 산서로 62번길 1</t>
  </si>
  <si>
    <t>042-586-0179</t>
  </si>
  <si>
    <t>2020-067-0001</t>
  </si>
  <si>
    <t>도토리주간보호센터</t>
  </si>
  <si>
    <t>김윤경</t>
  </si>
  <si>
    <t>대전시 서구 갈마로212번길 20-5(내동)</t>
  </si>
  <si>
    <t>042-533-9457</t>
  </si>
  <si>
    <t>김윤경, 이효정</t>
  </si>
  <si>
    <t>2020-067-0002</t>
  </si>
  <si>
    <t>대전광역시노인보호전문기관</t>
  </si>
  <si>
    <t>김숙현</t>
  </si>
  <si>
    <t>042-472-1389</t>
  </si>
  <si>
    <t>최영, 강훈</t>
  </si>
  <si>
    <t>2020-067-0003</t>
  </si>
  <si>
    <t>한터</t>
  </si>
  <si>
    <t>유병흔</t>
  </si>
  <si>
    <t>대전시 서구 삼보실길 123</t>
  </si>
  <si>
    <t>042-586-3341</t>
  </si>
  <si>
    <t>윤도진, 공현주</t>
  </si>
  <si>
    <t>2020-067-0004</t>
  </si>
  <si>
    <t>한밭종합사회복지관</t>
  </si>
  <si>
    <t>대전광역시 서구 월평북로 11, 한밭종합사회복지관</t>
  </si>
  <si>
    <t>042-484-5325</t>
  </si>
  <si>
    <t>2020-067-0005</t>
  </si>
  <si>
    <t>대전시남자중장기청소년쉼터</t>
  </si>
  <si>
    <t>강현우</t>
  </si>
  <si>
    <t>대전광역시 서구 계룡로342번길, 108, 402 (갈마동, 현진빌라)</t>
  </si>
  <si>
    <t>042-528-7179</t>
  </si>
  <si>
    <t>강현우, 김대헌, 현정민</t>
    <phoneticPr fontId="4" type="noConversion"/>
  </si>
  <si>
    <t>2020-067-0006</t>
  </si>
  <si>
    <t>청남주간보호센터</t>
  </si>
  <si>
    <t>서월순</t>
  </si>
  <si>
    <t>대전시 서구 청사서로 8, 2층(월평동297)</t>
  </si>
  <si>
    <t>042-489-5858</t>
  </si>
  <si>
    <t>2020-067-0008</t>
  </si>
  <si>
    <t>한밭장애인자립생활센터</t>
  </si>
  <si>
    <t>남인수</t>
  </si>
  <si>
    <t>대전광역시 서구 둔산로 31번길 66, 204호(둔산동,다송빌딩)</t>
  </si>
  <si>
    <t>042-486-2373</t>
  </si>
  <si>
    <t>현무열, 김선홍</t>
    <phoneticPr fontId="4" type="noConversion"/>
  </si>
  <si>
    <t>2020-068-0002</t>
  </si>
  <si>
    <t>엑스포 효 주간보호센터</t>
  </si>
  <si>
    <t>대전시 유성구 유성대로 1726 5,6층</t>
  </si>
  <si>
    <t>042-863-7166</t>
  </si>
  <si>
    <t>김대범 , 김민영</t>
  </si>
  <si>
    <t>2020-068-0003</t>
  </si>
  <si>
    <t>김진형</t>
  </si>
  <si>
    <t>042-822-9215</t>
  </si>
  <si>
    <t>2020-068-0005</t>
  </si>
  <si>
    <t>성세재활원</t>
  </si>
  <si>
    <t>김원식</t>
  </si>
  <si>
    <t>대전광역시 유성구 유성대로 298번길 175</t>
  </si>
  <si>
    <t>042-540-3200</t>
  </si>
  <si>
    <t>소성열, 한시영</t>
  </si>
  <si>
    <t>2020-068-0006</t>
  </si>
  <si>
    <t>대전광역시립장애인종합복지관</t>
  </si>
  <si>
    <t>김수진, 김양희</t>
  </si>
  <si>
    <t>홍정숙</t>
  </si>
  <si>
    <t>2020-069-0001</t>
  </si>
  <si>
    <t>산마을노인데이케어센터</t>
  </si>
  <si>
    <t>대전시 대덕구 석봉로57번길31</t>
  </si>
  <si>
    <t>042-934-9988</t>
  </si>
  <si>
    <t>박성금, 홍정미</t>
  </si>
  <si>
    <t>여명실버케어센터</t>
  </si>
  <si>
    <t>전정학</t>
  </si>
  <si>
    <t>대전 대덕구 대전로1032번길 3(오정동)</t>
  </si>
  <si>
    <t>042-672-2680</t>
  </si>
  <si>
    <t>김상규, 김유진</t>
  </si>
  <si>
    <t>2020-070-0003</t>
  </si>
  <si>
    <t>권정배</t>
    <phoneticPr fontId="4" type="noConversion"/>
  </si>
  <si>
    <t>울산광역시 중구 해오름2길 50 중구노인복지관</t>
  </si>
  <si>
    <t>052-707-0770</t>
  </si>
  <si>
    <t>이호상</t>
    <phoneticPr fontId="4" type="noConversion"/>
  </si>
  <si>
    <t>2020-071-0006</t>
  </si>
  <si>
    <t>라파노인요양센터</t>
  </si>
  <si>
    <t>이유정</t>
  </si>
  <si>
    <t>울산시 남구 거마로117번길 49</t>
  </si>
  <si>
    <t>052-227-7220</t>
  </si>
  <si>
    <t>이유정, 윤송희</t>
  </si>
  <si>
    <t>2020-071-0009</t>
  </si>
  <si>
    <t>도산노인복지관</t>
  </si>
  <si>
    <t>안종헌</t>
  </si>
  <si>
    <t>울산광역시 남구 대암로129번길 4(야음동)</t>
  </si>
  <si>
    <t>052-265-5221</t>
  </si>
  <si>
    <t>2020-072-0001</t>
  </si>
  <si>
    <t>화정재가노인지원서비스센터</t>
  </si>
  <si>
    <t>박민호</t>
  </si>
  <si>
    <t>052-233-0020</t>
  </si>
  <si>
    <t>박민호, 김혜진</t>
  </si>
  <si>
    <t>2020-074-0001</t>
  </si>
  <si>
    <t>동원직업재활원</t>
  </si>
  <si>
    <t>울산 울주군 두동면 천전각석길 11</t>
  </si>
  <si>
    <t>052-263-6634</t>
  </si>
  <si>
    <t>김영대, 이지수</t>
  </si>
  <si>
    <t>2020-074-0004</t>
  </si>
  <si>
    <t>햇살장애인주간보호시설</t>
  </si>
  <si>
    <t>홍정련</t>
  </si>
  <si>
    <t>052-246-1371</t>
  </si>
  <si>
    <t>2020-075-0006</t>
  </si>
  <si>
    <t>세종시건강가정다문화가족지원센터</t>
  </si>
  <si>
    <t>하미용</t>
  </si>
  <si>
    <t>세종특별자치시 새롬로 14  2층  222호</t>
  </si>
  <si>
    <t>044-862-9338</t>
  </si>
  <si>
    <t>김태경, 홍지숙</t>
  </si>
  <si>
    <t>2020-075-0007</t>
  </si>
  <si>
    <t>종촌공립지역아동센터</t>
  </si>
  <si>
    <t>변은실</t>
  </si>
  <si>
    <t>세종특별자치시 도움3로 125, 2층(종촌동복합커뮤니티센터)</t>
  </si>
  <si>
    <t>044-862-7142</t>
  </si>
  <si>
    <t>변은실, 김재희</t>
    <phoneticPr fontId="4" type="noConversion"/>
  </si>
  <si>
    <t>2020-075-0008</t>
  </si>
  <si>
    <t>영명보육원</t>
  </si>
  <si>
    <t>세종특별자치시 연서면 월성로 239</t>
  </si>
  <si>
    <t>044-867-2058</t>
  </si>
  <si>
    <t>황미영</t>
  </si>
  <si>
    <t>2020-076-0004</t>
  </si>
  <si>
    <t>꿈의지역아동센터</t>
  </si>
  <si>
    <t>이광희</t>
  </si>
  <si>
    <t>경기도 수원시 팔달구 팔달로127번길 26 2층</t>
  </si>
  <si>
    <t>031-251-9112</t>
  </si>
  <si>
    <t>이광희, 최희경</t>
  </si>
  <si>
    <t>2020-076-0005</t>
  </si>
  <si>
    <t>함께걸음직업재활센터</t>
  </si>
  <si>
    <t>김동와</t>
  </si>
  <si>
    <t>031-8002-3344</t>
  </si>
  <si>
    <t>정효영, 김동와</t>
  </si>
  <si>
    <t>2020-076-0008</t>
  </si>
  <si>
    <t>꿈을키우는집</t>
  </si>
  <si>
    <t>김정식</t>
  </si>
  <si>
    <t>경기도 수원시 장안구 송정로 90번길 33-2</t>
  </si>
  <si>
    <t>031-256-1814</t>
  </si>
  <si>
    <t>2020-076-0010</t>
  </si>
  <si>
    <t>아트지역아동센터</t>
  </si>
  <si>
    <t>070-7526-1588</t>
  </si>
  <si>
    <t>2020-076-0011</t>
  </si>
  <si>
    <t>경기수원우만지역자활센터</t>
  </si>
  <si>
    <t>김기자</t>
    <phoneticPr fontId="4" type="noConversion"/>
  </si>
  <si>
    <t>경기도 수원시 팔달구 장다리로 201, 세민빌딩 8층</t>
  </si>
  <si>
    <t>031-231-9208</t>
  </si>
  <si>
    <t>김기자, 최수정</t>
  </si>
  <si>
    <t>2020-076-0014</t>
    <phoneticPr fontId="4" type="noConversion"/>
  </si>
  <si>
    <t>참아름지역아동센터</t>
  </si>
  <si>
    <t>박창식</t>
  </si>
  <si>
    <t>경기도 수원시 권선구 금호로245번길6</t>
  </si>
  <si>
    <t>031-291-7320</t>
  </si>
  <si>
    <t>박창식, 홍은주</t>
  </si>
  <si>
    <t>2020-076-0017</t>
  </si>
  <si>
    <t>수원시휴먼서비스센터</t>
  </si>
  <si>
    <t>백소영</t>
  </si>
  <si>
    <t>031-236-4129</t>
  </si>
  <si>
    <t>2020-076-0019</t>
  </si>
  <si>
    <t>하나병원</t>
  </si>
  <si>
    <t>전현태</t>
  </si>
  <si>
    <t>수원시 팔달구 행궁로 102 7층 사회사업실</t>
  </si>
  <si>
    <t>031-8005-9111</t>
  </si>
  <si>
    <t>우경윤, 김정연</t>
  </si>
  <si>
    <t>2020-077-0001</t>
  </si>
  <si>
    <t>성남시다문화가족지원센터</t>
  </si>
  <si>
    <t>박서영</t>
  </si>
  <si>
    <t>경기도 성남시 중원구 광명로395번길 1</t>
  </si>
  <si>
    <t>031-740-1175</t>
  </si>
  <si>
    <t>2020-077-0003</t>
  </si>
  <si>
    <t>사랑의학교</t>
  </si>
  <si>
    <t>조영일</t>
  </si>
  <si>
    <t>성남시 분당구 야탑로 245, 4층</t>
  </si>
  <si>
    <t>031-698-2040</t>
  </si>
  <si>
    <t>2020-077-0005</t>
  </si>
  <si>
    <t>안나의집노숙인자활시설</t>
  </si>
  <si>
    <t>경기도 성남시 중원구 마지로28 3층</t>
  </si>
  <si>
    <t>031-602-6033</t>
  </si>
  <si>
    <t>2020-077-0006</t>
  </si>
  <si>
    <t>경기도 성남시 수정구 남문로75</t>
  </si>
  <si>
    <t>031-721-9395</t>
  </si>
  <si>
    <t>2020-077-0009</t>
  </si>
  <si>
    <t>다살림재가노인복지센터</t>
  </si>
  <si>
    <t>노만호</t>
  </si>
  <si>
    <t>경기 성남시 분당구 내정로 113번길 4. 401호</t>
  </si>
  <si>
    <t>031-713-9001</t>
  </si>
  <si>
    <t>2020-077-0011</t>
  </si>
  <si>
    <t>위례예사랑데이케어센터</t>
  </si>
  <si>
    <t>이철승</t>
  </si>
  <si>
    <t>경기도 성남시 수정구 위례광장로322 아이플렉스304~305호</t>
  </si>
  <si>
    <t>031-759-3045</t>
  </si>
  <si>
    <t>2020-077-0012</t>
  </si>
  <si>
    <t>성남시청소년자립지원관</t>
    <phoneticPr fontId="4" type="noConversion"/>
  </si>
  <si>
    <t>최지엽</t>
    <phoneticPr fontId="4" type="noConversion"/>
  </si>
  <si>
    <t>경기도 성남시 수정구 위례서일로 12, 8층</t>
    <phoneticPr fontId="4" type="noConversion"/>
  </si>
  <si>
    <t>031-723-7942</t>
  </si>
  <si>
    <t>청소년자립지원관</t>
  </si>
  <si>
    <t>전창현, 최지엽</t>
    <phoneticPr fontId="4" type="noConversion"/>
  </si>
  <si>
    <t>2020-078-0001</t>
  </si>
  <si>
    <t>두리손잡고</t>
  </si>
  <si>
    <t>김범진</t>
    <phoneticPr fontId="4" type="noConversion"/>
  </si>
  <si>
    <t>경기도 의정부시 오목로 225번길 100 304호</t>
  </si>
  <si>
    <t>031-853-3359</t>
  </si>
  <si>
    <t>2020-078-0005</t>
  </si>
  <si>
    <t>의정부시희망회복종합지원센터</t>
  </si>
  <si>
    <t>김충식</t>
  </si>
  <si>
    <t>경기도 의정부시 동일로711번길 41-2(금오동)</t>
  </si>
  <si>
    <t>031-846-4232</t>
  </si>
  <si>
    <t>2020-078-0006</t>
  </si>
  <si>
    <t>의정부YWCA</t>
  </si>
  <si>
    <t>김효숙</t>
  </si>
  <si>
    <t>경기도 의정부시 장곡로 606 엘리트타운 5층</t>
  </si>
  <si>
    <t>031-853-6333</t>
  </si>
  <si>
    <t>2020-080-0001</t>
  </si>
  <si>
    <t>쉴만한물가요양원</t>
  </si>
  <si>
    <t>조규용</t>
  </si>
  <si>
    <t>경기도 부천시 원미구 부흥로 307번길 23 (중동,2-3층)</t>
  </si>
  <si>
    <t>032-325-0093</t>
  </si>
  <si>
    <t>조규용, 조서현</t>
  </si>
  <si>
    <t>2020-080-0003</t>
  </si>
  <si>
    <t>사랑채요양원</t>
  </si>
  <si>
    <t>최재훈</t>
  </si>
  <si>
    <t>경기도 부천시 고리울로51번길 34 (고강빌딩301,302,402호)</t>
  </si>
  <si>
    <t>032-677-0492</t>
  </si>
  <si>
    <t>박인숙, 최승아</t>
  </si>
  <si>
    <t>2020-080-0007</t>
  </si>
  <si>
    <t>가은요양원</t>
  </si>
  <si>
    <t>김대학</t>
  </si>
  <si>
    <t>경기도 부천시 부일로123, 그린프라자3~5층</t>
  </si>
  <si>
    <t>032-329-5577</t>
  </si>
  <si>
    <t>김대학, 김지연</t>
  </si>
  <si>
    <t>2020-080-0010</t>
  </si>
  <si>
    <t>골든벨지역아동센터</t>
  </si>
  <si>
    <t>장미화</t>
  </si>
  <si>
    <t>경기도 부천시 오정구 중동로 419번길 22</t>
  </si>
  <si>
    <t>032-674-1421</t>
  </si>
  <si>
    <t>양정애, 김근영</t>
  </si>
  <si>
    <t>2020-080-0011</t>
  </si>
  <si>
    <t>경기부천소사지역자활센터</t>
  </si>
  <si>
    <t>송예순</t>
  </si>
  <si>
    <t>경기도 부천시 경인로 477 경용빌딩 지층, 3층, 4층</t>
  </si>
  <si>
    <t>032-349-2355</t>
  </si>
  <si>
    <t>송예순, 차진수, 안이숙</t>
  </si>
  <si>
    <t>2020-080-0014</t>
  </si>
  <si>
    <t>손인환</t>
    <phoneticPr fontId="4" type="noConversion"/>
  </si>
  <si>
    <t>경기도 부천시 계남로336, 3층</t>
  </si>
  <si>
    <t>032-654-0664</t>
  </si>
  <si>
    <t>김봉경, 한명진</t>
  </si>
  <si>
    <t>2020-081-0001</t>
  </si>
  <si>
    <t>광명장애인보호작업장</t>
  </si>
  <si>
    <t>김수정</t>
  </si>
  <si>
    <t>02-2616-3813</t>
  </si>
  <si>
    <t>2020-081-0002</t>
  </si>
  <si>
    <t>광명사랑의집</t>
  </si>
  <si>
    <t>최진길</t>
  </si>
  <si>
    <t>경기도 광명시 원광명안로 6-17</t>
  </si>
  <si>
    <t>02-2614-2211</t>
  </si>
  <si>
    <t>경기도 광명시 철망산로 48</t>
  </si>
  <si>
    <t>02-898-8830</t>
  </si>
  <si>
    <t>2020-081-0004</t>
  </si>
  <si>
    <t>철산종합사회복지관</t>
  </si>
  <si>
    <t>경기도 광명시 연서일로 4-3</t>
  </si>
  <si>
    <t>02-2617-0410</t>
  </si>
  <si>
    <t>2020-082-0001</t>
  </si>
  <si>
    <t>다솔너싱홈</t>
  </si>
  <si>
    <t>경기도 평택시 우곡길81</t>
  </si>
  <si>
    <t>031-668-3881</t>
  </si>
  <si>
    <t>2020-082-0003</t>
  </si>
  <si>
    <t>평택서부노인복지관</t>
  </si>
  <si>
    <t>031-683-0030</t>
  </si>
  <si>
    <t>김소영</t>
  </si>
  <si>
    <t>2020-083-0006</t>
  </si>
  <si>
    <t>동두천시장애인단기보호센터</t>
  </si>
  <si>
    <t>김지욱</t>
  </si>
  <si>
    <t>031-866-9600</t>
  </si>
  <si>
    <t>박민영, 박유진</t>
  </si>
  <si>
    <t>2020-083-0007</t>
  </si>
  <si>
    <t>동두천시장애인주간보호센터</t>
  </si>
  <si>
    <t>2020-084-0001</t>
  </si>
  <si>
    <t>어르신이행복한세상</t>
  </si>
  <si>
    <t>경기 안산시 상록구 양지편로 36 아트프라자5층</t>
  </si>
  <si>
    <t>031-414-1119</t>
  </si>
  <si>
    <t>임묘순, 박미자</t>
  </si>
  <si>
    <t>2020-084-0003</t>
  </si>
  <si>
    <t>맑은동산</t>
  </si>
  <si>
    <t>경기도 안산시 상록구 중보로55, 삼성프라자704호</t>
  </si>
  <si>
    <t>031-417-5521</t>
  </si>
  <si>
    <t>2020-084-0004</t>
  </si>
  <si>
    <t>안산시니어클럽</t>
  </si>
  <si>
    <t>이홍배</t>
  </si>
  <si>
    <t>031-401-8181</t>
  </si>
  <si>
    <t>2020-084-0005</t>
  </si>
  <si>
    <t>동산노인복지관</t>
  </si>
  <si>
    <t>이철현</t>
  </si>
  <si>
    <t>경기도 안산시 상록구 석호공원로 8</t>
  </si>
  <si>
    <t>031-400-8701</t>
  </si>
  <si>
    <t>2020-084-0006</t>
  </si>
  <si>
    <t>031-407-1118</t>
  </si>
  <si>
    <t>이광석, 김숙영</t>
  </si>
  <si>
    <t>2020-084-0007</t>
  </si>
  <si>
    <t>고수련요양원우담점</t>
  </si>
  <si>
    <t>강홍석</t>
  </si>
  <si>
    <t>경기도 안산시 양지편로32 조강프라자 6층</t>
  </si>
  <si>
    <t>031-364-8076</t>
  </si>
  <si>
    <t>강홍석, 김미용</t>
  </si>
  <si>
    <t>2020-084-0008</t>
  </si>
  <si>
    <t>제일노인요양원</t>
  </si>
  <si>
    <t>권순민</t>
  </si>
  <si>
    <t>032-886-0691</t>
  </si>
  <si>
    <t>이문옥, 강은석</t>
  </si>
  <si>
    <t>2020-084-0010</t>
  </si>
  <si>
    <t>안산시상록구노인복지관</t>
  </si>
  <si>
    <t>경기도 안산시 고잔로 162 상록구노인복지관</t>
  </si>
  <si>
    <t>031-414-2271</t>
  </si>
  <si>
    <t>2020-084-0012</t>
  </si>
  <si>
    <t>행복한학교</t>
  </si>
  <si>
    <t>경기도 안산시 단원구 원포공원1로 67 208(비젼타운)</t>
    <phoneticPr fontId="4" type="noConversion"/>
  </si>
  <si>
    <t>070-4352-1591</t>
  </si>
  <si>
    <t>이인숙, 최송희</t>
  </si>
  <si>
    <t>2020-085-0004</t>
  </si>
  <si>
    <t>유앤미직업재활원</t>
  </si>
  <si>
    <t>이연중</t>
  </si>
  <si>
    <t>경기도 고양시 일산동구 장대길 84</t>
  </si>
  <si>
    <t>031-965-1104</t>
  </si>
  <si>
    <t>정하선, 이연중</t>
  </si>
  <si>
    <t>2020-085-0005</t>
  </si>
  <si>
    <t>고현규</t>
  </si>
  <si>
    <t>고양시 일산서구 탄중로 101번길 36, 102-103호</t>
  </si>
  <si>
    <t>02-362-1119</t>
  </si>
  <si>
    <t>고현규, 황영진</t>
  </si>
  <si>
    <t>2020-085-0009</t>
  </si>
  <si>
    <t>사랑의동산</t>
  </si>
  <si>
    <t>우점숙</t>
  </si>
  <si>
    <t>경기도 고양시 덕양구 행주산성로116번길8</t>
  </si>
  <si>
    <t>031-970-2754</t>
  </si>
  <si>
    <t>우미숙, 김연자</t>
  </si>
  <si>
    <t>일산레인보우요양원</t>
  </si>
  <si>
    <t>강영옥</t>
  </si>
  <si>
    <t>경기도 고양시 일산동구 탄중로 326-10, 2층(중산동,한양타운)</t>
  </si>
  <si>
    <t>031-977-4888</t>
  </si>
  <si>
    <t>2020-087-0001</t>
  </si>
  <si>
    <t>구리시남자중장기청소년쉼터</t>
  </si>
  <si>
    <t>이양현</t>
  </si>
  <si>
    <t>031-568-1331</t>
  </si>
  <si>
    <t>이정희</t>
  </si>
  <si>
    <t>2020-088-0001</t>
  </si>
  <si>
    <t>도곡지역아동센터</t>
  </si>
  <si>
    <t>031-521-9234</t>
  </si>
  <si>
    <t>김미자, 김미영</t>
  </si>
  <si>
    <t>2020-088-0002</t>
  </si>
  <si>
    <t>시온찬양의 집</t>
  </si>
  <si>
    <t>경기도 남양주시 화도읍 수레로964번길 106</t>
  </si>
  <si>
    <t>031-593-8887</t>
  </si>
  <si>
    <t>안효성, 이동훈</t>
  </si>
  <si>
    <t>2020-088-0003</t>
  </si>
  <si>
    <t>사회복지법인 하나금융공익재단 하나케어센터</t>
  </si>
  <si>
    <t>민영도</t>
  </si>
  <si>
    <t>031-591-9090</t>
  </si>
  <si>
    <t>김연주, 박향은</t>
  </si>
  <si>
    <t>2020-088-0004</t>
  </si>
  <si>
    <t>해피누리노인복지관</t>
  </si>
  <si>
    <t>이상호</t>
  </si>
  <si>
    <t>경기도 남양주시 늘을2호 67 해피누리노인복지관</t>
  </si>
  <si>
    <t>2020-088-0005</t>
  </si>
  <si>
    <t>남양주시일시청소년쉼터</t>
  </si>
  <si>
    <t>김효정</t>
    <phoneticPr fontId="4" type="noConversion"/>
  </si>
  <si>
    <t>경기도 남양주시 홍유릉로 248번길 39 다남빌딩 203호</t>
  </si>
  <si>
    <t>031-591-1319</t>
  </si>
  <si>
    <t>조혜진</t>
  </si>
  <si>
    <t>2020-088-0009</t>
  </si>
  <si>
    <t>명성노인요양시설</t>
  </si>
  <si>
    <t>강재숙</t>
  </si>
  <si>
    <t>경기도 남양주시 퇴계원읍 퇴계원로 153</t>
  </si>
  <si>
    <t>031-572-2121</t>
  </si>
  <si>
    <t>김향춘, 서정아</t>
  </si>
  <si>
    <t>기쁨노인전문요양원</t>
  </si>
  <si>
    <t>승우정신요양원</t>
  </si>
  <si>
    <t>한수정</t>
  </si>
  <si>
    <t>경기도 오산시 가장산업동로 69-9</t>
  </si>
  <si>
    <t>031-373-3895</t>
  </si>
  <si>
    <t>2020-089-0003</t>
  </si>
  <si>
    <t>더사랑요양원</t>
  </si>
  <si>
    <t>용철중</t>
  </si>
  <si>
    <t>오산시 양산로 398번길 10-13</t>
  </si>
  <si>
    <t>031-377-7211</t>
  </si>
  <si>
    <t>용철중, 허혜원</t>
  </si>
  <si>
    <t>2020-090-0002</t>
  </si>
  <si>
    <t>신천지역아동센터</t>
  </si>
  <si>
    <t>경기도 시흥시 수인로3413번길17(신천동2층)</t>
  </si>
  <si>
    <t>070-7561-3264</t>
  </si>
  <si>
    <t>유미숙, 임병섭</t>
  </si>
  <si>
    <t>강선희</t>
  </si>
  <si>
    <t>2020-092-0003</t>
  </si>
  <si>
    <t>살림지역아동센터</t>
  </si>
  <si>
    <t>최돈임</t>
  </si>
  <si>
    <t>경기도 의왕시 오전로57무궁화선경상가동2층201호</t>
  </si>
  <si>
    <t>031-455-1270</t>
  </si>
  <si>
    <t>최돈임, 서경임</t>
  </si>
  <si>
    <t>2020-092-0004</t>
  </si>
  <si>
    <t>대한불교조계종사회복지재단 녹향원</t>
  </si>
  <si>
    <t>김나현</t>
  </si>
  <si>
    <t>경기도 의왕시 청계로 376</t>
  </si>
  <si>
    <t>031-426-6698</t>
  </si>
  <si>
    <t>2020-093-0002</t>
  </si>
  <si>
    <t>하남시건강가정다문화가족지원센터</t>
    <phoneticPr fontId="4" type="noConversion"/>
  </si>
  <si>
    <t>문병용</t>
    <phoneticPr fontId="4" type="noConversion"/>
  </si>
  <si>
    <t>경기도 하남시 덕풍천서로9 하남시종합사회복지관 별관 3, 4층</t>
    <phoneticPr fontId="4" type="noConversion"/>
  </si>
  <si>
    <t>031-793-2993</t>
    <phoneticPr fontId="4" type="noConversion"/>
  </si>
  <si>
    <t>소망의집</t>
  </si>
  <si>
    <t>2020-094-0001</t>
  </si>
  <si>
    <t>다솜의집</t>
  </si>
  <si>
    <t>경기도 용인시 처인구 포곡읍 백옥대로 1832번길 56</t>
  </si>
  <si>
    <t>031-321-4170</t>
  </si>
  <si>
    <t>2020-094-0003</t>
  </si>
  <si>
    <t>선한사마리아원</t>
  </si>
  <si>
    <t>한해주</t>
  </si>
  <si>
    <t>경기도 용인시 처인구 남사면 처인성로 398번길30</t>
  </si>
  <si>
    <t>031-332-6054</t>
  </si>
  <si>
    <t>2020-094-0004</t>
  </si>
  <si>
    <t>(사)해피패밀리가족상담센터</t>
  </si>
  <si>
    <t>조성복</t>
  </si>
  <si>
    <t>경기 용인시 기흥구 중부대로 793</t>
  </si>
  <si>
    <t>031-281-8891</t>
  </si>
  <si>
    <t>2020-094-0006</t>
  </si>
  <si>
    <t>연세요양원</t>
  </si>
  <si>
    <t>곽근배</t>
  </si>
  <si>
    <t>경기도 용인시 기흥구 어정로 139(중동 라비스타A동 4층)</t>
  </si>
  <si>
    <t>031-283-5011</t>
  </si>
  <si>
    <t>곽근배, 채수화</t>
  </si>
  <si>
    <t>2020-094-0012</t>
  </si>
  <si>
    <t>사회적협동조합 용인도우누리</t>
  </si>
  <si>
    <t>서계현</t>
  </si>
  <si>
    <t>경기도 용인시 기흥구 동백중앙로 191, 603, 604호</t>
  </si>
  <si>
    <t>031-8005-8987</t>
  </si>
  <si>
    <t>2020-094-0013</t>
  </si>
  <si>
    <t>백암정신병원</t>
  </si>
  <si>
    <t>경기도 용인시 처인구 백암면 용천로 71번길 30, 백암정신병원</t>
  </si>
  <si>
    <t>031-332-3194</t>
  </si>
  <si>
    <t>2020-095-0002</t>
  </si>
  <si>
    <t>아름다운누리</t>
  </si>
  <si>
    <t>경기도 파주시 법원읍 술이홀로 1333번길 69</t>
  </si>
  <si>
    <t>031-959-7008</t>
  </si>
  <si>
    <t>2020-095-0005</t>
  </si>
  <si>
    <t>큰나무</t>
  </si>
  <si>
    <t>권혜련</t>
  </si>
  <si>
    <t>031-959-7003</t>
  </si>
  <si>
    <t>이강분, 이선명</t>
  </si>
  <si>
    <t>2020-095-0006</t>
  </si>
  <si>
    <t>경기도 파주시 광탄면 보광로 610번길 89</t>
  </si>
  <si>
    <t>031-941-0376</t>
  </si>
  <si>
    <t>김정훈, 김택우</t>
  </si>
  <si>
    <t>2020-095-0008</t>
  </si>
  <si>
    <t>가없이좋은곳</t>
  </si>
  <si>
    <t>031-958-7002</t>
  </si>
  <si>
    <t>2020-096-0001</t>
  </si>
  <si>
    <t>장호원지역아동센터</t>
  </si>
  <si>
    <t>신승재</t>
  </si>
  <si>
    <t>경기도 이천시 장호원읍 장터로 58</t>
  </si>
  <si>
    <t>031-642-4445</t>
  </si>
  <si>
    <t>신승재, 이은경</t>
  </si>
  <si>
    <t>2020-096-0004</t>
  </si>
  <si>
    <t>승가원자비복지타운 복지마을</t>
  </si>
  <si>
    <t>김성예</t>
  </si>
  <si>
    <t>경기도 이천시 설성면 설장로 374-57</t>
  </si>
  <si>
    <t>031-642-1300</t>
  </si>
  <si>
    <t>2020-096-0005</t>
  </si>
  <si>
    <t>승가원자비복지타운 자비마을</t>
  </si>
  <si>
    <t>2020-097-0002</t>
  </si>
  <si>
    <t>가온</t>
  </si>
  <si>
    <t>유인호</t>
  </si>
  <si>
    <t>경기도 안성시 보개면 절가리길 73</t>
  </si>
  <si>
    <t>031-671-1822</t>
  </si>
  <si>
    <t>김은영, 정명순</t>
  </si>
  <si>
    <t>2020-097-0004</t>
  </si>
  <si>
    <t>평안밀알장애인지원센터</t>
  </si>
  <si>
    <t>송수정</t>
  </si>
  <si>
    <t>경기도 안성시 공도읍 공도로83, 안성메디컬프라자 602호</t>
  </si>
  <si>
    <t>031-653-6513</t>
  </si>
  <si>
    <t>장애인의료재활시설</t>
  </si>
  <si>
    <t>2020-097-0005</t>
  </si>
  <si>
    <t>혜성원</t>
  </si>
  <si>
    <t>031-672-2285</t>
  </si>
  <si>
    <t>김상국, 김원경, 이종열</t>
  </si>
  <si>
    <t>2020-097-0007</t>
    <phoneticPr fontId="4" type="noConversion"/>
  </si>
  <si>
    <t>안성시동부무한돌봄네트워크팀</t>
  </si>
  <si>
    <t>김기현</t>
    <phoneticPr fontId="4" type="noConversion"/>
  </si>
  <si>
    <t>안성시 장기1길 62</t>
  </si>
  <si>
    <t>031-675-6513</t>
  </si>
  <si>
    <t>2020-097-0008</t>
  </si>
  <si>
    <t>심숙희</t>
  </si>
  <si>
    <t>경기도 안성시 보개면 남사당로 489</t>
  </si>
  <si>
    <t>031-676-7891</t>
  </si>
  <si>
    <t>안수빈, 최면선, 이미나</t>
  </si>
  <si>
    <t>2020-097-0009</t>
  </si>
  <si>
    <t>안산시남자단기청소년쉼터</t>
  </si>
  <si>
    <t>이승렬</t>
  </si>
  <si>
    <t>안산시 단원구 원포공원1로35 제일프라자5층501호 안산시남자단기청소년쉼터</t>
  </si>
  <si>
    <t>031-481-8232</t>
  </si>
  <si>
    <t>2020-098-0001</t>
  </si>
  <si>
    <t>가연마을</t>
  </si>
  <si>
    <t>경기도 김포시 월곶면 용강로37번길 76-25</t>
  </si>
  <si>
    <t>031-983-0108</t>
  </si>
  <si>
    <t>2020-098-0003</t>
  </si>
  <si>
    <t>선수지역아동센터</t>
  </si>
  <si>
    <t>구자철</t>
  </si>
  <si>
    <t>경기도 김포시 김포한강 4로 211-11</t>
  </si>
  <si>
    <t>황애영, 김정은</t>
  </si>
  <si>
    <t>2020-098-0006</t>
    <phoneticPr fontId="4" type="noConversion"/>
  </si>
  <si>
    <t>LH행복꿈터구래지역아동센터</t>
  </si>
  <si>
    <t>경기도 김포시 김포한강10로 134번길 77</t>
  </si>
  <si>
    <t>031-984-8755</t>
  </si>
  <si>
    <t>임지영, 오세화</t>
    <phoneticPr fontId="4" type="noConversion"/>
  </si>
  <si>
    <t>2020-099-0001</t>
  </si>
  <si>
    <t>늘푸른너싱홈</t>
  </si>
  <si>
    <t>경기도 화성시 우정읍 수정고개길 108</t>
  </si>
  <si>
    <t>031-358-0056</t>
  </si>
  <si>
    <t>이기성, 이선</t>
  </si>
  <si>
    <t>2020-099-0002</t>
  </si>
  <si>
    <t>기안지역아동센터</t>
  </si>
  <si>
    <t>오숙자</t>
  </si>
  <si>
    <t>화성시 효행로 229-18(기안동) 1층</t>
  </si>
  <si>
    <t>031-226-9387</t>
  </si>
  <si>
    <t>2020-099-0003</t>
  </si>
  <si>
    <t>노인요양원 다정마을</t>
  </si>
  <si>
    <t>경기도 화성시 10용사로 661-69</t>
  </si>
  <si>
    <t>031-8015-0155</t>
  </si>
  <si>
    <t>2020-099-0004</t>
  </si>
  <si>
    <t>가람재가노인복지센터</t>
  </si>
  <si>
    <t>경기도 화성시 봉담읍 삼천병마로 1268 황현건물 4층 가람재가노인복지센터</t>
  </si>
  <si>
    <t>031-298-1360</t>
  </si>
  <si>
    <t>2020-099-0005</t>
  </si>
  <si>
    <t>우리꿈지역아동센터</t>
  </si>
  <si>
    <t>김원정</t>
  </si>
  <si>
    <t>화성시 효행로 1344-8</t>
  </si>
  <si>
    <t>031-222-3504</t>
  </si>
  <si>
    <t>2020-099-0007</t>
  </si>
  <si>
    <t>화성시남부노인복지관</t>
  </si>
  <si>
    <t>김영진</t>
  </si>
  <si>
    <t>경기도 화성시 향남읍 토성로 37-22</t>
  </si>
  <si>
    <t>031-366-5678</t>
  </si>
  <si>
    <t>정병훈, 조은정</t>
  </si>
  <si>
    <t>2020-100-0001</t>
  </si>
  <si>
    <t>향림재활원</t>
  </si>
  <si>
    <t>이용대</t>
    <phoneticPr fontId="4" type="noConversion"/>
  </si>
  <si>
    <t>경기도 광주시 곤지암읍 광여로 555-58</t>
  </si>
  <si>
    <t>031-763-2456</t>
  </si>
  <si>
    <t>2020-100-0002</t>
  </si>
  <si>
    <t>향림작업장</t>
  </si>
  <si>
    <t>서운석</t>
  </si>
  <si>
    <t>031-762-7671</t>
  </si>
  <si>
    <t>2020-100-0003</t>
  </si>
  <si>
    <t>품안의집</t>
  </si>
  <si>
    <t>이은아</t>
    <phoneticPr fontId="4" type="noConversion"/>
  </si>
  <si>
    <t>경기도 광주시 곤지암읍 광여로 555-40</t>
  </si>
  <si>
    <t>031-762-8585</t>
  </si>
  <si>
    <t>이은아, 김주영</t>
    <phoneticPr fontId="4" type="noConversion"/>
  </si>
  <si>
    <t>2020-100-0005</t>
  </si>
  <si>
    <t>경기도 광주시 곤지암읍 광여로 555-40 3층</t>
  </si>
  <si>
    <t>031-762-8532</t>
  </si>
  <si>
    <t>한소울장애인자립생활센터</t>
  </si>
  <si>
    <t>한동식</t>
  </si>
  <si>
    <t>031-762-4583</t>
  </si>
  <si>
    <t>2020-101-0001</t>
  </si>
  <si>
    <t>한수진</t>
  </si>
  <si>
    <t>경기도 양주시 평화로 1475번길 39 회천2동행정복지센터 6층</t>
  </si>
  <si>
    <t>031-858-5681</t>
  </si>
  <si>
    <t>정혜자, 김선호</t>
  </si>
  <si>
    <t>2020-102-0003</t>
  </si>
  <si>
    <t>포천시장애인보호작업장</t>
  </si>
  <si>
    <t>이권의</t>
    <phoneticPr fontId="4" type="noConversion"/>
  </si>
  <si>
    <t>031-535-9191</t>
  </si>
  <si>
    <t>김진경, 이권의</t>
    <phoneticPr fontId="4" type="noConversion"/>
  </si>
  <si>
    <t>2020-103-0002</t>
  </si>
  <si>
    <t>평화재활원</t>
  </si>
  <si>
    <t>경기도 여주시 세종로 61 상가 3층</t>
  </si>
  <si>
    <t>2020-103-0005</t>
  </si>
  <si>
    <t>대진요양시설</t>
  </si>
  <si>
    <t>031-887-0500</t>
  </si>
  <si>
    <t>윤준호, 김혜라, 정영애, 유애자</t>
  </si>
  <si>
    <t>2020-104-0001</t>
  </si>
  <si>
    <t>연천군노인복지관</t>
  </si>
  <si>
    <t>김학석</t>
  </si>
  <si>
    <t>경기도 연천군 연천읍 문화로 108번길 11</t>
  </si>
  <si>
    <t>031-834-6080</t>
  </si>
  <si>
    <t>홍윤숙, 장형주</t>
  </si>
  <si>
    <t>2020-105-0002</t>
  </si>
  <si>
    <t>박영만</t>
  </si>
  <si>
    <t>경기도 가평군 조종면 꽃동네길 60</t>
  </si>
  <si>
    <t>031-589-0210</t>
  </si>
  <si>
    <t>2020-106-0001</t>
  </si>
  <si>
    <t>보담</t>
    <phoneticPr fontId="4" type="noConversion"/>
  </si>
  <si>
    <t>남명순</t>
  </si>
  <si>
    <t>031-774-8338</t>
  </si>
  <si>
    <t>2020-107-0003</t>
    <phoneticPr fontId="4" type="noConversion"/>
  </si>
  <si>
    <t>호반보호작업센터</t>
  </si>
  <si>
    <t>임향숙</t>
    <phoneticPr fontId="4" type="noConversion"/>
  </si>
  <si>
    <t>033-263-6682</t>
  </si>
  <si>
    <t>2020-107-0004</t>
  </si>
  <si>
    <t>강원도가정위탁지원센터</t>
  </si>
  <si>
    <t>허대영</t>
  </si>
  <si>
    <t>033-255-1406</t>
  </si>
  <si>
    <t>2020-107-0005</t>
  </si>
  <si>
    <t>여성긴급전화1366 강원센터</t>
  </si>
  <si>
    <t>강원도 춘천시 동내면 학곡동1길 13</t>
  </si>
  <si>
    <t>033-252-4041</t>
  </si>
  <si>
    <t>2020-107-0006</t>
    <phoneticPr fontId="4" type="noConversion"/>
  </si>
  <si>
    <t>강원도 춘천시 두하길 14</t>
  </si>
  <si>
    <t>033-254-8861</t>
  </si>
  <si>
    <t>배정희, 박월동, 장영익</t>
    <phoneticPr fontId="4" type="noConversion"/>
  </si>
  <si>
    <t>2020-107-0007</t>
    <phoneticPr fontId="4" type="noConversion"/>
  </si>
  <si>
    <t>춘천시립복지원</t>
  </si>
  <si>
    <t>이용규</t>
    <phoneticPr fontId="4" type="noConversion"/>
  </si>
  <si>
    <t>강원도 춘천시 영서로 1925-25</t>
  </si>
  <si>
    <t>033-261-6901</t>
  </si>
  <si>
    <t>2020-107-0008</t>
  </si>
  <si>
    <t>A+춘천시니어복지센터</t>
  </si>
  <si>
    <t>송민철</t>
  </si>
  <si>
    <t>춘천시 동내면 거두길 238</t>
  </si>
  <si>
    <t>033-261-1990</t>
  </si>
  <si>
    <t>이선이, 박창남</t>
  </si>
  <si>
    <t>2020-108-0002</t>
  </si>
  <si>
    <t>민토지역아동센터</t>
  </si>
  <si>
    <t>지용철</t>
  </si>
  <si>
    <t>033-744-5791</t>
  </si>
  <si>
    <t>지용철, 김영미</t>
  </si>
  <si>
    <t>2020-108-0006</t>
  </si>
  <si>
    <t>소망주기지역아동센터</t>
  </si>
  <si>
    <t>강원도 원주시 원문로 175, 관리동 2층</t>
  </si>
  <si>
    <t>070-4922-0009</t>
  </si>
  <si>
    <t>엄미령, 강남이</t>
  </si>
  <si>
    <t>2020-109-0001</t>
  </si>
  <si>
    <t>푸른나래</t>
  </si>
  <si>
    <t>박용혁</t>
    <phoneticPr fontId="4" type="noConversion"/>
  </si>
  <si>
    <t>강원도 강릉시 경강로 2533번길 8-4</t>
  </si>
  <si>
    <t>033-652-6041</t>
  </si>
  <si>
    <t>2020-109-0002</t>
  </si>
  <si>
    <t>나래교실</t>
  </si>
  <si>
    <t>박용혁</t>
    <phoneticPr fontId="4" type="noConversion"/>
  </si>
  <si>
    <t>강원도 강릉시 경강로 2533번길 8-3</t>
  </si>
  <si>
    <t>033-652-5041</t>
  </si>
  <si>
    <t>박희연, 최수연</t>
  </si>
  <si>
    <t>2020-109-0003</t>
    <phoneticPr fontId="4" type="noConversion"/>
  </si>
  <si>
    <t>미리내주간보호센터</t>
  </si>
  <si>
    <t>강릉시 사천면 방동길 68</t>
  </si>
  <si>
    <t>033-643-1804</t>
  </si>
  <si>
    <t>2020-109-0004</t>
  </si>
  <si>
    <t>소윤</t>
    <phoneticPr fontId="4" type="noConversion"/>
  </si>
  <si>
    <t>최종순</t>
  </si>
  <si>
    <t>강원도 강릉시 옥계면 현내시장길 74-15</t>
  </si>
  <si>
    <t>033-534-8249</t>
  </si>
  <si>
    <t>최종순, 이택진</t>
  </si>
  <si>
    <t>2020-109-0005</t>
  </si>
  <si>
    <t>강릉시 장애인생활이동지원센터</t>
  </si>
  <si>
    <t>원문희</t>
  </si>
  <si>
    <t>강원도 강릉시 범일로 664(내곡동)</t>
  </si>
  <si>
    <t>033-641-8288</t>
  </si>
  <si>
    <t>2020-113-0003</t>
  </si>
  <si>
    <t>삼척시도계노인복지관</t>
  </si>
  <si>
    <t>정미정</t>
  </si>
  <si>
    <t>강원도 삼척시 도계읍 도계우회로 72</t>
  </si>
  <si>
    <t>033-541-8988</t>
  </si>
  <si>
    <t>정미정, 이명숙</t>
  </si>
  <si>
    <t>2020-113-0004</t>
  </si>
  <si>
    <t>나무심는지역아동센터</t>
  </si>
  <si>
    <t>장동의</t>
  </si>
  <si>
    <t>강원도 삼척시 하장면 벌문재로 1009</t>
  </si>
  <si>
    <t>033-554-0629</t>
  </si>
  <si>
    <t>장동의, 여은숙</t>
  </si>
  <si>
    <t>2020-114-0001</t>
  </si>
  <si>
    <t>홍천군종합사회복지관</t>
  </si>
  <si>
    <t>강원도 홍천군 홍천읍 너브내길 123(진리21-1)</t>
  </si>
  <si>
    <t>033-436-3004</t>
  </si>
  <si>
    <t>2020-114-0002</t>
  </si>
  <si>
    <t>홍천군노인복지관</t>
  </si>
  <si>
    <t>강원도 홍천군 홍천읍 태학여내길 80-3</t>
  </si>
  <si>
    <t>033-430-8700</t>
  </si>
  <si>
    <t>2020-114-0003</t>
  </si>
  <si>
    <t>(사)너브내가족상담센터부설홍천가족상담소</t>
  </si>
  <si>
    <t>배명동</t>
  </si>
  <si>
    <t>033-433-1367</t>
  </si>
  <si>
    <t>배명동, 조선옥</t>
  </si>
  <si>
    <t>2020-115-0001</t>
  </si>
  <si>
    <t>아름다운마을</t>
  </si>
  <si>
    <t>박신일</t>
    <phoneticPr fontId="4" type="noConversion"/>
  </si>
  <si>
    <t>강원도 횡성군 갑천면 외갑천로 502-7</t>
  </si>
  <si>
    <t>033-344-5701</t>
  </si>
  <si>
    <t>2020-116-0001</t>
  </si>
  <si>
    <t>영월군사회복지협의회</t>
  </si>
  <si>
    <t>이규태</t>
  </si>
  <si>
    <t>강원도 영월군 영월읍 봉래산로 189</t>
  </si>
  <si>
    <t>033-373-0199</t>
  </si>
  <si>
    <t>2020-116-0002</t>
  </si>
  <si>
    <t>영월재가노인지원센터</t>
  </si>
  <si>
    <t>강원도 영월군 영월읍 덕포하리2길 109-10</t>
  </si>
  <si>
    <t>033-374-5339</t>
  </si>
  <si>
    <t>김재호, 김은경</t>
  </si>
  <si>
    <t>2020-116-0003</t>
  </si>
  <si>
    <t>예가노인전문요양원</t>
  </si>
  <si>
    <t>유명신</t>
  </si>
  <si>
    <t>강원도 영월군 남면 신선길 124</t>
  </si>
  <si>
    <t>033-375-9988</t>
  </si>
  <si>
    <t>유명신, 엄혜영</t>
  </si>
  <si>
    <t>2020-116-0005</t>
  </si>
  <si>
    <t>영월노인전문요양원</t>
  </si>
  <si>
    <t>강원도 영월군, 읍 남중골길 28</t>
  </si>
  <si>
    <t>033-374-7118</t>
  </si>
  <si>
    <t>박수춘, 정성진</t>
  </si>
  <si>
    <t>2020-116-0006</t>
  </si>
  <si>
    <t>영월가정봉사원파견센터</t>
  </si>
  <si>
    <t>윤광성</t>
  </si>
  <si>
    <t>강원도 영월군 영월읍 덕포하리4길 19-5</t>
  </si>
  <si>
    <t>070-4334-3795</t>
  </si>
  <si>
    <t>2020-119-0001</t>
  </si>
  <si>
    <t>철원군장애인생활이동지원센터</t>
  </si>
  <si>
    <t>이형근</t>
  </si>
  <si>
    <t>강원도 철원군 동송읍 금학로 169-5</t>
  </si>
  <si>
    <t>033-455-8144</t>
  </si>
  <si>
    <t>이형근, 전설희</t>
  </si>
  <si>
    <t>2020-119-0003</t>
  </si>
  <si>
    <t>엘림노인복지센터</t>
  </si>
  <si>
    <t>강원도 철원군 동송읍 이평2로 31</t>
  </si>
  <si>
    <t>033-455-4610</t>
  </si>
  <si>
    <t>정경석, 김형애</t>
  </si>
  <si>
    <t>2020-120-0002</t>
  </si>
  <si>
    <t>사랑이꽃피는집</t>
  </si>
  <si>
    <t>최희석</t>
  </si>
  <si>
    <t>강원도 화천군 상서면 다목2리 50-15</t>
  </si>
  <si>
    <t>033-441-4601</t>
  </si>
  <si>
    <t>김명화, 최희석</t>
  </si>
  <si>
    <t>2020-121-0001</t>
  </si>
  <si>
    <t>성심노인전문요양원행복한사람들</t>
  </si>
  <si>
    <t>오현주</t>
  </si>
  <si>
    <t>강원도 양구군 양구읍 중심로 160</t>
  </si>
  <si>
    <t>033-480-8880</t>
  </si>
  <si>
    <t>2020-123-0001</t>
  </si>
  <si>
    <t>고성군노인복지관</t>
  </si>
  <si>
    <t>안승훈</t>
  </si>
  <si>
    <t>강원도 고성군 간성읍 간성로67번길 13</t>
  </si>
  <si>
    <t>033-682-8000</t>
  </si>
  <si>
    <t>안승훈, 김경윤, 이정화</t>
    <phoneticPr fontId="4" type="noConversion"/>
  </si>
  <si>
    <t>2020-125-0006</t>
  </si>
  <si>
    <t>(A+)동행노인복지센터</t>
  </si>
  <si>
    <t>백종현</t>
  </si>
  <si>
    <t>충청북도 청주시 흥덕구 2순환로 1265  4,5층</t>
  </si>
  <si>
    <t>043-234-3651</t>
  </si>
  <si>
    <t>백종현, 진연수</t>
  </si>
  <si>
    <t>2020-125-0008</t>
  </si>
  <si>
    <t>청주청소년쉼터</t>
  </si>
  <si>
    <t>박광선</t>
  </si>
  <si>
    <t>043-231-2676</t>
  </si>
  <si>
    <t>박광선, 홍병기</t>
  </si>
  <si>
    <t>2020-125-0011</t>
  </si>
  <si>
    <t>이응부</t>
  </si>
  <si>
    <t>충북 청주시 상당구 미원면 대신1길 49-51</t>
  </si>
  <si>
    <t>043-294-7412</t>
  </si>
  <si>
    <t>2020-125-0012</t>
  </si>
  <si>
    <t>다온빌</t>
  </si>
  <si>
    <t>오시영</t>
  </si>
  <si>
    <t>청주시 청원구 북이면 장재금대로 187</t>
  </si>
  <si>
    <t>043-295-9010</t>
  </si>
  <si>
    <t>2020-125-0021</t>
  </si>
  <si>
    <t>실버메디컬복지센터 노인요양원&amp;재가</t>
  </si>
  <si>
    <t>연규항</t>
  </si>
  <si>
    <t>충북 청주시 서원구 구룡산로 375</t>
  </si>
  <si>
    <t>043-298-8588</t>
  </si>
  <si>
    <t>연규항, 이다현, 김경순</t>
    <phoneticPr fontId="4" type="noConversion"/>
  </si>
  <si>
    <t>2020-127-0002</t>
  </si>
  <si>
    <t>이하의집</t>
  </si>
  <si>
    <t>박화자</t>
  </si>
  <si>
    <t>043-649-0250</t>
  </si>
  <si>
    <t>한명숙, 김민정, 정경숙</t>
    <phoneticPr fontId="4" type="noConversion"/>
  </si>
  <si>
    <t>2020-127-0003</t>
  </si>
  <si>
    <t>세하의집</t>
  </si>
  <si>
    <t>박경이</t>
  </si>
  <si>
    <t>043-649-0232</t>
  </si>
  <si>
    <t>2020-127-0004</t>
  </si>
  <si>
    <t>살림터</t>
  </si>
  <si>
    <t>조현진</t>
    <phoneticPr fontId="4" type="noConversion"/>
  </si>
  <si>
    <t>043-653-7522</t>
  </si>
  <si>
    <t>2020-134-0004</t>
  </si>
  <si>
    <t>새생명장애인의집</t>
  </si>
  <si>
    <t>김순금</t>
  </si>
  <si>
    <t>충북 음성군 금왕읍 신내로 565번길 38-1</t>
  </si>
  <si>
    <t>043-881-5579</t>
  </si>
  <si>
    <t>2020-134-0005</t>
  </si>
  <si>
    <t>삼성어린이공부방지역아동센터</t>
  </si>
  <si>
    <t>옥정관</t>
  </si>
  <si>
    <t>충북 음성군 삼성면 덕정로 78-7</t>
  </si>
  <si>
    <t>043-878-5139</t>
  </si>
  <si>
    <t>서미용, 전성임</t>
  </si>
  <si>
    <t>2020-134-0006</t>
  </si>
  <si>
    <t>높은뜻마중학교지역아동센터</t>
  </si>
  <si>
    <t>임진형</t>
  </si>
  <si>
    <t>070-7691-9118</t>
  </si>
  <si>
    <t>윤덕현, 임진형</t>
  </si>
  <si>
    <t>2020-135-0001</t>
  </si>
  <si>
    <t>충북 단양군 단성면 월악로4584</t>
  </si>
  <si>
    <t>043-423-1378</t>
  </si>
  <si>
    <t>정월선, 이신자</t>
  </si>
  <si>
    <t>2020-136-0001</t>
  </si>
  <si>
    <t>천안지역자활센터</t>
  </si>
  <si>
    <t>조응주</t>
  </si>
  <si>
    <t>천안시 서북구 미라8길 3 (4층)</t>
  </si>
  <si>
    <t>041-552-0350</t>
  </si>
  <si>
    <t>김정훈, 김나경, 김아름</t>
  </si>
  <si>
    <t>2020-136-0002</t>
  </si>
  <si>
    <t>반딧불단기보호센터</t>
  </si>
  <si>
    <t>김교식</t>
  </si>
  <si>
    <t>천안시 서북구 신당새터1길 72</t>
  </si>
  <si>
    <t>041-557-1256</t>
  </si>
  <si>
    <t>2020-136-0003</t>
  </si>
  <si>
    <t>박석란</t>
  </si>
  <si>
    <t>충남 천안시 서북구 두정중10길8 희망빌딩 4층</t>
  </si>
  <si>
    <t>041-577-1226</t>
  </si>
  <si>
    <t>윤경순</t>
  </si>
  <si>
    <t>충청남도 천안시 동남구 청당산업길 88</t>
  </si>
  <si>
    <t>041-572-2481</t>
  </si>
  <si>
    <t>2020-136-0008</t>
  </si>
  <si>
    <t>천안남자단기청소년쉼터</t>
  </si>
  <si>
    <t>최성근</t>
  </si>
  <si>
    <t>충남 천안시 서북구 개목5길 34 2층</t>
  </si>
  <si>
    <t>041-578-1388</t>
  </si>
  <si>
    <t>최성근, 김상백</t>
  </si>
  <si>
    <t>2020-137-0001</t>
  </si>
  <si>
    <t>도덕노인복지센터</t>
  </si>
  <si>
    <t>이삼희</t>
  </si>
  <si>
    <t>충남 공주시 정안중앙길 182</t>
  </si>
  <si>
    <t>041-854-9054</t>
  </si>
  <si>
    <t>이삼희, 박윤경</t>
  </si>
  <si>
    <t>2020-138-0002</t>
  </si>
  <si>
    <t>보령꿈꾸는숲지역아동센터</t>
  </si>
  <si>
    <t>안영준</t>
  </si>
  <si>
    <t>충남 보령시 주포면 보령읍성길 86</t>
  </si>
  <si>
    <t>070-4235-4623</t>
  </si>
  <si>
    <t>안영준, 이승철</t>
  </si>
  <si>
    <t>2020-139-0001</t>
  </si>
  <si>
    <t>그레이스빌</t>
  </si>
  <si>
    <t>강영미</t>
  </si>
  <si>
    <t>충남 아산시 배방읍 갈매길 159-4</t>
  </si>
  <si>
    <t>041-549-1702</t>
  </si>
  <si>
    <t>2020-139-0002</t>
  </si>
  <si>
    <t>충남아산지역자활센터</t>
  </si>
  <si>
    <t>충남 아산시 시민로 245번길10(용화동) 1층</t>
  </si>
  <si>
    <t>041-546-1814</t>
  </si>
  <si>
    <t>박인수, 이은영</t>
  </si>
  <si>
    <t>2020-139-0003</t>
  </si>
  <si>
    <t>충청남도노인보호전문기관</t>
  </si>
  <si>
    <t>정미선</t>
  </si>
  <si>
    <t>충청남도 아산시 번영로206번길 42(모종동)</t>
  </si>
  <si>
    <t>041-534-1389</t>
  </si>
  <si>
    <t>2020-139-0004</t>
  </si>
  <si>
    <t>청솔노인전문요양원</t>
  </si>
  <si>
    <t>김시중</t>
  </si>
  <si>
    <t>041-541-5676</t>
  </si>
  <si>
    <t>김시중, 김미경</t>
  </si>
  <si>
    <t>2020-139-0006</t>
  </si>
  <si>
    <t>메디케어요양원</t>
  </si>
  <si>
    <t>장영상</t>
  </si>
  <si>
    <t>충남 아산시 둔포면 윤보선로 336번길 55-1</t>
  </si>
  <si>
    <t>041-532-3335</t>
  </si>
  <si>
    <t>장영상, 조세은</t>
  </si>
  <si>
    <t>2020-139-0007</t>
  </si>
  <si>
    <t>이현준</t>
  </si>
  <si>
    <t>충남 아산시 송악면 외암로 958</t>
  </si>
  <si>
    <t>041-542-3690</t>
  </si>
  <si>
    <t>2020-140-0001</t>
  </si>
  <si>
    <t>서림직업재활원</t>
  </si>
  <si>
    <t>041-663-1337</t>
  </si>
  <si>
    <t>윤문호, 김세정</t>
  </si>
  <si>
    <t>2020-140-0003</t>
  </si>
  <si>
    <t>서림단기보호</t>
  </si>
  <si>
    <t>김미수</t>
  </si>
  <si>
    <t>041-663-6472</t>
  </si>
  <si>
    <t>2020-140-0005</t>
  </si>
  <si>
    <t>충남 서산시 음암면 상홍2길 98-1</t>
  </si>
  <si>
    <t>041-664-8848</t>
  </si>
  <si>
    <t>김영호, 김유자</t>
  </si>
  <si>
    <t>2020-140-0007</t>
  </si>
  <si>
    <t>행복한아이들(행복마을 사회적협동조합)</t>
    <phoneticPr fontId="4" type="noConversion"/>
  </si>
  <si>
    <t>홍하영</t>
  </si>
  <si>
    <t>충남 서산시 율지10로 41 (동문동)</t>
    <phoneticPr fontId="4" type="noConversion"/>
  </si>
  <si>
    <t>041-669-8579</t>
  </si>
  <si>
    <t>홍하영, 인종선</t>
  </si>
  <si>
    <t>2020-141-0001</t>
  </si>
  <si>
    <t>새뜸지역아동센터</t>
  </si>
  <si>
    <t>충남 논산시 양촌면 매죽헌로 1723번길 5</t>
  </si>
  <si>
    <t>041-741-9190</t>
  </si>
  <si>
    <t>박성배, 김수진</t>
  </si>
  <si>
    <t>2020-141-0002</t>
  </si>
  <si>
    <t>성모의마을</t>
  </si>
  <si>
    <t>충남 논산시 상월면 선비로1166</t>
  </si>
  <si>
    <t>041-732-2085</t>
  </si>
  <si>
    <t>2020-141-0003</t>
  </si>
  <si>
    <t>논산정신요양원</t>
  </si>
  <si>
    <t>김덕래</t>
  </si>
  <si>
    <t>충남 논산시 상월면 월오1길 54</t>
  </si>
  <si>
    <t>041)-732-4227</t>
  </si>
  <si>
    <t>주영수, 유경선</t>
  </si>
  <si>
    <t>2020-142-0001</t>
  </si>
  <si>
    <t>세움공동체</t>
  </si>
  <si>
    <t>유미원</t>
  </si>
  <si>
    <t>계룡시 엄사면 엄사리 번영8길 15-2</t>
  </si>
  <si>
    <t>042-544-3398</t>
  </si>
  <si>
    <t>유미원, 최은구</t>
  </si>
  <si>
    <t>2020-142-0003</t>
  </si>
  <si>
    <t>계룡시노인복지관</t>
  </si>
  <si>
    <t>권주현</t>
  </si>
  <si>
    <t>충남 계룡시 금암로 182</t>
  </si>
  <si>
    <t>042-841-2103</t>
  </si>
  <si>
    <t>2020-143-0002</t>
  </si>
  <si>
    <t>당진전문요양원</t>
  </si>
  <si>
    <t>안지헌</t>
  </si>
  <si>
    <t>충남 당진시 순성면 버들길 55-7</t>
  </si>
  <si>
    <t>041-352-3440</t>
  </si>
  <si>
    <t>2020-143-0003</t>
  </si>
  <si>
    <t>신평지역아동센터</t>
  </si>
  <si>
    <t>충남 당진시 신평면 신평길47. 1층</t>
  </si>
  <si>
    <t>041-363-6622</t>
  </si>
  <si>
    <t>정지원, 위은숙</t>
  </si>
  <si>
    <t>충남 당진시 당진중앙2로 59-12, 3층</t>
  </si>
  <si>
    <t>041-352-0607</t>
  </si>
  <si>
    <t>2020-144-0001</t>
  </si>
  <si>
    <t>금산군장애인보호작업장</t>
  </si>
  <si>
    <t>충청남도 금산군 금산읍 금산로 1559</t>
  </si>
  <si>
    <t>041-754-7511</t>
  </si>
  <si>
    <t>김희동, 김우</t>
  </si>
  <si>
    <t>2020-144-0003</t>
  </si>
  <si>
    <t>다솜</t>
  </si>
  <si>
    <t>충청남도 금산군 금성면 마수로 208</t>
  </si>
  <si>
    <t>041-752-2000</t>
  </si>
  <si>
    <t>2020-145-0001</t>
  </si>
  <si>
    <t>부여지역아동센터</t>
  </si>
  <si>
    <t>강석전</t>
  </si>
  <si>
    <t>충남 부여군 규암면 수북로 6 새마을회관2층</t>
  </si>
  <si>
    <t>041-832-7604</t>
  </si>
  <si>
    <t>강석전, 이봉선, 이은종</t>
    <phoneticPr fontId="4" type="noConversion"/>
  </si>
  <si>
    <t>2020-145-0002</t>
  </si>
  <si>
    <t>만수노인복지원</t>
  </si>
  <si>
    <t>정재권</t>
  </si>
  <si>
    <t>충남 부여군 외산면 외산로 25-19</t>
  </si>
  <si>
    <t>041-836-1447</t>
  </si>
  <si>
    <t>정상진, 강경숙, 오경화</t>
  </si>
  <si>
    <t>2020-147-0001</t>
  </si>
  <si>
    <t>청양군재가노인지원센터</t>
  </si>
  <si>
    <t>박분희</t>
  </si>
  <si>
    <t>041-942-0777</t>
  </si>
  <si>
    <t>박분희, 김영미</t>
  </si>
  <si>
    <t>2020-148-0001</t>
  </si>
  <si>
    <t>홍성군노인종합복지관</t>
  </si>
  <si>
    <t>한재선</t>
  </si>
  <si>
    <t>충남 홍성군 내포로146번길 30-11</t>
  </si>
  <si>
    <t>041-631-0960</t>
  </si>
  <si>
    <t>2020-148-0003</t>
  </si>
  <si>
    <t>041-632-1944</t>
  </si>
  <si>
    <t>2020-149-0001</t>
  </si>
  <si>
    <t>예산군시니어클럽</t>
  </si>
  <si>
    <t>김해수</t>
  </si>
  <si>
    <t>041-335-1108</t>
  </si>
  <si>
    <t>아름다운집</t>
  </si>
  <si>
    <t>충남 예산군 신양면 불원시왕길 79-43</t>
  </si>
  <si>
    <t>041-331-811~2</t>
  </si>
  <si>
    <t>송광자, 남궁완, 이하나</t>
    <phoneticPr fontId="4" type="noConversion"/>
  </si>
  <si>
    <t>2020-149-0003</t>
  </si>
  <si>
    <t>삽교주간보호센터</t>
  </si>
  <si>
    <t>충남 예산군 삽교읍 삽교로 206-22</t>
  </si>
  <si>
    <t>041-338-6003</t>
  </si>
  <si>
    <t>신효성, 김민경</t>
  </si>
  <si>
    <t>2020-149-0004</t>
  </si>
  <si>
    <t>예산가정상담소</t>
  </si>
  <si>
    <t>041-334-1366</t>
  </si>
  <si>
    <t>2020-150-0001</t>
  </si>
  <si>
    <t>심옥화</t>
  </si>
  <si>
    <t>충남 태안군 안면읍 승언로 16</t>
  </si>
  <si>
    <t>041-675-9727</t>
  </si>
  <si>
    <t>2020-150-0002</t>
  </si>
  <si>
    <t>태안노인복지관</t>
  </si>
  <si>
    <t>박준경</t>
  </si>
  <si>
    <t>충남 태안군 태안읍 후곡로79</t>
  </si>
  <si>
    <t>041-674-0215~6</t>
    <phoneticPr fontId="4" type="noConversion"/>
  </si>
  <si>
    <t>송희, 송은진</t>
    <phoneticPr fontId="4" type="noConversion"/>
  </si>
  <si>
    <t>2020-150-0003</t>
  </si>
  <si>
    <t>이귀복</t>
  </si>
  <si>
    <t>충남 태안군 태안읍 재경미길 8-5 (2층)</t>
  </si>
  <si>
    <t>041-672-0323</t>
  </si>
  <si>
    <t>이귀복, 박선하</t>
  </si>
  <si>
    <t>2020-151-0001</t>
  </si>
  <si>
    <t>해냄장애인주간보호센터</t>
    <phoneticPr fontId="4" type="noConversion"/>
  </si>
  <si>
    <t>최성원</t>
  </si>
  <si>
    <t>전주시 덕진구 호성1길 33-10 301호</t>
    <phoneticPr fontId="4" type="noConversion"/>
  </si>
  <si>
    <t>063.-223-8488</t>
  </si>
  <si>
    <t>장애인주간보호시설</t>
    <phoneticPr fontId="4" type="noConversion"/>
  </si>
  <si>
    <t>위드</t>
  </si>
  <si>
    <t>최명호</t>
  </si>
  <si>
    <t>063-244-6479</t>
  </si>
  <si>
    <t>최명호, 박주홍</t>
  </si>
  <si>
    <t>2020-151-0004</t>
  </si>
  <si>
    <t>동암재활원</t>
  </si>
  <si>
    <t>진태호</t>
  </si>
  <si>
    <t>전북 전주시 완산구 천잠로 275</t>
  </si>
  <si>
    <t>063-222-4444</t>
  </si>
  <si>
    <t xml:space="preserve">이광륜, 박사랑, 김남희, 허 숙 </t>
    <phoneticPr fontId="4" type="noConversion"/>
  </si>
  <si>
    <t>평화사회복지관</t>
  </si>
  <si>
    <t>성동학</t>
  </si>
  <si>
    <t>전북 전주시 완산구 덕적골2길25</t>
  </si>
  <si>
    <t>063-285-4408</t>
  </si>
  <si>
    <t>2020-151-0007</t>
  </si>
  <si>
    <t>꽃밭정이노인복지관</t>
  </si>
  <si>
    <t>전석복</t>
    <phoneticPr fontId="4" type="noConversion"/>
  </si>
  <si>
    <t>전북 전주시 완산구 평화14길 27-53</t>
  </si>
  <si>
    <t>063-237-0770</t>
  </si>
  <si>
    <t>2020-151-0008</t>
  </si>
  <si>
    <t>기쁜우리지역아동센터</t>
  </si>
  <si>
    <t>정상훈</t>
  </si>
  <si>
    <t>전북 전주시 완산구 서신천변 15길 11-4</t>
  </si>
  <si>
    <t>063-273-6745</t>
  </si>
  <si>
    <t>정상훈, 김인선</t>
  </si>
  <si>
    <t>2020-151-0012</t>
  </si>
  <si>
    <t>시영지역아동센터</t>
  </si>
  <si>
    <t>양윤정</t>
  </si>
  <si>
    <t>전라북도 전주시 덕진구 두간9길 8</t>
  </si>
  <si>
    <t>063-276-6545</t>
  </si>
  <si>
    <t>양윤정, 한영주</t>
  </si>
  <si>
    <t>2020-151-0015</t>
  </si>
  <si>
    <t>전주장애인생활이동지원센터</t>
  </si>
  <si>
    <t>노창옥</t>
  </si>
  <si>
    <t>전라북도 전주시 완산구 매곡로 27-8</t>
  </si>
  <si>
    <t>063-283-7650</t>
  </si>
  <si>
    <t>노창옥, 김금숙</t>
  </si>
  <si>
    <t>2020-151-0016</t>
  </si>
  <si>
    <t>전라북도노인복지관</t>
  </si>
  <si>
    <t>063-276-2086</t>
  </si>
  <si>
    <t>2020-151-0017</t>
  </si>
  <si>
    <t>전주도우누리 노인복지센터</t>
    <phoneticPr fontId="4" type="noConversion"/>
  </si>
  <si>
    <t>김은양</t>
    <phoneticPr fontId="4" type="noConversion"/>
  </si>
  <si>
    <t>전주시 완산구 현무3길 98</t>
  </si>
  <si>
    <t>063-287-9771</t>
  </si>
  <si>
    <t>김은양, 이종숙</t>
  </si>
  <si>
    <t>2020-151-0018</t>
  </si>
  <si>
    <t>금선백련마을</t>
  </si>
  <si>
    <t>김찬우</t>
  </si>
  <si>
    <t>전주시 완산구 덕적골 1길 18-3</t>
  </si>
  <si>
    <t>063-236-0550</t>
  </si>
  <si>
    <t>천효덕, 양진아</t>
  </si>
  <si>
    <t>2020-151-0020</t>
  </si>
  <si>
    <t>이준례</t>
  </si>
  <si>
    <t>전주시 완산구 계룡산길 44-8</t>
  </si>
  <si>
    <t>063-224-6679</t>
  </si>
  <si>
    <t>이현옥, 고지현</t>
  </si>
  <si>
    <t>2020-152-0001</t>
  </si>
  <si>
    <t>꿈꾸는세상지역아동센터</t>
  </si>
  <si>
    <t>김호연</t>
  </si>
  <si>
    <t>군산시 칠성1길 26</t>
  </si>
  <si>
    <t>070-7785-0834</t>
  </si>
  <si>
    <t>박선희, 최정원</t>
  </si>
  <si>
    <t>2020-152-0007</t>
  </si>
  <si>
    <t>스타지역아동센터</t>
  </si>
  <si>
    <t>오옥경</t>
  </si>
  <si>
    <t>전북 군산시 옥산면 산성로 203 1층</t>
  </si>
  <si>
    <t>063-452-1324</t>
  </si>
  <si>
    <t>2020-152-0010</t>
  </si>
  <si>
    <t>군산종합사회복지관</t>
  </si>
  <si>
    <t>황성덕</t>
  </si>
  <si>
    <t>전북 군산시 칠성로 59</t>
  </si>
  <si>
    <t>063-461-6555</t>
  </si>
  <si>
    <t>2020-153-0002</t>
  </si>
  <si>
    <t>익산지역자활센터</t>
  </si>
  <si>
    <t>임탁균</t>
  </si>
  <si>
    <t>063-841-1040</t>
  </si>
  <si>
    <t>오산지역아동센터</t>
  </si>
  <si>
    <t>전북 익산시 오산면 평동로 311</t>
  </si>
  <si>
    <t>063-855-3599</t>
  </si>
  <si>
    <t>곽은하, 홍승희</t>
  </si>
  <si>
    <t>2020-153-0006</t>
  </si>
  <si>
    <t>이리자선원</t>
  </si>
  <si>
    <t>이동수</t>
  </si>
  <si>
    <t>전북 익산시 익산대로76길 9-17</t>
  </si>
  <si>
    <t>063-855-7672</t>
  </si>
  <si>
    <t>2020-153-0011</t>
  </si>
  <si>
    <t>이리보육원</t>
  </si>
  <si>
    <t>전북 익산시 익산대로33길 28</t>
  </si>
  <si>
    <t>063-855-6324</t>
  </si>
  <si>
    <t>소미혜, 이혜덕</t>
  </si>
  <si>
    <t>2020-153-0013</t>
  </si>
  <si>
    <t>새소망주간보호시설</t>
  </si>
  <si>
    <t>황의성</t>
    <phoneticPr fontId="4" type="noConversion"/>
  </si>
  <si>
    <t>전북 익산시 인북로5길 8-1</t>
    <phoneticPr fontId="4" type="noConversion"/>
  </si>
  <si>
    <t>063-852-1174</t>
  </si>
  <si>
    <t>황순선, 여수진</t>
    <phoneticPr fontId="4" type="noConversion"/>
  </si>
  <si>
    <t>2020-153-0014</t>
  </si>
  <si>
    <t>새소망단기보호시설</t>
  </si>
  <si>
    <t>063-852-1175</t>
  </si>
  <si>
    <t>2020-153-0016</t>
  </si>
  <si>
    <t>둥근마음</t>
  </si>
  <si>
    <t>전북 익산시 목천로229</t>
  </si>
  <si>
    <t>063-841-6446</t>
  </si>
  <si>
    <t>2020-153-0017</t>
  </si>
  <si>
    <t>전북 익산시 함라면 용산로 429</t>
  </si>
  <si>
    <t>063-853-9740</t>
  </si>
  <si>
    <t>2020-153-0018</t>
  </si>
  <si>
    <t>부송종합사회복지관</t>
  </si>
  <si>
    <t>정학성</t>
  </si>
  <si>
    <t>전북 익산시 무왕로 22길12</t>
  </si>
  <si>
    <t>063-831-0250</t>
  </si>
  <si>
    <t>2020-153-0019</t>
  </si>
  <si>
    <t>삼정원</t>
  </si>
  <si>
    <t>김석남</t>
    <phoneticPr fontId="4" type="noConversion"/>
  </si>
  <si>
    <t>전북 익산시 금마면 쌍능길 145</t>
  </si>
  <si>
    <t>063-836-7021</t>
  </si>
  <si>
    <t>2020-153-0020</t>
  </si>
  <si>
    <t>익산원광지역자활센터</t>
  </si>
  <si>
    <t>최지영</t>
  </si>
  <si>
    <t>전라북도 익산시 익산대로 180</t>
  </si>
  <si>
    <t>063-842-1460</t>
  </si>
  <si>
    <t>최지영, 황서림</t>
  </si>
  <si>
    <t>재가노인복지시설</t>
    <phoneticPr fontId="4" type="noConversion"/>
  </si>
  <si>
    <t>2020-154-0002</t>
  </si>
  <si>
    <t>배주영</t>
  </si>
  <si>
    <t>전라북도 정읍시 이평면 말목장터로 500 _ 1층</t>
  </si>
  <si>
    <t>063-532-5389</t>
  </si>
  <si>
    <t>배주영, 백성민</t>
  </si>
  <si>
    <t>2020-154-0003</t>
  </si>
  <si>
    <t>정읍지역자활센터</t>
  </si>
  <si>
    <t>전라북도 정읍시 벚꽃로 442</t>
  </si>
  <si>
    <t>063-533-0399</t>
  </si>
  <si>
    <t>화평의집</t>
  </si>
  <si>
    <t>전라북도 정읍시 모촌길73</t>
  </si>
  <si>
    <t>063-531-5979</t>
  </si>
  <si>
    <t>2020-155-0001</t>
  </si>
  <si>
    <t>성일유엔아이</t>
  </si>
  <si>
    <t>전북 남원시 춘향로 822-129</t>
  </si>
  <si>
    <t>063-634-2345</t>
  </si>
  <si>
    <t>박경아, 장지숙, 김범용</t>
  </si>
  <si>
    <t>2020-155-0004</t>
  </si>
  <si>
    <t>가장행복한재활 재가노인복지센터</t>
  </si>
  <si>
    <t>063-633-1245</t>
  </si>
  <si>
    <t>박영숙, 김은숙</t>
  </si>
  <si>
    <t>2020-155-0005</t>
  </si>
  <si>
    <t>산동지역아동센터</t>
  </si>
  <si>
    <t>오광현</t>
  </si>
  <si>
    <t>전북 남원시 산동면 요천로 2914</t>
  </si>
  <si>
    <t>063-636-0102</t>
  </si>
  <si>
    <t>김현자, 노현이</t>
  </si>
  <si>
    <t>2020-155-0006</t>
  </si>
  <si>
    <t>김창영</t>
    <phoneticPr fontId="4" type="noConversion"/>
  </si>
  <si>
    <t>남원시 광천남길418</t>
  </si>
  <si>
    <t>063-625-4712</t>
  </si>
  <si>
    <t>허경숙, 고선아</t>
  </si>
  <si>
    <t>2020-157-0001</t>
  </si>
  <si>
    <t>사랑숲노인요양원</t>
  </si>
  <si>
    <t>성윤정</t>
  </si>
  <si>
    <t>전북 완주군 고산면 양화로 215-3</t>
  </si>
  <si>
    <t>063-263-2153</t>
  </si>
  <si>
    <t>성윤정, 장영완</t>
  </si>
  <si>
    <t>2020-157-0002</t>
  </si>
  <si>
    <t>완주군가족센터</t>
    <phoneticPr fontId="4" type="noConversion"/>
  </si>
  <si>
    <t>김정은</t>
    <phoneticPr fontId="4" type="noConversion"/>
  </si>
  <si>
    <t>전북 완주군 용진읍 완주로 456-39</t>
  </si>
  <si>
    <t>063-261-1033</t>
  </si>
  <si>
    <t>2020-157-0003</t>
  </si>
  <si>
    <t>드림사회서비스센터</t>
  </si>
  <si>
    <t>전북 완주군 봉동읍 서정길 24-10</t>
  </si>
  <si>
    <t>063-262-7755</t>
  </si>
  <si>
    <t>2020-158-0001</t>
  </si>
  <si>
    <t>오동환</t>
  </si>
  <si>
    <t>전라북도 진안군 진안읍 원반월안길 39-2</t>
  </si>
  <si>
    <t>063-432-2194</t>
  </si>
  <si>
    <t>2020-159-0003</t>
  </si>
  <si>
    <t>하은의집</t>
  </si>
  <si>
    <t>이현희</t>
    <phoneticPr fontId="4" type="noConversion"/>
  </si>
  <si>
    <t>전북 무주군 부남면 상평당길41</t>
  </si>
  <si>
    <t>063-322-6448</t>
  </si>
  <si>
    <t>최은경, 이현희, 김성모</t>
    <phoneticPr fontId="4" type="noConversion"/>
  </si>
  <si>
    <t>2020-161-0001</t>
  </si>
  <si>
    <t>정드림노인복지센터</t>
  </si>
  <si>
    <t>안이선</t>
  </si>
  <si>
    <t>전북 임실군 신평면 석등슬치로 360-9</t>
  </si>
  <si>
    <t>063-644-0188</t>
  </si>
  <si>
    <t>안이선, 안효정</t>
  </si>
  <si>
    <t>2020-163-0001</t>
  </si>
  <si>
    <t>오순복</t>
  </si>
  <si>
    <t>전북 고창군 상하면 풍촌길 8</t>
  </si>
  <si>
    <t>063-563-7332</t>
  </si>
  <si>
    <t>2020-163-0002</t>
  </si>
  <si>
    <t>원광참살이요양원</t>
  </si>
  <si>
    <t>정서영</t>
  </si>
  <si>
    <t>전북 고창군 고수면 봉산2길 40</t>
  </si>
  <si>
    <t>063-564-0168</t>
  </si>
  <si>
    <t>정서영, 정경진</t>
  </si>
  <si>
    <t>김은주</t>
  </si>
  <si>
    <t>2020-165-0003</t>
  </si>
  <si>
    <t>YES지역아동센터</t>
  </si>
  <si>
    <t>김향환</t>
  </si>
  <si>
    <t>목포시 원산정로 7</t>
  </si>
  <si>
    <t>070-4274-1674</t>
  </si>
  <si>
    <t>조월화, 조영란</t>
  </si>
  <si>
    <t>2020-165-0005</t>
  </si>
  <si>
    <t>유달요양원</t>
  </si>
  <si>
    <t>정문홍</t>
  </si>
  <si>
    <t>전남 목포시 영산로 326</t>
  </si>
  <si>
    <t>061-278-8887</t>
  </si>
  <si>
    <t>윤연지, 한정석</t>
  </si>
  <si>
    <t>2020-165-0008</t>
  </si>
  <si>
    <t>매당기행</t>
  </si>
  <si>
    <t>우명임</t>
  </si>
  <si>
    <t>목포시 영산로 535번길6. 106동405호 (상동.호반리젠시빌)</t>
  </si>
  <si>
    <t>061-276-0445</t>
  </si>
  <si>
    <t>홍건숙</t>
  </si>
  <si>
    <t>목포시 대양로 342번길 5</t>
  </si>
  <si>
    <t>061-285-7114</t>
  </si>
  <si>
    <t>2020-165-0011</t>
  </si>
  <si>
    <t>사단법인 푸른샘</t>
  </si>
  <si>
    <t>윤병동</t>
  </si>
  <si>
    <t>전남 목포시 백년대로266번길25-2</t>
  </si>
  <si>
    <t>061-285-1388</t>
  </si>
  <si>
    <t>나명희, 김재옥</t>
  </si>
  <si>
    <t>석창지역아동센터</t>
  </si>
  <si>
    <t>전남 여수시 봉계대곡길 50, 아주타운상가 110호 (1층)</t>
  </si>
  <si>
    <t>061-681-0227</t>
  </si>
  <si>
    <t>허정란, 허지연</t>
  </si>
  <si>
    <t>2020-166-0004</t>
  </si>
  <si>
    <t>전남여수시민지역자활센터</t>
  </si>
  <si>
    <t>전풍자</t>
  </si>
  <si>
    <t>전남 여수시 고소4길 6-4</t>
  </si>
  <si>
    <t>061-663-8377</t>
  </si>
  <si>
    <t>2020-166-0006</t>
  </si>
  <si>
    <t>여수여성쉼터</t>
  </si>
  <si>
    <t>정운애</t>
  </si>
  <si>
    <t>여수시 충민로 218-1</t>
  </si>
  <si>
    <t>엄영란, 정미정</t>
  </si>
  <si>
    <t>2020-166-0007</t>
  </si>
  <si>
    <t>죽림지역아동센터</t>
  </si>
  <si>
    <t>김향춘</t>
  </si>
  <si>
    <t>전남 여수시 소라면 죽림2길 29-3</t>
  </si>
  <si>
    <t>061-681-2625</t>
  </si>
  <si>
    <t>2020-166-0008</t>
  </si>
  <si>
    <t>초록어린이지역아동센터</t>
  </si>
  <si>
    <t>061-665-6660</t>
  </si>
  <si>
    <t>2020-167-0001</t>
  </si>
  <si>
    <t>햇빛실버빌</t>
  </si>
  <si>
    <t>선순자</t>
  </si>
  <si>
    <t>전남 순천시 서면 강청길 72</t>
  </si>
  <si>
    <t>061-908-6588</t>
  </si>
  <si>
    <t>선순자, 박희선, 최명진</t>
    <phoneticPr fontId="4" type="noConversion"/>
  </si>
  <si>
    <t>2020-167-0002</t>
    <phoneticPr fontId="4" type="noConversion"/>
  </si>
  <si>
    <t>순천SOS어린이마을</t>
  </si>
  <si>
    <t>김효승</t>
    <phoneticPr fontId="4" type="noConversion"/>
  </si>
  <si>
    <t>전남  순천시 용수동길 111</t>
  </si>
  <si>
    <t>061-752-7566</t>
  </si>
  <si>
    <t>박재철, 문삼주</t>
  </si>
  <si>
    <t>2020-167-0005</t>
  </si>
  <si>
    <t>사단법인사랑의띠복지협회</t>
  </si>
  <si>
    <t>신충진</t>
  </si>
  <si>
    <t>전남 순천시 해룡면 조례못등길 78</t>
  </si>
  <si>
    <t>신충진, 신희운</t>
  </si>
  <si>
    <t>2020-167-0006</t>
  </si>
  <si>
    <t>순천장애인자립생활센터</t>
  </si>
  <si>
    <t>순천시 장명로 58, 순천문화원 1층</t>
  </si>
  <si>
    <t>061-723-0241</t>
  </si>
  <si>
    <t>2020-168-0001</t>
  </si>
  <si>
    <t>기정훈</t>
  </si>
  <si>
    <t>061-333-9003</t>
  </si>
  <si>
    <t>2020-168-0005</t>
  </si>
  <si>
    <t>나주시니어클럽</t>
  </si>
  <si>
    <t>김선영</t>
    <phoneticPr fontId="4" type="noConversion"/>
  </si>
  <si>
    <t>전남 나주시 노안면 건재로 596</t>
  </si>
  <si>
    <t>061-334-7090</t>
  </si>
  <si>
    <t>2020-169-0002</t>
  </si>
  <si>
    <t>예닮지역아동센터</t>
  </si>
  <si>
    <t>한철희</t>
  </si>
  <si>
    <t>061-794-1257</t>
  </si>
  <si>
    <t>김수정, 권미연</t>
  </si>
  <si>
    <t>2020-169-0003</t>
  </si>
  <si>
    <t>사단법인실로암마을</t>
  </si>
  <si>
    <t>전라남도 광양시 광양읍 은장도1길 25</t>
    <phoneticPr fontId="4" type="noConversion"/>
  </si>
  <si>
    <t>061-763-6500</t>
  </si>
  <si>
    <t>이경정, 민수경</t>
  </si>
  <si>
    <t>2020-171-0001</t>
  </si>
  <si>
    <t>전남 곡성군 석곡면 석곡로 32-8</t>
  </si>
  <si>
    <t>061-363-8952</t>
  </si>
  <si>
    <t>박미향, 조수미</t>
  </si>
  <si>
    <t>윤현주</t>
  </si>
  <si>
    <t>2020-173-0001</t>
  </si>
  <si>
    <t>고흥섬돌마을</t>
  </si>
  <si>
    <t>전남 고흥군 과역면 하송길 4</t>
  </si>
  <si>
    <t>061-832-3091</t>
  </si>
  <si>
    <t>2020-174-0003</t>
  </si>
  <si>
    <t>보성군장애인복지관</t>
  </si>
  <si>
    <t>전라남도 보성군 보성읍 현충로 186</t>
  </si>
  <si>
    <t>061-852-3091</t>
  </si>
  <si>
    <t>2020-175-0001</t>
  </si>
  <si>
    <t>화순지역아동센터</t>
  </si>
  <si>
    <t>전남 화순군 화순읍 일심3길 11</t>
  </si>
  <si>
    <t>061-374-8910</t>
  </si>
  <si>
    <t>구영란, 구정란</t>
  </si>
  <si>
    <t>2020-175-0003</t>
    <phoneticPr fontId="4" type="noConversion"/>
  </si>
  <si>
    <t>양동욱</t>
  </si>
  <si>
    <t>전남 화순군 이양면 학포로72</t>
  </si>
  <si>
    <t>061-372-1062</t>
  </si>
  <si>
    <t>염다원, 곽진오</t>
    <phoneticPr fontId="4" type="noConversion"/>
  </si>
  <si>
    <t>2020-175-0004</t>
  </si>
  <si>
    <t>삼성재활전문요양원</t>
  </si>
  <si>
    <t>전라남도 화순군 이양면 학포로 72</t>
  </si>
  <si>
    <t>061-372-1022</t>
  </si>
  <si>
    <t>2020-176-0001</t>
  </si>
  <si>
    <t>장흥탐진그룹홈</t>
  </si>
  <si>
    <t>전라남도 장흥군 장흥읍 못골길 31</t>
  </si>
  <si>
    <t>061-864-0016</t>
  </si>
  <si>
    <t>차경애, 박성태</t>
  </si>
  <si>
    <t>2020-177-0001</t>
  </si>
  <si>
    <t>강진군장애인종합복지관</t>
  </si>
  <si>
    <t>김송자</t>
    <phoneticPr fontId="4" type="noConversion"/>
  </si>
  <si>
    <t>전남 강진군 강진읍 탐진로 37-7</t>
  </si>
  <si>
    <t>061-433-8861</t>
  </si>
  <si>
    <t>2020-180-0002</t>
  </si>
  <si>
    <t>엔젤그린케어요양원</t>
  </si>
  <si>
    <t>정경아</t>
  </si>
  <si>
    <t>전남 무안군 삼향읍 왕산길 132-6</t>
  </si>
  <si>
    <t>061-285-2570</t>
  </si>
  <si>
    <t>2020-180-0003</t>
  </si>
  <si>
    <t>꿈이있는지역아동센터</t>
  </si>
  <si>
    <t>박상규</t>
  </si>
  <si>
    <t>전남 무안군 무안읍 성남 1길 106</t>
  </si>
  <si>
    <t>061-453-6801</t>
  </si>
  <si>
    <t>박상규, 김미경</t>
  </si>
  <si>
    <t>2020-180-0004</t>
  </si>
  <si>
    <t>무안군종합사회복지관</t>
  </si>
  <si>
    <t>전남 무안군 일로읍 삼일로 493</t>
  </si>
  <si>
    <t>061-283-1888</t>
  </si>
  <si>
    <t>2020-181-0006</t>
  </si>
  <si>
    <t>함평군장애인보호작업장</t>
  </si>
  <si>
    <t>박경철</t>
  </si>
  <si>
    <t>전남 함평군 함평읍 남일길 238-55</t>
    <phoneticPr fontId="4" type="noConversion"/>
  </si>
  <si>
    <t>061-324-4201</t>
  </si>
  <si>
    <t>박경철, 박종태</t>
  </si>
  <si>
    <t>2020-182-0002</t>
  </si>
  <si>
    <t>061-356-7212</t>
  </si>
  <si>
    <t>2020-183-0001</t>
  </si>
  <si>
    <t>예담노인복지센터</t>
  </si>
  <si>
    <t>전라남도 장성군 장성읍 청운길 55번지</t>
  </si>
  <si>
    <t>061-394-8887</t>
  </si>
  <si>
    <t>2020-183-0004</t>
  </si>
  <si>
    <t>장성군장애인종합복지관</t>
  </si>
  <si>
    <t>김종인</t>
  </si>
  <si>
    <t>061-393-6336</t>
  </si>
  <si>
    <t>2020-183-0005</t>
  </si>
  <si>
    <t>시일건강타운</t>
  </si>
  <si>
    <t>임동택</t>
  </si>
  <si>
    <t>전남 장성군 북하면 백양로 445</t>
  </si>
  <si>
    <t>061-394-3210</t>
  </si>
  <si>
    <t>2020-184-0001</t>
  </si>
  <si>
    <t>완도시니어클럽</t>
  </si>
  <si>
    <t>황종권</t>
  </si>
  <si>
    <t>061-555-3651</t>
  </si>
  <si>
    <t>황종권, 황민환</t>
  </si>
  <si>
    <t>2020-185-0001</t>
  </si>
  <si>
    <t>신진노인복지센터</t>
  </si>
  <si>
    <t>조원식</t>
  </si>
  <si>
    <t>전남 진도군 고군면 오일시 1길 24-3</t>
  </si>
  <si>
    <t>061-543-9183</t>
  </si>
  <si>
    <t>복합노인복지시설</t>
  </si>
  <si>
    <t>2020-187-0002</t>
  </si>
  <si>
    <t>포항나누우리터</t>
  </si>
  <si>
    <t>경북 포항시 북구 흥해읍 사방공원길 502</t>
  </si>
  <si>
    <t>054-262-8151</t>
  </si>
  <si>
    <t>한민수, 오창훈</t>
  </si>
  <si>
    <t>2020-187-0004</t>
  </si>
  <si>
    <t>도움터기쁨의집</t>
  </si>
  <si>
    <t>경북 포항시 북구 기계면 고지길62-63</t>
  </si>
  <si>
    <t>054-255-0041</t>
  </si>
  <si>
    <t>2020-187-0005</t>
  </si>
  <si>
    <t>서림지역아동센터</t>
  </si>
  <si>
    <t>황병란</t>
  </si>
  <si>
    <t>경북 포항시 북구 장량주택로 18번길 5,KB하우스101호</t>
  </si>
  <si>
    <t>054-232-3065</t>
  </si>
  <si>
    <t>황병란, 정명희</t>
  </si>
  <si>
    <t>2020-187-0006</t>
  </si>
  <si>
    <t>엄순균</t>
  </si>
  <si>
    <t>경북 포항시 남구 대잠동길17-1</t>
  </si>
  <si>
    <t>054-272-0586</t>
  </si>
  <si>
    <t>이지우, 안효숙</t>
  </si>
  <si>
    <t>2020-187-0009</t>
  </si>
  <si>
    <t>포항시시설관리공단 노인복지회관</t>
  </si>
  <si>
    <t>심덕보</t>
  </si>
  <si>
    <t>054 -280-9452-8</t>
  </si>
  <si>
    <t>강수정, 박혜림</t>
  </si>
  <si>
    <t>2020-187-0011</t>
  </si>
  <si>
    <t>서영아</t>
  </si>
  <si>
    <t>054-231-5022</t>
  </si>
  <si>
    <t>서영아, 김예지</t>
  </si>
  <si>
    <t>2020-187-0012</t>
  </si>
  <si>
    <t>선재장애인주간보호센터</t>
  </si>
  <si>
    <t>김영국</t>
  </si>
  <si>
    <t>경북 포항시 남구 오천읍 문덕로11번길 32-4</t>
  </si>
  <si>
    <t>054-248-6166</t>
  </si>
  <si>
    <t>김영국, 배성희</t>
  </si>
  <si>
    <t>2020-187-0016</t>
  </si>
  <si>
    <t>신인애</t>
  </si>
  <si>
    <t>054-261-5758</t>
  </si>
  <si>
    <t>2020-187-0019</t>
  </si>
  <si>
    <t>경북여성현장상담센터새날</t>
    <phoneticPr fontId="4" type="noConversion"/>
  </si>
  <si>
    <t>김경미</t>
    <phoneticPr fontId="4" type="noConversion"/>
  </si>
  <si>
    <t>경북 포항시 북구 용당로 109번길 9</t>
  </si>
  <si>
    <t>054-231-1402</t>
  </si>
  <si>
    <t>이윤정, 이지연</t>
    <phoneticPr fontId="4" type="noConversion"/>
  </si>
  <si>
    <t>2020-188-0002</t>
  </si>
  <si>
    <t>혜강행복한집</t>
  </si>
  <si>
    <t>경북 경주시 안강읍 대동길 25-53</t>
  </si>
  <si>
    <t>054-776-4115</t>
  </si>
  <si>
    <t>2020-188-0003</t>
  </si>
  <si>
    <t>다사랑</t>
  </si>
  <si>
    <t>경북 경주시 서면 도리길 35-137 다사랑</t>
  </si>
  <si>
    <t>054-751-7703</t>
  </si>
  <si>
    <t>2020-189-0001</t>
  </si>
  <si>
    <t>다온보호작업장</t>
  </si>
  <si>
    <t>경북 김천시 광천5길 80</t>
  </si>
  <si>
    <t>054-430-9494</t>
  </si>
  <si>
    <t>2020-190-0001</t>
  </si>
  <si>
    <t>류신일</t>
  </si>
  <si>
    <t>안동시 길안면 잉골길 66-11</t>
  </si>
  <si>
    <t>054-822-3537</t>
  </si>
  <si>
    <t>2020-190-0004</t>
  </si>
  <si>
    <t>안동시중증장애인자립지원센터</t>
  </si>
  <si>
    <t>안동시 단원로 214-3</t>
    <phoneticPr fontId="4" type="noConversion"/>
  </si>
  <si>
    <t>054-853-1176</t>
    <phoneticPr fontId="4" type="noConversion"/>
  </si>
  <si>
    <t>2020-190-0008</t>
  </si>
  <si>
    <t>안동요양원</t>
  </si>
  <si>
    <t>박종환</t>
  </si>
  <si>
    <t>경상북도 안동시 서후면 이송천한터길 45-53</t>
  </si>
  <si>
    <t>054-841-5865</t>
  </si>
  <si>
    <t>2020-191-0001</t>
  </si>
  <si>
    <t>고아지역아동센터</t>
  </si>
  <si>
    <t>권경자</t>
  </si>
  <si>
    <t>구미시 고아읍 관심1길 38-21</t>
  </si>
  <si>
    <t>054-481-0231</t>
  </si>
  <si>
    <t>권경자, 이명숙</t>
  </si>
  <si>
    <t>2020-192-0001</t>
  </si>
  <si>
    <t>영주시노인복지관</t>
  </si>
  <si>
    <t>경북 영주시 원당로 52번길 19</t>
  </si>
  <si>
    <t>054-632-9100</t>
  </si>
  <si>
    <t>2020-193-0001</t>
  </si>
  <si>
    <t>나자렛집</t>
  </si>
  <si>
    <t>우기석</t>
  </si>
  <si>
    <t>경북 영천시 화산면 가일길 143</t>
  </si>
  <si>
    <t>054-335-0125</t>
  </si>
  <si>
    <t>이종순, 나은희</t>
  </si>
  <si>
    <t>2020-193-0002</t>
  </si>
  <si>
    <t>완산지역아동센터</t>
  </si>
  <si>
    <t>경북 영천시 완산로 63-1,2층</t>
  </si>
  <si>
    <t>054-331-1117</t>
  </si>
  <si>
    <t>정향순, 전현주</t>
  </si>
  <si>
    <t>2020-194-0001</t>
  </si>
  <si>
    <t>이형빈</t>
    <phoneticPr fontId="4" type="noConversion"/>
  </si>
  <si>
    <t>경북 상주시 만산8길 70</t>
  </si>
  <si>
    <t>054-535-4654</t>
  </si>
  <si>
    <t>2020-196-0001</t>
  </si>
  <si>
    <t>장산지역아동센터</t>
  </si>
  <si>
    <t>053-812-0852</t>
  </si>
  <si>
    <t>강선희, 김명자</t>
  </si>
  <si>
    <t>2020-196-0004</t>
  </si>
  <si>
    <t>천사들의집</t>
  </si>
  <si>
    <t>신현목</t>
  </si>
  <si>
    <t>경북 경산시 진량읍 공단2로3길 32-4</t>
  </si>
  <si>
    <t>053-856-4037</t>
  </si>
  <si>
    <t>2020-197-0001</t>
  </si>
  <si>
    <t>군위군노인복지관</t>
  </si>
  <si>
    <t>054-383-1288</t>
  </si>
  <si>
    <t>2020-198-0001</t>
  </si>
  <si>
    <t>금성노인복지관</t>
  </si>
  <si>
    <t>김태완</t>
  </si>
  <si>
    <t>경상북도 의성군 금성면 동부로 2404</t>
  </si>
  <si>
    <t>054-832-3400</t>
  </si>
  <si>
    <t>2020-198-0004</t>
  </si>
  <si>
    <t>054-834-1245</t>
  </si>
  <si>
    <t>2020-204-0001</t>
  </si>
  <si>
    <t>강동환</t>
  </si>
  <si>
    <t>경북 성주군 성주읍 시장길 42-24</t>
  </si>
  <si>
    <t>070-7789-0268</t>
  </si>
  <si>
    <t>나윤주, 강은혜</t>
  </si>
  <si>
    <t>2020-206-0002</t>
  </si>
  <si>
    <t>054-655-3721</t>
  </si>
  <si>
    <t>김인옥, 최미숙</t>
  </si>
  <si>
    <t>2020-206-0003</t>
  </si>
  <si>
    <t>경북예천지역자활센터</t>
  </si>
  <si>
    <t>서재호</t>
  </si>
  <si>
    <t>경북 예천군 예천읍 양궁로 44</t>
  </si>
  <si>
    <t>054-8655-8217</t>
  </si>
  <si>
    <t>서강오, 이상봉</t>
  </si>
  <si>
    <t>2020-209-0001</t>
  </si>
  <si>
    <t>송담실버타운</t>
  </si>
  <si>
    <t>울릉군</t>
  </si>
  <si>
    <t>경북 울릉군 서면 학포길 36</t>
  </si>
  <si>
    <t>054-791-6127</t>
  </si>
  <si>
    <t>김형섭, 배주옥</t>
  </si>
  <si>
    <t>2020-210-0006</t>
  </si>
  <si>
    <t>임민숙</t>
  </si>
  <si>
    <t>경남 창원시 마산합포구 진북면 의림로 312</t>
  </si>
  <si>
    <t>055-271-1871</t>
  </si>
  <si>
    <t>2020-210-0009</t>
  </si>
  <si>
    <t>마산가정상담센터</t>
  </si>
  <si>
    <t>심진섭</t>
  </si>
  <si>
    <t>창원시 마산회원구 양덕 옛3길 5</t>
  </si>
  <si>
    <t>055-296-9126</t>
  </si>
  <si>
    <t>2020-210-0011</t>
  </si>
  <si>
    <t>나눔일터</t>
  </si>
  <si>
    <t>이민주</t>
  </si>
  <si>
    <t>경남 창원시 마산합포구 북성로 95 (4층)</t>
  </si>
  <si>
    <t>055-251-1002</t>
  </si>
  <si>
    <t>이민주, 윤여황</t>
  </si>
  <si>
    <t>2020-210-0015</t>
  </si>
  <si>
    <t>이레청소년회복센터</t>
  </si>
  <si>
    <t>이상오</t>
  </si>
  <si>
    <t>055-261-1318</t>
  </si>
  <si>
    <t>2020-211-0001</t>
  </si>
  <si>
    <t>우리들센터</t>
    <phoneticPr fontId="4" type="noConversion"/>
  </si>
  <si>
    <t>이성형</t>
  </si>
  <si>
    <t>경남 진주시 금산로 283번길 12-13(금산면)</t>
  </si>
  <si>
    <t>055-763-1663</t>
  </si>
  <si>
    <t>이성형, 신지윤, 진미혜</t>
  </si>
  <si>
    <t>2020-211-0002</t>
  </si>
  <si>
    <t>진양노인통합지원센터</t>
  </si>
  <si>
    <t>최미선</t>
  </si>
  <si>
    <t>진주시 명석면 진주대로 2116</t>
  </si>
  <si>
    <t>055-743-3466</t>
  </si>
  <si>
    <t>2020-211-0003</t>
  </si>
  <si>
    <t>애인사랑시집</t>
  </si>
  <si>
    <t>055-758-1388</t>
  </si>
  <si>
    <t>2020-211-0008</t>
  </si>
  <si>
    <t>조일</t>
  </si>
  <si>
    <t>경남 진주시 진양호로 125번길 22-24(평거동423-2)</t>
  </si>
  <si>
    <t>055-748-2368</t>
  </si>
  <si>
    <t>조일, 신언연</t>
  </si>
  <si>
    <t>2020-211-0009</t>
  </si>
  <si>
    <t>경남이주여성인권센터</t>
  </si>
  <si>
    <t>이온유</t>
  </si>
  <si>
    <t>경남 진주시 진주성로 39, 3층</t>
  </si>
  <si>
    <t>055-741-6355</t>
  </si>
  <si>
    <t>2020-212-0001</t>
  </si>
  <si>
    <t>도천지역아동센터</t>
  </si>
  <si>
    <t>윤창숙</t>
  </si>
  <si>
    <t>경남 통영시 여황로 125 (도천동)</t>
  </si>
  <si>
    <t>055-643-6143</t>
  </si>
  <si>
    <t>윤창숙, 백승자</t>
  </si>
  <si>
    <t>2020-212-0002</t>
  </si>
  <si>
    <t>아이들둥지</t>
  </si>
  <si>
    <t>장계영</t>
  </si>
  <si>
    <t>경남 통영시 서송정2길 9</t>
  </si>
  <si>
    <t>055-648-3621</t>
  </si>
  <si>
    <t>장계영, 안신애</t>
  </si>
  <si>
    <t>2020-213-0002</t>
  </si>
  <si>
    <t>사천지역자활센터</t>
  </si>
  <si>
    <t>강기동</t>
  </si>
  <si>
    <t>경상남도 사천시 사천읍 진삼로 1317-13</t>
  </si>
  <si>
    <t>055-855-0422</t>
  </si>
  <si>
    <t>표승우, 김민권</t>
  </si>
  <si>
    <t>2020-213-0003</t>
  </si>
  <si>
    <t>사천시니어클럽</t>
  </si>
  <si>
    <t>김종권</t>
  </si>
  <si>
    <t>055-855-6588</t>
  </si>
  <si>
    <t>이혜정, 김종권</t>
  </si>
  <si>
    <t>2020-213-0004</t>
  </si>
  <si>
    <t>사랑원노인지원센터</t>
  </si>
  <si>
    <t>사천시 사남면 사남로847-15</t>
  </si>
  <si>
    <t>055-853-8894</t>
  </si>
  <si>
    <t>김혜주, 송교화</t>
    <phoneticPr fontId="4" type="noConversion"/>
  </si>
  <si>
    <t>2020-214-0001</t>
  </si>
  <si>
    <t>이풍부</t>
  </si>
  <si>
    <t>경남 김해시 진례면 진례로 58-2</t>
  </si>
  <si>
    <t>055-343-3433</t>
  </si>
  <si>
    <t>이풍부, 권태은</t>
  </si>
  <si>
    <t>2020-214-0002</t>
  </si>
  <si>
    <t>동광육아원</t>
  </si>
  <si>
    <t>박윤복</t>
  </si>
  <si>
    <t>경남 김해시 대동면 대동로 417번길 48</t>
  </si>
  <si>
    <t>055-335-6015</t>
  </si>
  <si>
    <t>2020-214-0004</t>
  </si>
  <si>
    <t>플러스하트리더스쿨지역아동센터</t>
  </si>
  <si>
    <t>차은주</t>
  </si>
  <si>
    <t>경남 김해시 계동로 147번길 6-12, 2층</t>
  </si>
  <si>
    <t>055-311-4209</t>
  </si>
  <si>
    <t>차은주, 석정숙</t>
  </si>
  <si>
    <t>2020-215-0001</t>
    <phoneticPr fontId="4" type="noConversion"/>
  </si>
  <si>
    <t>최문희</t>
  </si>
  <si>
    <t>밀양시 무안면 무안로 96-38</t>
  </si>
  <si>
    <t>055-351-1195</t>
  </si>
  <si>
    <t>단비요양원</t>
  </si>
  <si>
    <t>최태복</t>
  </si>
  <si>
    <t>경남 밀양시 무안면 가복4길 37-2</t>
  </si>
  <si>
    <t>055-355-6689</t>
  </si>
  <si>
    <t>최태복, 김나현</t>
  </si>
  <si>
    <t>2020-216-0007</t>
  </si>
  <si>
    <t>주바라기</t>
  </si>
  <si>
    <t>경남 거제시 연초면 연사 7길 13-2</t>
  </si>
  <si>
    <t>055-633-1445</t>
  </si>
  <si>
    <t>이미희, 강자현, 서은경</t>
  </si>
  <si>
    <t>2020-217-0003</t>
  </si>
  <si>
    <t>경남 양산시 교동1길 51</t>
  </si>
  <si>
    <t>055-386-2573</t>
  </si>
  <si>
    <t>양산행복한직업재활센터</t>
  </si>
  <si>
    <t>경남 양산시 서창동5길 3</t>
  </si>
  <si>
    <t>최현숙, 권량희</t>
    <phoneticPr fontId="4" type="noConversion"/>
  </si>
  <si>
    <t>2020-217-0006</t>
  </si>
  <si>
    <t>055-381-6500</t>
  </si>
  <si>
    <t>2020-219-0001</t>
  </si>
  <si>
    <t>정다운집소규모노인요양센터</t>
  </si>
  <si>
    <t>김한례</t>
  </si>
  <si>
    <t>경상남도 함안군 칠원읍 큰오곡길63</t>
  </si>
  <si>
    <t>055-586-8866</t>
  </si>
  <si>
    <t>김한례, 이지연</t>
  </si>
  <si>
    <t>2020-220-0001</t>
  </si>
  <si>
    <t>창녕군장애인근로사업장</t>
  </si>
  <si>
    <t>김성도</t>
  </si>
  <si>
    <t>055-532-3205</t>
  </si>
  <si>
    <t>김성도, 김득건</t>
  </si>
  <si>
    <t>2020-224-0001</t>
  </si>
  <si>
    <t>산엔청복지관</t>
  </si>
  <si>
    <t>경상남도 산청군 산청읍 중앙로 67</t>
  </si>
  <si>
    <t>055-974-4001</t>
  </si>
  <si>
    <t>2020-225-0001</t>
  </si>
  <si>
    <t>함양지역자활센터</t>
  </si>
  <si>
    <t>이상미</t>
  </si>
  <si>
    <t>경남 함양군 함양읍 필봉산길 55 종합사회복지관 지하</t>
  </si>
  <si>
    <t>055-963-0144</t>
  </si>
  <si>
    <t>2020-225-0002</t>
    <phoneticPr fontId="4" type="noConversion"/>
  </si>
  <si>
    <t>오충교</t>
    <phoneticPr fontId="4" type="noConversion"/>
  </si>
  <si>
    <t>경남 함양군 함양읍 월명길 12</t>
  </si>
  <si>
    <t>055-962-2071~2</t>
  </si>
  <si>
    <t>2020-226-0002</t>
  </si>
  <si>
    <t>거창효노인통합지원센터</t>
  </si>
  <si>
    <t>유수상</t>
  </si>
  <si>
    <t>경남 거창군 남상면 웃골길 71</t>
  </si>
  <si>
    <t>055-942-8525</t>
  </si>
  <si>
    <t>유수상, 홍기연</t>
  </si>
  <si>
    <t>2020-226-0003</t>
  </si>
  <si>
    <t>거창시니어클럽</t>
  </si>
  <si>
    <t>신정란</t>
    <phoneticPr fontId="4" type="noConversion"/>
  </si>
  <si>
    <t>경남 거창군 거창읍 수남로 2117</t>
    <phoneticPr fontId="4" type="noConversion"/>
  </si>
  <si>
    <t>055-942-5442</t>
  </si>
  <si>
    <t>김수정, 김경한</t>
    <phoneticPr fontId="4" type="noConversion"/>
  </si>
  <si>
    <t>2020-228-0001</t>
  </si>
  <si>
    <t>제주특별자치도노인복지관</t>
  </si>
  <si>
    <t>김문국</t>
  </si>
  <si>
    <t>제주시 과원북4길 12</t>
  </si>
  <si>
    <t>064-727-4500</t>
  </si>
  <si>
    <t>고민혁, 문은정</t>
  </si>
  <si>
    <t>2020-228-0003</t>
  </si>
  <si>
    <t>창암교육활동센터</t>
  </si>
  <si>
    <t>박영재</t>
  </si>
  <si>
    <t>제주시 애월읍 중산간서로 6566-4</t>
  </si>
  <si>
    <t>064-748-5544</t>
  </si>
  <si>
    <t>2020-228-0004</t>
  </si>
  <si>
    <t>유진단기거주시설</t>
  </si>
  <si>
    <t>제주특별자치도 제주시 해안마을2길 7-10</t>
  </si>
  <si>
    <t>2020-228-0005</t>
  </si>
  <si>
    <t>제주종합사회복지관</t>
  </si>
  <si>
    <t>제주특별자치도 제주시 도남로 121, 2층</t>
  </si>
  <si>
    <t>064-753-2740</t>
  </si>
  <si>
    <t>2020-228-0006</t>
  </si>
  <si>
    <t>희망나래일터</t>
  </si>
  <si>
    <t>박인향</t>
  </si>
  <si>
    <t>제주특별자치도 제주시 중앙로 175, 3층</t>
  </si>
  <si>
    <t>064-751-5152</t>
  </si>
  <si>
    <t>2020-228-0007</t>
  </si>
  <si>
    <t>아가의집</t>
  </si>
  <si>
    <t>제주특별자치도 제주시 조천읍 함와로 267-5</t>
  </si>
  <si>
    <t>064-783-9000</t>
  </si>
  <si>
    <t>2020-228-0008</t>
  </si>
  <si>
    <t>제주시일시청소년쉼터(이동형)</t>
  </si>
  <si>
    <t>064-723-0179</t>
  </si>
  <si>
    <t>김은영, 김성훈, 고철민</t>
    <phoneticPr fontId="4" type="noConversion"/>
  </si>
  <si>
    <t>2020-228-0010</t>
  </si>
  <si>
    <t>제주시여자단기청소년쉼터</t>
  </si>
  <si>
    <t>고민좌</t>
  </si>
  <si>
    <t>제주특별자치도 제주시 만덕로 3길 2 (3층)</t>
  </si>
  <si>
    <t>064-751-1388</t>
  </si>
  <si>
    <t>2020-228-0011</t>
  </si>
  <si>
    <t>월드비전(제주나눔센터)</t>
  </si>
  <si>
    <t>제주특별자치도 제주시 한라대학로 39, 3층</t>
  </si>
  <si>
    <t>064-725-6050</t>
  </si>
  <si>
    <t>2020-228-0013</t>
  </si>
  <si>
    <t>제주특별자치도아동보호전문기관</t>
  </si>
  <si>
    <t>정원철</t>
  </si>
  <si>
    <t>064-712-1391</t>
  </si>
  <si>
    <t>2020-228-0014</t>
  </si>
  <si>
    <t>사단법인제주와이더블유씨에이통합상담소</t>
    <phoneticPr fontId="4" type="noConversion"/>
  </si>
  <si>
    <t>양금선</t>
  </si>
  <si>
    <t>제주시 삼무로 11길 3</t>
  </si>
  <si>
    <t>064-748-3040</t>
  </si>
  <si>
    <t>양금선, 현나희</t>
  </si>
  <si>
    <t>2020-228-0016</t>
    <phoneticPr fontId="4" type="noConversion"/>
  </si>
  <si>
    <t>탐라장애인주간보호시설</t>
  </si>
  <si>
    <t>임상배</t>
  </si>
  <si>
    <t>064-757-9910</t>
  </si>
  <si>
    <t>남명우, 서상훈</t>
    <phoneticPr fontId="4" type="noConversion"/>
  </si>
  <si>
    <t>2020-229-0003</t>
  </si>
  <si>
    <t>제일요양원</t>
  </si>
  <si>
    <t>제주특별자치도 서귀포시 정방연로 52-8</t>
  </si>
  <si>
    <t>064-733-2587</t>
  </si>
  <si>
    <t>2020-229-0004</t>
  </si>
  <si>
    <t>서귀포시장애인가족지원센터</t>
  </si>
  <si>
    <t>064-733-6611</t>
  </si>
  <si>
    <t>민신철, 김봉범, 손온누리</t>
  </si>
  <si>
    <t>강미나, 안지연, 최금희</t>
    <phoneticPr fontId="3" type="noConversion"/>
  </si>
  <si>
    <t>장현숙, 연보라</t>
    <phoneticPr fontId="3" type="noConversion"/>
  </si>
  <si>
    <t>부산 연제구 연산5동 1289-2번지</t>
  </si>
  <si>
    <t>김옥기, 이경희</t>
  </si>
  <si>
    <t>경기 양평군 용문면 용문역길67</t>
  </si>
  <si>
    <t>강동연, 문현승, 오하내</t>
  </si>
  <si>
    <t>김현웅, 이인아</t>
  </si>
  <si>
    <t>최호영</t>
  </si>
  <si>
    <t>김태만, 김희영, 송옥분, 제수진</t>
  </si>
  <si>
    <t>송병근, 최미경, 한희정</t>
  </si>
  <si>
    <t>김영희, 이영순</t>
  </si>
  <si>
    <t>권순성, 김주연, 이진영, 정제순, 현영빈</t>
  </si>
  <si>
    <t>방성철, 양재명, 최인식</t>
  </si>
  <si>
    <t>박명식, 김선미, 조경순</t>
  </si>
  <si>
    <t>문대규, 송수정</t>
  </si>
  <si>
    <t>윤미경, 이종경</t>
  </si>
  <si>
    <t>홍예린, 황현주</t>
  </si>
  <si>
    <t xml:space="preserve">서울시 서대문구 이화여대길 52 (대현동) 이화여대종합사회복지관 </t>
  </si>
  <si>
    <t>경기 파주시 법원읍 술이홀로1333번길 63 가없이좋은곳</t>
  </si>
  <si>
    <t>임초롱, 인원교, 황은경, 염지영, 김규태</t>
  </si>
  <si>
    <t>김성수, 박순례, 조혜란</t>
  </si>
  <si>
    <t>김양임, 이현숙, 류시찬</t>
  </si>
  <si>
    <t>김지은, 원주</t>
  </si>
  <si>
    <t>신혜경, 정양숙</t>
  </si>
  <si>
    <t>원영옥, 이지영, 임현주</t>
  </si>
  <si>
    <t>구선미, 김용진</t>
  </si>
  <si>
    <t>김성곤, 도현욱, 서민지, 장경석</t>
  </si>
  <si>
    <t>박찬미, 성진욱, 성환호, 정선영, 정은연</t>
  </si>
  <si>
    <t>충청북도 음성군 감곡면 가곡로 21 동명빌딩 203호</t>
  </si>
  <si>
    <t>경기도 김포시 사우동 329-1번지 402호</t>
  </si>
  <si>
    <t>박서연, 백은희, 송하늘, 이성민, 최정자</t>
  </si>
  <si>
    <t>이종석, 황재영</t>
  </si>
  <si>
    <t>안정호, 손은정, 유성진</t>
  </si>
  <si>
    <t>강아련, 김선애, 유지연, 이강수, 정재우, 최경아</t>
  </si>
  <si>
    <t>이진수, 김은주</t>
  </si>
  <si>
    <t>홍봉기, 김승희</t>
  </si>
  <si>
    <t>권태은, 박혜연, 정주환, 홍성민</t>
  </si>
  <si>
    <t>이준호, 심은영</t>
  </si>
  <si>
    <t>안달우, 장서은</t>
  </si>
  <si>
    <t>안정준, 민지원</t>
  </si>
  <si>
    <t>김경일, 김종민</t>
  </si>
  <si>
    <t>부산 중구 책방골목길 13 (보수동1가) 부산은행 부평동지점 402호</t>
  </si>
  <si>
    <t>백승희, 박유정, 박혜진</t>
  </si>
  <si>
    <t>박상구, 박연정, 박지성, 서지원, 유한원</t>
  </si>
  <si>
    <t>김윤이, 노희복, 박준영, 정시우, 진권선</t>
  </si>
  <si>
    <t>신혜옥, 이문희</t>
  </si>
  <si>
    <t>충북 제천시 의림대로 174 (중앙로2가) 1층</t>
  </si>
  <si>
    <t>박수진, 이효진, 정다운</t>
  </si>
  <si>
    <t>이상호, 정준성</t>
  </si>
  <si>
    <t>이철희, 이병하, 이춘호</t>
  </si>
  <si>
    <t>김교동, 우희원</t>
  </si>
  <si>
    <t>이엄지, 장윤영, 정민희</t>
  </si>
  <si>
    <t>로사의집</t>
  </si>
  <si>
    <t>서울 중구 청구로6길 20 (신당동) 1층</t>
  </si>
  <si>
    <t>전남서부권아동보호전문기관</t>
  </si>
  <si>
    <t>시립광명종합사회복지관</t>
  </si>
  <si>
    <t>창의창업사회적협동조합정금등대지역아동센터</t>
  </si>
  <si>
    <t>전라북도장애인부모회부설주간보호센터</t>
  </si>
  <si>
    <t>구로파랑새나눔터공부방지역아동센터</t>
  </si>
  <si>
    <t>심의위원회 결과 취소예정</t>
    <phoneticPr fontId="3" type="noConversion"/>
  </si>
  <si>
    <t>강병웅, 이양현</t>
  </si>
  <si>
    <t>사)늘푸른상담센터부설가정행복통합상담소</t>
  </si>
  <si>
    <t>금종일, 고미숙, 유영옥, 이미혜</t>
  </si>
  <si>
    <t>부산시사회복지협의회</t>
  </si>
  <si>
    <t>최병관, 송혁, 이유순</t>
  </si>
  <si>
    <t>송상훈, 임도영, 김양영, 박미정</t>
  </si>
  <si>
    <t>성정숙, 조정복</t>
  </si>
  <si>
    <t>김회동, 이덕순, 진소연</t>
  </si>
  <si>
    <t>김은영, 김영화</t>
  </si>
  <si>
    <t>김미영, 윤정오, 이유빈</t>
  </si>
  <si>
    <t>양주시가족센터</t>
  </si>
  <si>
    <t>(사복)봄날노인복지센터</t>
  </si>
  <si>
    <t>서정민, 정가영, 황순미</t>
  </si>
  <si>
    <t>김현주, 김현숙, 위혜림</t>
  </si>
  <si>
    <t>최은주, 김기선</t>
  </si>
  <si>
    <t>박지선, 정지민</t>
  </si>
  <si>
    <t>정명환, 최석록, 최선화</t>
  </si>
  <si>
    <t>이예진, 류민혁, 이은향</t>
  </si>
  <si>
    <t>김희진, 손민지, 신진수</t>
  </si>
  <si>
    <t>엄준열, 김혜숙</t>
  </si>
  <si>
    <t>김충규, 이주영</t>
  </si>
  <si>
    <t>박희경, 주종심</t>
  </si>
  <si>
    <t>임채영, 이은선, 장정혁</t>
  </si>
  <si>
    <t>이진선, 한미영</t>
  </si>
  <si>
    <t>박상기, 하강택, 하태갑</t>
  </si>
  <si>
    <t>김유리, 이정임, 양소진, 이지현</t>
  </si>
  <si>
    <t>아그네스복지재단행복주식회사장애인근로사업장</t>
  </si>
  <si>
    <t>고유빈, 공현우</t>
  </si>
  <si>
    <t>안금숙, 황종환, 조상현, 박진솔</t>
  </si>
  <si>
    <t>윤소영, 한경훈</t>
  </si>
  <si>
    <t>부산 해운대구 해운대로61번가길 6 (재송동, 센텀삼익아파트) 101동 309호</t>
  </si>
  <si>
    <t>한창희, 강진영</t>
  </si>
  <si>
    <t>김인수, 장명옥</t>
  </si>
  <si>
    <t>박미경, 권윤철, 김은경, 김은선, 최새름</t>
  </si>
  <si>
    <t>곽명숙, 서석영, 이승민</t>
  </si>
  <si>
    <t>강은비, 김종숙, 최현진, 홍지영</t>
  </si>
  <si>
    <t>황이란, 이지명, 김세희, 민성기</t>
  </si>
  <si>
    <t>정진아, 박성희</t>
  </si>
  <si>
    <t>최성영, 김경은</t>
  </si>
  <si>
    <t>김대용, 손도은, 추강엽</t>
  </si>
  <si>
    <t>김우람, 장성민</t>
  </si>
  <si>
    <t>반용부, 송기용</t>
  </si>
  <si>
    <t>김인옥, 이준태</t>
  </si>
  <si>
    <t>이현우, 최효진</t>
  </si>
  <si>
    <t>인천 부평구 원길로11번길 45 (산곡동) 2층 사랑의지역아동센터</t>
  </si>
  <si>
    <t>김영환, 박근하, 한미선</t>
  </si>
  <si>
    <t>대구 중구 명덕로 125 (남산동) 영광빌딩 5-7층</t>
  </si>
  <si>
    <t>최경은, 김홍석</t>
  </si>
  <si>
    <t>신은주, 장환봉</t>
  </si>
  <si>
    <t>이수연, 김민섭, 조한석</t>
  </si>
  <si>
    <t>김태영, 남기형, 박철상, 오정희, 윤도원</t>
  </si>
  <si>
    <t>강혜진, 박선영, 하은주, 허문회</t>
  </si>
  <si>
    <t>김두식, 서인아, 임종훈, 김미나</t>
  </si>
  <si>
    <t>박상수, 추진실</t>
  </si>
  <si>
    <t>이명규, 박진솔, 채재관</t>
  </si>
  <si>
    <t>박다영, 고은희, 박미희</t>
  </si>
  <si>
    <t>최혜원, 강인혜, 김종한, 문양숙, 양성욱</t>
  </si>
  <si>
    <t>김나영, 박민정</t>
  </si>
  <si>
    <t>김수영, 신한영</t>
  </si>
  <si>
    <t>권미란, 김시현, 김태윤, 문광용, 윤병두, 조남규, 조은지</t>
  </si>
  <si>
    <t>이선경, 장하나</t>
  </si>
  <si>
    <t>박상민, 이채은, 손은진</t>
  </si>
  <si>
    <t>김나엘, 하미애</t>
  </si>
  <si>
    <t>김영건, 이연화, 박현아, 최지윤, 우일심</t>
  </si>
  <si>
    <t>최효진, 지성호, 황보은</t>
  </si>
  <si>
    <t>김진영, 강은구, 현바울, 권솔인</t>
  </si>
  <si>
    <t>오설은, 김민재</t>
  </si>
  <si>
    <t>박세준, 이혜옥</t>
  </si>
  <si>
    <t>권나영, 이수연, 김진, 석혜경</t>
  </si>
  <si>
    <t>박정섭, 박정희, 전태수</t>
  </si>
  <si>
    <t>김양선, 박지원</t>
  </si>
  <si>
    <t>고유현, 이혜원, 김현동, 박미혜, 최화목</t>
  </si>
  <si>
    <t>이명선, 최원주</t>
  </si>
  <si>
    <t>박진영, 이주석</t>
  </si>
  <si>
    <t>박지은, 오아영, 나규석, 유희경, 이영은</t>
  </si>
  <si>
    <t>이혜윤, 김명수</t>
  </si>
  <si>
    <t>송미애, 이옥님, 조원식</t>
  </si>
  <si>
    <t>하양진, 양진아, 이희정, 장지선, 박화명</t>
  </si>
  <si>
    <t>구원회, 김지은, 이정숙</t>
  </si>
  <si>
    <t>김희태, 송미경</t>
  </si>
  <si>
    <t>설순미, 김현아, 이정숙, 한성락</t>
  </si>
  <si>
    <t>박래순, 하태화</t>
  </si>
  <si>
    <t>고상범, 노영남, 정상훈</t>
  </si>
  <si>
    <t>고진희, 박미선</t>
  </si>
  <si>
    <t>안승현, 나지영</t>
  </si>
  <si>
    <t>서울특별시 노원구 상계로9가길 17-5 이편한동행사회적협동조합</t>
  </si>
  <si>
    <t>이편한동행노원재가복지센터</t>
  </si>
  <si>
    <t>서울 서초구 효령로55길 28 (서초동) 사랑의일터</t>
  </si>
  <si>
    <t>이정훈, 박지웅</t>
  </si>
  <si>
    <t>대전광역시 동구 산내로474번길 17-50</t>
  </si>
  <si>
    <t>박미연, 최성희</t>
  </si>
  <si>
    <t>조은아, 이경진</t>
  </si>
  <si>
    <t>이정희, 이유미</t>
  </si>
  <si>
    <t>박주은, 박희진, 정윤자</t>
  </si>
  <si>
    <t>문진영, 오재진, 오혜정, 정진혁</t>
  </si>
  <si>
    <t>광주 남구 용대로74번길 25-1 (봉선동) 소화아람일터</t>
  </si>
  <si>
    <t>변미애, 권선미, 김재호, 김초희, 이현석</t>
  </si>
  <si>
    <t>박지영, 장숙영</t>
  </si>
  <si>
    <t>오유경, 한영희</t>
  </si>
  <si>
    <t>경기도 용인시 기흥구 중부대로 940 (상하동) 17 경기도립노인전문용인병원</t>
  </si>
  <si>
    <t>경기도 수원시 권선구 곡반정로194번길 19 (곡반정동) 수원시홍재복지타운 4층(408호)</t>
  </si>
  <si>
    <t>류연, 한아름</t>
  </si>
  <si>
    <t>전지원, 주단비</t>
  </si>
  <si>
    <t>김광수, 김지훈, 김경숙, 정진이</t>
  </si>
  <si>
    <t>김철광, 신근우, 황영식, 오현주</t>
  </si>
  <si>
    <t>권은정, 조예은</t>
  </si>
  <si>
    <t>김효진, 변은희, 정의로</t>
  </si>
  <si>
    <t>경기도 안산시 단원구 선부로 183 화성프라자 604호</t>
  </si>
  <si>
    <t>김춘자, 정지현</t>
  </si>
  <si>
    <t>김봉배, 문은숙, 양현수</t>
  </si>
  <si>
    <t>김주연, 남윤희, 박은정, 이연경</t>
  </si>
  <si>
    <t>나치웅, 박우람</t>
  </si>
  <si>
    <t>김미광, 유진욱, 이은혜, 최가희</t>
  </si>
  <si>
    <t>서울특별시 강동구 천호옛12길 24-12</t>
  </si>
  <si>
    <t>이서현, 이준일</t>
  </si>
  <si>
    <t>정영순, 최미선</t>
  </si>
  <si>
    <t>김희신, 원종문</t>
  </si>
  <si>
    <t>경기도 가평군 설악면 회곡리 4</t>
  </si>
  <si>
    <t>김인해, 이봉열, 박은하</t>
  </si>
  <si>
    <t>김영환, 권장윤, 박수현</t>
  </si>
  <si>
    <t>박지은, 윤선미, 정지혜</t>
  </si>
  <si>
    <t>심연옥, 김이랑</t>
  </si>
  <si>
    <t>이선, 홍기백</t>
  </si>
  <si>
    <t>김성신, 임효재, 윤소현, 황지현</t>
  </si>
  <si>
    <t>신진혁, 하인수, 신봉민</t>
  </si>
  <si>
    <t>김성한, 편성연</t>
  </si>
  <si>
    <t>2020-132-0001</t>
  </si>
  <si>
    <t>신망애주간노인복지센터</t>
  </si>
  <si>
    <t>충북 진천군 진천읍 소강정2길 63-20</t>
  </si>
  <si>
    <t>070-4145-2132</t>
  </si>
  <si>
    <t>김순란, 박한기</t>
  </si>
  <si>
    <t>2020-134-0002</t>
  </si>
  <si>
    <t>음성가정(성)폭력상담소</t>
  </si>
  <si>
    <t>변나영</t>
  </si>
  <si>
    <t>043-873-1330</t>
  </si>
  <si>
    <t>강정미, 정효진, 신경화</t>
  </si>
  <si>
    <t>안해영, 주영경, 박동렬</t>
  </si>
  <si>
    <t>송민철, 이상혁, 조영민</t>
  </si>
  <si>
    <t>대구 동구 동내로 21 (신서동) 1층(에스에이치빌딩)</t>
  </si>
  <si>
    <t>김훈, 박현성, 장은엽, 최정석</t>
  </si>
  <si>
    <t>김지영, 박현진, 조의진</t>
  </si>
  <si>
    <t>박현철, 김상준, 오단비, 최샛별</t>
  </si>
  <si>
    <t>정종현, 이정우, 조은령, 장은지, 박승규</t>
  </si>
  <si>
    <t>조미소, 오창훈</t>
  </si>
  <si>
    <t>유혜주, 조형언</t>
  </si>
  <si>
    <t>김용하, 박진, 오정인, 은영주</t>
  </si>
  <si>
    <t>박경주, 장영은</t>
  </si>
  <si>
    <t>박동옥, 최윤진, 이한결</t>
  </si>
  <si>
    <t>조용현, 백두진, 정미경</t>
  </si>
  <si>
    <t>김영빈, 조미진</t>
  </si>
  <si>
    <t>박경순, 전관호, 전영주</t>
  </si>
  <si>
    <t>이외숙, 장영록</t>
  </si>
  <si>
    <t>김정혜, 조미선</t>
  </si>
  <si>
    <t>이상순, 이순규, 박지은</t>
  </si>
  <si>
    <t>한민욱, 김태하, 최유리, 최제우, 김병수</t>
  </si>
  <si>
    <t>이원진, 오정민, 김은지</t>
  </si>
  <si>
    <t>박병희, 임강섭</t>
  </si>
  <si>
    <t>최소라, 김휘연</t>
  </si>
  <si>
    <t>오지영, 정한결</t>
  </si>
  <si>
    <t>김종훈, 최태선, 한소리</t>
  </si>
  <si>
    <t>박윤경, 손찬영, 임현의, 안현아, 서승희</t>
  </si>
  <si>
    <t>김정현, 문애선, 홍정숙</t>
  </si>
  <si>
    <t>이아름, 이혜경, 천소영, 하세호</t>
  </si>
  <si>
    <t>김혜진, 최인영, 윤채령</t>
  </si>
  <si>
    <t>우남욱, 정진금</t>
  </si>
  <si>
    <t>강정희, 김민지, 김연, 김은경</t>
  </si>
  <si>
    <t>김은경, 김민욱, 이윤선, 조범기</t>
  </si>
  <si>
    <t>김아람, 전재영, 한아름, 한상원</t>
  </si>
  <si>
    <t>이경원, 신현란, 이상숙</t>
  </si>
  <si>
    <t>강계정, 배소연</t>
  </si>
  <si>
    <t>강지연, 고승민, 김현주</t>
  </si>
  <si>
    <t>양승민, 백영미</t>
  </si>
  <si>
    <t>박은영, 이미영</t>
  </si>
  <si>
    <t>기광종, 구겸민, 나종윤</t>
  </si>
  <si>
    <t>부산 금정구 팔송로 54-4 (남산동, 둥지빌라) 금샘마을지역아동센터</t>
  </si>
  <si>
    <t>김미옥, 박양아</t>
  </si>
  <si>
    <t>노화정, 신근효, 윤태환, 김경민</t>
  </si>
  <si>
    <t>김현주, 박선영, 박차열</t>
  </si>
  <si>
    <t>변민경, 유가람</t>
  </si>
  <si>
    <t>문해성, 김상순</t>
  </si>
  <si>
    <t>경기도 광주시 중앙로 197</t>
  </si>
  <si>
    <t>서유경, 김은영, 이은희</t>
  </si>
  <si>
    <t>박지은, 이상수</t>
  </si>
  <si>
    <t>신행규, 정목식</t>
  </si>
  <si>
    <t>김영옥, 황길재</t>
  </si>
  <si>
    <t>이양미, 조옥화</t>
  </si>
  <si>
    <t>박연희, 박호규</t>
  </si>
  <si>
    <t>김경태, 김민규, 박희주, 조미순</t>
  </si>
  <si>
    <t>오혜정, 전소은</t>
  </si>
  <si>
    <t>송한철, 이재원, 한해주</t>
  </si>
  <si>
    <t>정태권, 최경일</t>
  </si>
  <si>
    <t>배지훈, 백승호</t>
  </si>
  <si>
    <t>이충실, 유문영</t>
  </si>
  <si>
    <t>권다혜, 양시영, 오미라</t>
  </si>
  <si>
    <t>오현주, 홍성숙</t>
  </si>
  <si>
    <t>엄혜옥, 이연경, 배성희</t>
  </si>
  <si>
    <t>김사현, 한정수, 신용익</t>
  </si>
  <si>
    <t>김양형, 이나현, 정두훈</t>
  </si>
  <si>
    <t>김지원, 신세희</t>
  </si>
  <si>
    <t>김경욱, 김남북, 양원영, 양정옥, 이해옥</t>
  </si>
  <si>
    <t>남예슬, 정장균</t>
  </si>
  <si>
    <t>경기 안성시 고삼면 행복길 19 한길마을</t>
  </si>
  <si>
    <t>김보민, 홍현정, 박정희, 장미화</t>
  </si>
  <si>
    <t>지경훈, 이경숙, 배성은, 김아람, 최현민</t>
  </si>
  <si>
    <t>송현주, 황순빈</t>
  </si>
  <si>
    <t>김아영, 이은영, 김은지, 김태국, 이승현</t>
  </si>
  <si>
    <t>강성규, 이수민, 한수이</t>
  </si>
  <si>
    <t>김기현, 김경남</t>
  </si>
  <si>
    <t>신동혁, 박재령</t>
  </si>
  <si>
    <t>고철민, 오영찬</t>
  </si>
  <si>
    <t>김원녀, 최선영</t>
  </si>
  <si>
    <t>정호경, 김현정, 최지훈</t>
  </si>
  <si>
    <t>황이삭, 고성민, 김상현</t>
  </si>
  <si>
    <t>김민정, 성영제, 양정인, 이윤서</t>
  </si>
  <si>
    <t>김미숙, 이보금</t>
  </si>
  <si>
    <t>이숙경, 김단비, 박나리, 송태준, 이도균</t>
  </si>
  <si>
    <t>이계원, 조성복</t>
  </si>
  <si>
    <t>김용필, 이화선</t>
  </si>
  <si>
    <t>오성미, 유정모, 임현정</t>
  </si>
  <si>
    <t>강미경, 정진영</t>
  </si>
  <si>
    <t>정성걸, 김형식, 손구슬, 손석호, 황준태</t>
  </si>
  <si>
    <t>정용환, 김보라, 박규태</t>
  </si>
  <si>
    <t>안홍석, 황의성</t>
  </si>
  <si>
    <t>사상구</t>
    <phoneticPr fontId="12" type="noConversion"/>
  </si>
  <si>
    <t>남동구</t>
    <phoneticPr fontId="12" type="noConversion"/>
  </si>
  <si>
    <t>푸른솔생활학교 지역아동센터</t>
  </si>
  <si>
    <t>서구</t>
    <phoneticPr fontId="12" type="noConversion"/>
  </si>
  <si>
    <t>세종</t>
    <phoneticPr fontId="4" type="noConversion"/>
  </si>
  <si>
    <t>수원시</t>
    <phoneticPr fontId="12" type="noConversion"/>
  </si>
  <si>
    <t>경기</t>
    <phoneticPr fontId="12" type="noConversion"/>
  </si>
  <si>
    <t>평안밀알장애인공동생활가정 1,2,3호</t>
  </si>
  <si>
    <t>강원</t>
    <phoneticPr fontId="12" type="noConversion"/>
  </si>
  <si>
    <t>충북</t>
    <phoneticPr fontId="12" type="noConversion"/>
  </si>
  <si>
    <t>열린공부방 지역아동센터</t>
  </si>
  <si>
    <t>사회복지법인 금성원</t>
  </si>
  <si>
    <t>은혜의집</t>
  </si>
  <si>
    <t>(사)김해여성회부설가정폭력상담소</t>
  </si>
  <si>
    <t>충청남도 예산군 예산읍 벚꽃로 149-8</t>
  </si>
  <si>
    <t>사회복지법인양산애육원</t>
  </si>
  <si>
    <t>이정자, 정영희</t>
  </si>
  <si>
    <t>길혜영, 박은희, 이윤정, 최미경, 한미라</t>
  </si>
  <si>
    <t>서태원</t>
    <phoneticPr fontId="4" type="noConversion"/>
  </si>
  <si>
    <t>조성호, 김인규</t>
  </si>
  <si>
    <t>배선희</t>
    <phoneticPr fontId="3" type="noConversion"/>
  </si>
  <si>
    <t>최현정, 민진홍, 신효선, 우상미</t>
  </si>
  <si>
    <t>손세희, 이동익, 권유진, 김도연, 김미혜</t>
  </si>
  <si>
    <t>인천 남동구 소래로 634 (만수동) 누리장애인자립생활센터</t>
  </si>
  <si>
    <t>문종권, 김하정</t>
  </si>
  <si>
    <t>김영진, 박경춘, 송은옥, 윤영심, 최희선</t>
  </si>
  <si>
    <t>박정복, 시정은</t>
  </si>
  <si>
    <t>부산 금정구 오륜대로 72 (부곡동) 구세군샐리홈</t>
  </si>
  <si>
    <t>김보영, 서정옥, 김상란</t>
  </si>
  <si>
    <t>전재규, 임희철</t>
  </si>
  <si>
    <t>이양호</t>
    <phoneticPr fontId="4" type="noConversion"/>
  </si>
  <si>
    <t>강경수, 강희영</t>
  </si>
  <si>
    <t>김근아, 박해자</t>
  </si>
  <si>
    <t>전라북도 남원시 남문로 393 4층</t>
  </si>
  <si>
    <t>한인규, 강혜란, 최수진</t>
  </si>
  <si>
    <t>김가연, 안유진, 양윤아</t>
  </si>
  <si>
    <t>김문기, 김미숙, 노진희, 박인순, 이진구, 임지숙, 김영신, 송규상, 신민기</t>
    <phoneticPr fontId="3" type="noConversion"/>
  </si>
  <si>
    <t>고효승, 신진식, 전소희</t>
  </si>
  <si>
    <t>권일교, 김재홍, 박미현, 백지연, 안현철, 이영욱, 한보경, 이정화</t>
    <phoneticPr fontId="3" type="noConversion"/>
  </si>
  <si>
    <t>전북 군산시 옥서면 원성산2길 8 B동 1층 옥서지역아동센터</t>
  </si>
  <si>
    <t>나신환, 양지영</t>
  </si>
  <si>
    <t>원문희, 심효전</t>
  </si>
  <si>
    <t>지경달</t>
    <phoneticPr fontId="4" type="noConversion"/>
  </si>
  <si>
    <t>민병대, 오미정, 최은혜, 장준섭</t>
  </si>
  <si>
    <t>황종호</t>
    <phoneticPr fontId="3" type="noConversion"/>
  </si>
  <si>
    <t>박현철</t>
    <phoneticPr fontId="3" type="noConversion"/>
  </si>
  <si>
    <t>김안나, 김애리</t>
  </si>
  <si>
    <t>이상인, 조은숙</t>
  </si>
  <si>
    <t>김정식, 박준우</t>
  </si>
  <si>
    <t>박상훈, 송소연</t>
  </si>
  <si>
    <t>곽송이, 구경록</t>
  </si>
  <si>
    <t>김선만, 김승연</t>
  </si>
  <si>
    <t>김은경, 노화정, 이애정</t>
  </si>
  <si>
    <t>이혜련, 육미숙</t>
  </si>
  <si>
    <t>박경은, 서숙희</t>
  </si>
  <si>
    <t>박봉우, 임종린, 진은정, 정희정</t>
  </si>
  <si>
    <t>서경원, 박성진</t>
  </si>
  <si>
    <t>김상현, 신정이, 유영덕, 박도경, 임종승</t>
  </si>
  <si>
    <t>김시호, 오미란, 김효숙</t>
  </si>
  <si>
    <t>장화륜, 송유경</t>
  </si>
  <si>
    <t>김영숙</t>
    <phoneticPr fontId="3" type="noConversion"/>
  </si>
  <si>
    <t>박광명, 신정진, 유수희</t>
  </si>
  <si>
    <t>최영지, 최윤지, 최화순</t>
  </si>
  <si>
    <t>배진숙, 박정연</t>
  </si>
  <si>
    <t>김일범, 김태희, 정해석</t>
  </si>
  <si>
    <t>나평안, 김영롱, 최원진, 이혜민, 김민겸, 김태원</t>
    <phoneticPr fontId="3" type="noConversion"/>
  </si>
  <si>
    <t>권혜연, 권인혜, 김나래, 김순희, 박성후</t>
  </si>
  <si>
    <t>김기석, 정유미</t>
  </si>
  <si>
    <t>김선영, 강혜진, 전상현, 정헌우</t>
  </si>
  <si>
    <t>황인득</t>
    <phoneticPr fontId="3" type="noConversion"/>
  </si>
  <si>
    <t>김이슬, 김슬기, 최신애, 김민지, 오하나, 이대환, 이동규, 전미순, 박길석</t>
    <phoneticPr fontId="3" type="noConversion"/>
  </si>
  <si>
    <t>이경선</t>
    <phoneticPr fontId="3" type="noConversion"/>
  </si>
  <si>
    <t>손황제, 김창현</t>
  </si>
  <si>
    <t>김선희</t>
    <phoneticPr fontId="3" type="noConversion"/>
  </si>
  <si>
    <t>김나현, 김선희, 정혜리</t>
  </si>
  <si>
    <t>남정훈, 황은지</t>
  </si>
  <si>
    <t>이경진</t>
    <phoneticPr fontId="3" type="noConversion"/>
  </si>
  <si>
    <t>민복기, 허중강, 배인해, 김연주, 이연숙, 손석범, 백미라, 김현숙</t>
    <phoneticPr fontId="3" type="noConversion"/>
  </si>
  <si>
    <t>양승현</t>
    <phoneticPr fontId="4" type="noConversion"/>
  </si>
  <si>
    <t>박향희, 서용남, 송창민, 이준연, 임영곤, 정환률</t>
    <phoneticPr fontId="3" type="noConversion"/>
  </si>
  <si>
    <t>박윤자, 신원출</t>
  </si>
  <si>
    <t>박연희, 오정현, 이영광</t>
  </si>
  <si>
    <t>김기형, 송정기, 유현재, 정봉주</t>
  </si>
  <si>
    <t>고숙자, 고양순</t>
  </si>
  <si>
    <t>신주란, 김강일, 노연희, 이경진</t>
  </si>
  <si>
    <t>박재희</t>
    <phoneticPr fontId="3" type="noConversion"/>
  </si>
  <si>
    <t>하윤경, 곽선정, 정규진, 최명박</t>
  </si>
  <si>
    <t>김수현, 노승완, 박진옥</t>
  </si>
  <si>
    <t>박은영, 김보람</t>
  </si>
  <si>
    <t>정영배, 임보라, 제아름</t>
  </si>
  <si>
    <t>김희순, 양순옥</t>
  </si>
  <si>
    <t>김민우, 임영화</t>
  </si>
  <si>
    <t>박현덕, 박창일</t>
  </si>
  <si>
    <t>이명희, 김지희, 서은주, 최효정</t>
  </si>
  <si>
    <t>소환성, 이길동</t>
  </si>
  <si>
    <t>전순하, 김지현</t>
  </si>
  <si>
    <t>황철희</t>
    <phoneticPr fontId="3" type="noConversion"/>
  </si>
  <si>
    <t>이명숙, 황세연, 송원</t>
  </si>
  <si>
    <t>김세진, 김태년</t>
  </si>
  <si>
    <t>이현주, 박충재</t>
  </si>
  <si>
    <t>박미화, 최상규</t>
  </si>
  <si>
    <t>김원봉, 이상환, 고향미, 박대만, 박병규, 오주영, 이병주, 임현재, 차재두</t>
    <phoneticPr fontId="3" type="noConversion"/>
  </si>
  <si>
    <t>백남준</t>
    <phoneticPr fontId="3" type="noConversion"/>
  </si>
  <si>
    <t>김동언, 김민형, 김재성, 박수원</t>
  </si>
  <si>
    <t>김성경, 김대성, 최은찬, 임종묵</t>
  </si>
  <si>
    <t>강욱, 김도국, 박재홍, 이종용, 정대근</t>
  </si>
  <si>
    <t>이성재</t>
    <phoneticPr fontId="4" type="noConversion"/>
  </si>
  <si>
    <t>김모세, 이유미, 차복현</t>
  </si>
  <si>
    <t>변규식, 김종규, 김태우</t>
  </si>
  <si>
    <t>김미진, 김지혜, 손영희, 이재은</t>
  </si>
  <si>
    <t>정순희, 강병규, 신미분</t>
  </si>
  <si>
    <t>김찬미, 하수현, 최사랑</t>
  </si>
  <si>
    <t>김민경, 백승연, 한지은</t>
  </si>
  <si>
    <t>허정민, 김경희, 김서정, 허용훈, 김성훈</t>
  </si>
  <si>
    <t>이선희, 서재현</t>
  </si>
  <si>
    <t>김영경, 김주희, 김지연, 황정아</t>
  </si>
  <si>
    <t>남궁철, 박상우, 우동숙</t>
  </si>
  <si>
    <t>이승은, 이수민, 정영주</t>
  </si>
  <si>
    <t>오진웅, 윤상심</t>
  </si>
  <si>
    <t>노미라, 김상민, 이선미, 국민우</t>
  </si>
  <si>
    <t>국중숙, 전소영</t>
  </si>
  <si>
    <t>김범진, 김성은, 김현</t>
  </si>
  <si>
    <t>강수경, 박찬희</t>
  </si>
  <si>
    <t>김동규, 이기종, 전유란</t>
  </si>
  <si>
    <t>우상원</t>
    <phoneticPr fontId="4" type="noConversion"/>
  </si>
  <si>
    <t>박상덕, 우상원</t>
  </si>
  <si>
    <t>유환윤, 임수진, 이은송</t>
  </si>
  <si>
    <t>송동욱, 이선미, 이성범, 채희선, 최혜진</t>
  </si>
  <si>
    <t>박경란, 박남주</t>
  </si>
  <si>
    <t>최하나, 안강선</t>
  </si>
  <si>
    <t>최미경</t>
    <phoneticPr fontId="4" type="noConversion"/>
  </si>
  <si>
    <t>양동욱</t>
    <phoneticPr fontId="3" type="noConversion"/>
  </si>
  <si>
    <t>염필환, 정명자</t>
  </si>
  <si>
    <t>신선주, 이현주</t>
  </si>
  <si>
    <t>송미경</t>
    <phoneticPr fontId="3" type="noConversion"/>
  </si>
  <si>
    <t>송미경, 임혜영, 황지은</t>
  </si>
  <si>
    <t>이주환, 최재웅, 김정은</t>
  </si>
  <si>
    <t>박선영, 이지화, 권영숙, 신현미</t>
  </si>
  <si>
    <t>백정임</t>
    <phoneticPr fontId="4" type="noConversion"/>
  </si>
  <si>
    <t>신승주, 이윤경, 김정민, 김보라, 신명범, 김은경, 임선미</t>
    <phoneticPr fontId="3" type="noConversion"/>
  </si>
  <si>
    <t>박은영, 최효준</t>
  </si>
  <si>
    <t>고혜정, 서영옥, 장경숙</t>
  </si>
  <si>
    <t>강철</t>
    <phoneticPr fontId="4" type="noConversion"/>
  </si>
  <si>
    <t>김수현, 이건, 이상준, 이정진, 이나영</t>
  </si>
  <si>
    <t>박효현, 김영호</t>
  </si>
  <si>
    <t>김경욱, 이우원</t>
  </si>
  <si>
    <t>백문기, 이여옥</t>
  </si>
  <si>
    <t>이현주, 유명숙, 곽지숙</t>
  </si>
  <si>
    <t>김은혜, 장은미, 유경아</t>
  </si>
  <si>
    <t>신미애, 한인환, 이병준, 장미란, 조일재, 손영빈, 이선희</t>
    <phoneticPr fontId="3" type="noConversion"/>
  </si>
  <si>
    <t>강호진, 권재은, 김샛별, 이성수, 최보아</t>
  </si>
  <si>
    <t>신순아, 강성렬, 박한영, 홍기순</t>
  </si>
  <si>
    <t>남궁인호, 임영아</t>
  </si>
  <si>
    <t>송요섭</t>
    <phoneticPr fontId="3" type="noConversion"/>
  </si>
  <si>
    <t>이상철, 박인희, 조성흠</t>
  </si>
  <si>
    <t>염정희, 장혜선, 정경애, 박정식, 이은호</t>
  </si>
  <si>
    <t>한재선, 한태형, 황아름</t>
  </si>
  <si>
    <t>이덕주</t>
    <phoneticPr fontId="3" type="noConversion"/>
  </si>
  <si>
    <t>이용현, 윤경숙</t>
  </si>
  <si>
    <t>조명환</t>
    <phoneticPr fontId="3" type="noConversion"/>
  </si>
  <si>
    <t>강동균, 서미란</t>
  </si>
  <si>
    <t>권익준, 박미옥, 박수미, 조은경</t>
  </si>
  <si>
    <t>장은채</t>
    <phoneticPr fontId="3" type="noConversion"/>
  </si>
  <si>
    <t>김선금, 김수경, 서연화, 송철민, 이새잎, 정혜임</t>
    <phoneticPr fontId="3" type="noConversion"/>
  </si>
  <si>
    <t>이혁, 정인숙</t>
  </si>
  <si>
    <t>문현모, 장인정</t>
  </si>
  <si>
    <t>강영미, 이지선, 정은경, 진가윤, 박수현, 신종호, 이은하, 이찬희, 이현명, 정판섭</t>
    <phoneticPr fontId="3" type="noConversion"/>
  </si>
  <si>
    <t>김광찬</t>
    <phoneticPr fontId="3" type="noConversion"/>
  </si>
  <si>
    <t>김광찬, 박성진, 최긍호</t>
  </si>
  <si>
    <t>박명애, 이상미</t>
  </si>
  <si>
    <t>이범국, 박용규, 전수영</t>
  </si>
  <si>
    <t>권은숙, 이유림, 최명실, 황경인, 성치상</t>
  </si>
  <si>
    <t>김승기, 임성현, 조성은, 조한나, 홍순옥</t>
  </si>
  <si>
    <t>안재혁, 김나연, 주수진</t>
  </si>
  <si>
    <t>상재원, 이민미, 박민영</t>
  </si>
  <si>
    <t>김남희, 박찬미, 선경표, 최소원</t>
  </si>
  <si>
    <t>오윤남, 김필수</t>
  </si>
  <si>
    <t>조원행</t>
    <phoneticPr fontId="3" type="noConversion"/>
  </si>
  <si>
    <t>오경미, 박성희</t>
  </si>
  <si>
    <t>전세현, 배남규, 태건주</t>
  </si>
  <si>
    <t>하은규, 이미정, 한현주</t>
  </si>
  <si>
    <t>곽민경, 김부연, 윤경원, 황신애</t>
  </si>
  <si>
    <t>류하니, 최경순</t>
  </si>
  <si>
    <t>금민희, 김지혜, 류수진</t>
  </si>
  <si>
    <t>김기영, 김보라, 김세훈, 박영수, 신은희, 이경애, 이상문, 임현진, 장호욱</t>
    <phoneticPr fontId="3" type="noConversion"/>
  </si>
  <si>
    <t>백애신, 강민정, 권다혜, 오재호, 유정애</t>
  </si>
  <si>
    <t>김승란, 이진관</t>
  </si>
  <si>
    <t>2019-151-0003</t>
    <phoneticPr fontId="3" type="noConversion"/>
  </si>
  <si>
    <t>김해연, 이윤경</t>
  </si>
  <si>
    <t>김종석, 박지선, 홍명화</t>
  </si>
  <si>
    <t>김택주, 김한률, 김현아, 서효원, 이소라</t>
  </si>
  <si>
    <t>윤혜연, 노현수, 허지영</t>
  </si>
  <si>
    <t>김자경, 남경인</t>
  </si>
  <si>
    <t>김영미, 이동환</t>
  </si>
  <si>
    <t>박서영, 송길홍</t>
  </si>
  <si>
    <t>김다영, 김은아, 송영균</t>
  </si>
  <si>
    <t>김문종, 이진형, 조혜연, 이기백, 김현진</t>
  </si>
  <si>
    <t>권혜숙, 최덕기</t>
  </si>
  <si>
    <t>김유니, 유수진</t>
  </si>
  <si>
    <t>김영심, 강인숙</t>
  </si>
  <si>
    <t>이지영, 고광준, 권성순, 신아름, 홍선영</t>
  </si>
  <si>
    <t>박순미, 이대원, 임진영</t>
  </si>
  <si>
    <t>김서빈, 심혜수</t>
  </si>
  <si>
    <t>고은이, 어명희, 이다원, 이하늘, 김지애, 윤선애, 조진원</t>
    <phoneticPr fontId="3" type="noConversion"/>
  </si>
  <si>
    <t>장은지, 홍승본</t>
  </si>
  <si>
    <t>김성준, 박미선, 박수빈, 서동우, 임성진, 전점용, 정흥희</t>
    <phoneticPr fontId="3" type="noConversion"/>
  </si>
  <si>
    <t>오미경, 심영예, 박성훈, 김소라</t>
  </si>
  <si>
    <t>강병길, 김정은, 양화영, 김은숙</t>
  </si>
  <si>
    <t>대구 수성구 파동로18길 12 (파동) 파동지역아동센터</t>
  </si>
  <si>
    <t>이형영, 조현아</t>
  </si>
  <si>
    <t>오명근</t>
    <phoneticPr fontId="3" type="noConversion"/>
  </si>
  <si>
    <t>이재성, 김영남, 박종혜, 변유선, 이은실</t>
  </si>
  <si>
    <t>남호은, 김남형, 이현석, 안소영</t>
  </si>
  <si>
    <t>김지영, 이현화, 조영식</t>
  </si>
  <si>
    <t>김옥희, 이재우</t>
  </si>
  <si>
    <t>박해림, 이병휘, 이충효, 임영삼, 박수연</t>
  </si>
  <si>
    <t>홍성일</t>
    <phoneticPr fontId="3" type="noConversion"/>
  </si>
  <si>
    <t>최운묵, 이지연, 홍성일</t>
  </si>
  <si>
    <t>나영심, 이헌욱</t>
  </si>
  <si>
    <t>김광식, 최창원, 김미애, 유현숙, 조은정</t>
  </si>
  <si>
    <t>노준, 김명선, 김정환, 이경은, 황용례</t>
    <phoneticPr fontId="3" type="noConversion"/>
  </si>
  <si>
    <t>서정훈, 이기현, 이연수, 곽한선, 노진희, 이은호</t>
    <phoneticPr fontId="3" type="noConversion"/>
  </si>
  <si>
    <t>조영일, 허연영</t>
  </si>
  <si>
    <t>명은주</t>
    <phoneticPr fontId="3" type="noConversion"/>
  </si>
  <si>
    <t>이진선, 김광일</t>
  </si>
  <si>
    <t>윤현경, 김지아</t>
  </si>
  <si>
    <t>성홍수, 김영주, 배금예, 손창우, 조민정</t>
  </si>
  <si>
    <t>윤전호, 안주혜</t>
  </si>
  <si>
    <t>허정자</t>
    <phoneticPr fontId="3" type="noConversion"/>
  </si>
  <si>
    <t>민정기, 권경자</t>
  </si>
  <si>
    <t>한효석</t>
    <phoneticPr fontId="3" type="noConversion"/>
  </si>
  <si>
    <t>김정숙, 심혜정, 이언중, 강웅남</t>
  </si>
  <si>
    <t>권규일, 최은영, 정환필</t>
  </si>
  <si>
    <t>심우림, 우진숙</t>
  </si>
  <si>
    <t>김병진, 류효진, 이대주, 채보헌</t>
  </si>
  <si>
    <t>국세란, 김병진, 김윤정, 김은혜, 최헌영, 한상원</t>
    <phoneticPr fontId="3" type="noConversion"/>
  </si>
  <si>
    <t>강승우, 양미경</t>
  </si>
  <si>
    <t>이인재</t>
    <phoneticPr fontId="3" type="noConversion"/>
  </si>
  <si>
    <t>김수경, 김은영, 유경희</t>
  </si>
  <si>
    <t>금연희, 안나, 한다빈</t>
  </si>
  <si>
    <t>이용희, 김소영, 김연아, 박우표, 조윤영</t>
  </si>
  <si>
    <t>정은경, 정수진</t>
  </si>
  <si>
    <t>송지수, 유창근, 피윤희, 피윤희</t>
  </si>
  <si>
    <t>신영삼, 임은성</t>
  </si>
  <si>
    <t>박민지, 이경숙</t>
  </si>
  <si>
    <t>김선옥, 양옥경, 이명자, 이성애</t>
  </si>
  <si>
    <t>김사랑, 이단비, 한아름</t>
  </si>
  <si>
    <t>김윤희, 곽혜은</t>
  </si>
  <si>
    <t>기미혜</t>
  </si>
  <si>
    <t>김도영, 김정헌</t>
  </si>
  <si>
    <t>최윤권</t>
    <phoneticPr fontId="3" type="noConversion"/>
  </si>
  <si>
    <t>김진경, 이민영</t>
  </si>
  <si>
    <t>박명숙, 이미정</t>
  </si>
  <si>
    <t>서금지, 최원준</t>
  </si>
  <si>
    <t>최성원, 최지선, 이라영</t>
  </si>
  <si>
    <t>권빛나, 정연욱</t>
  </si>
  <si>
    <t>방동환, 우대경, 정경수, 이상은, 문정식</t>
  </si>
  <si>
    <t>장순이, 노상기</t>
  </si>
  <si>
    <t>이승진, 김형석</t>
  </si>
  <si>
    <t>경기 성남시 중원구 희망로 402 (금광동, 더힐팰리스) 201호</t>
  </si>
  <si>
    <t>김문겸</t>
    <phoneticPr fontId="3" type="noConversion"/>
  </si>
  <si>
    <t>문정근, 전문희</t>
  </si>
  <si>
    <t>권소현, 민혜선, 한양호</t>
  </si>
  <si>
    <t>이택권</t>
    <phoneticPr fontId="3" type="noConversion"/>
  </si>
  <si>
    <t>김정순, 이동식</t>
  </si>
  <si>
    <t>김정아, 이유정, 이정희, 김만영, 김송희</t>
  </si>
  <si>
    <t>문소연</t>
    <phoneticPr fontId="3" type="noConversion"/>
  </si>
  <si>
    <t>김미진, 안혜선, 왕희정, 이은지, 정혜정</t>
  </si>
  <si>
    <t>이미숙</t>
    <phoneticPr fontId="3" type="noConversion"/>
  </si>
  <si>
    <t>김미애, 박은주, 손정식, 심희경, 안효진, 제은희, 조혜지</t>
    <phoneticPr fontId="3" type="noConversion"/>
  </si>
  <si>
    <t>김인희, 정성재, 유라미, 박영진</t>
  </si>
  <si>
    <t>권선미, 김은경, 박은경, 박종은, 송정선, 우승진, 유형춘, 임형순, 천연지, 허영</t>
    <phoneticPr fontId="3" type="noConversion"/>
  </si>
  <si>
    <t>우미연, 장유정, 조성구, 황유리, 김혜민, 배선영</t>
    <phoneticPr fontId="3" type="noConversion"/>
  </si>
  <si>
    <t>김진우, 권미진</t>
  </si>
  <si>
    <t>김현아, 박지원, 이선엽, 이철우, 최재경, 김영권</t>
    <phoneticPr fontId="3" type="noConversion"/>
  </si>
  <si>
    <t>남유진, 정인수, 한복연, 김민준</t>
  </si>
  <si>
    <t>한명희, 이일범</t>
  </si>
  <si>
    <t>최원정, 김광문, 박은정</t>
  </si>
  <si>
    <t>김미경, 김영숙, 이신경, 이은엽, 한옥순</t>
  </si>
  <si>
    <t>경기도 안성시 양성면 양성로 581</t>
    <phoneticPr fontId="3" type="noConversion"/>
  </si>
  <si>
    <t>김병식</t>
    <phoneticPr fontId="3" type="noConversion"/>
  </si>
  <si>
    <t>정수희, 하선주</t>
  </si>
  <si>
    <t>노진영, 박수미, 조범기</t>
  </si>
  <si>
    <t>류혜정, 이창현, 허강찬</t>
  </si>
  <si>
    <t>신혜용</t>
    <phoneticPr fontId="3" type="noConversion"/>
  </si>
  <si>
    <t>김정은, 박혜진, 백승진, 이은영, 이정필, 임규리, 정선옥, 조윤화</t>
    <phoneticPr fontId="3" type="noConversion"/>
  </si>
  <si>
    <t>최완석, 최정인</t>
  </si>
  <si>
    <t>이선미, 김광국</t>
  </si>
  <si>
    <t>성도규</t>
    <phoneticPr fontId="3" type="noConversion"/>
  </si>
  <si>
    <t>박지은, 유금비, 이호진, 권미사</t>
  </si>
  <si>
    <t>김장배</t>
    <phoneticPr fontId="3" type="noConversion"/>
  </si>
  <si>
    <t>김다솔, 김유라, 김장배, 서진영</t>
  </si>
  <si>
    <t>경상남도 김해시 김해대로2273번안길 31(봉황동)</t>
  </si>
  <si>
    <t>양영애, 정은미</t>
  </si>
  <si>
    <t>정혜선, 오지선, 유용빈, 한소희</t>
  </si>
  <si>
    <t>이영권, 박햇님, 김혜진</t>
  </si>
  <si>
    <t>장성화, 김경순, 김욱, 김지훈, 박동진, 박래철, 장현복, 전성준</t>
    <phoneticPr fontId="3" type="noConversion"/>
  </si>
  <si>
    <t>김병우, 박소현, 방희범, 오병규, 유성훈, 유신애, 이현호, 정성훈, 조유정, 최하연</t>
    <phoneticPr fontId="3" type="noConversion"/>
  </si>
  <si>
    <t>서숙희, 심민영, 전정수, 강민철, 오영석</t>
  </si>
  <si>
    <t>김진아, 함유진</t>
  </si>
  <si>
    <t>연정준</t>
    <phoneticPr fontId="4" type="noConversion"/>
  </si>
  <si>
    <t>안은빈, 이성국, 이수준, 이주연, 이지완</t>
  </si>
  <si>
    <t>어혜정, 오현균</t>
  </si>
  <si>
    <t>이나진, 강소영, 김나리, 김태헌, 박진휘, 서문지애, 윤성현, 이상미, 이용선, 이윤주, 이혜미, 조상규, 조재현, 최지선, 최진호, 황영태</t>
    <phoneticPr fontId="3" type="noConversion"/>
  </si>
  <si>
    <t>김다희, 김민희, 최금혜</t>
  </si>
  <si>
    <t>박인애, 이혜란</t>
  </si>
  <si>
    <t>장상원</t>
    <phoneticPr fontId="4" type="noConversion"/>
  </si>
  <si>
    <t>양원태, 송선숙, 임수경</t>
  </si>
  <si>
    <t>제갈태경, 김금주, 배민화, 이정희, 정소진, 최진이, 최청, 김현지</t>
    <phoneticPr fontId="3" type="noConversion"/>
  </si>
  <si>
    <t>강민수, 나윤정, 박미화, 이성조, 조하람</t>
  </si>
  <si>
    <t>박창규</t>
    <phoneticPr fontId="3" type="noConversion"/>
  </si>
  <si>
    <t>김승환, 김한나, 이나리</t>
  </si>
  <si>
    <t>강동화, 김소영, 박중양, 유철호, 이미진, 조남솔</t>
    <phoneticPr fontId="3" type="noConversion"/>
  </si>
  <si>
    <t>문수경, 안지민</t>
  </si>
  <si>
    <t>김광옥, 김소연, 서빛나, 이명희, 최현주</t>
  </si>
  <si>
    <t>김영수, 박영춘, 윤영아, 임정훈</t>
  </si>
  <si>
    <t>김정윤</t>
    <phoneticPr fontId="3" type="noConversion"/>
  </si>
  <si>
    <t>김정윤, 정혜형</t>
  </si>
  <si>
    <t>김해영, 양지열, 임상완, 조권익</t>
  </si>
  <si>
    <t>허미자</t>
    <phoneticPr fontId="3" type="noConversion"/>
  </si>
  <si>
    <t>남창현</t>
    <phoneticPr fontId="3" type="noConversion"/>
  </si>
  <si>
    <t>기민지, 이루리, 양수경, 정수란</t>
  </si>
  <si>
    <t>김란경, 이대수, 정숙, 채숙자, 황성태</t>
  </si>
  <si>
    <t>김경옥, 김성광, 박언욱</t>
  </si>
  <si>
    <t>김정선, 설정옥, 강미진, 노세진, 전유정, 정다혜, 홍지현</t>
    <phoneticPr fontId="3" type="noConversion"/>
  </si>
  <si>
    <t>임선미, 황윤희, 최지희</t>
  </si>
  <si>
    <t>박현정, 정은주</t>
  </si>
  <si>
    <t>공미라, 김정권, 장인석, 조형은</t>
  </si>
  <si>
    <t>김혜정</t>
    <phoneticPr fontId="3" type="noConversion"/>
  </si>
  <si>
    <t>신창호, 김혜정</t>
  </si>
  <si>
    <t>김현지, 강동우, 김혜민, 박소영, 안주원</t>
  </si>
  <si>
    <t>양정임, 이순자</t>
  </si>
  <si>
    <t>장혜진, 정유진</t>
  </si>
  <si>
    <t>김은주, 이해정, 김양희, 이설희, 장행운</t>
  </si>
  <si>
    <t>서영원, 임지현</t>
  </si>
  <si>
    <t>이성희, 황익환</t>
  </si>
  <si>
    <t>구로구가족센터</t>
    <phoneticPr fontId="3" type="noConversion"/>
  </si>
  <si>
    <t>이창근, 이선혜, 이영애, 이재경, 이향록, 이호경, 장수용, 제점미, 지은경</t>
    <phoneticPr fontId="3" type="noConversion"/>
  </si>
  <si>
    <t>김태백, 김혜경</t>
  </si>
  <si>
    <t>신희운</t>
    <phoneticPr fontId="3" type="noConversion"/>
  </si>
  <si>
    <t>장현진, 방글, 허지, 손양승</t>
  </si>
  <si>
    <t>김하람, 이영균, 성범룡, 이효연, 진보영</t>
  </si>
  <si>
    <t>김기중, 박진숙</t>
  </si>
  <si>
    <t>김동원, 김완중, 김지숙, 이선태, 이성재, 이철종</t>
    <phoneticPr fontId="3" type="noConversion"/>
  </si>
  <si>
    <t>홍연옥, 손민기</t>
  </si>
  <si>
    <t>권유림, 박태희, 노재준, 최윤정</t>
  </si>
  <si>
    <t>김도윤</t>
    <phoneticPr fontId="3" type="noConversion"/>
  </si>
  <si>
    <t>김은희, 김재엽, 박정진, 박지영, 설찬수</t>
  </si>
  <si>
    <t>-</t>
    <phoneticPr fontId="3" type="noConversion"/>
  </si>
  <si>
    <t>강시연, 정경아</t>
  </si>
  <si>
    <t>전북 김제시 하동1길 79 (하동) 전북서부노인보호전문기관</t>
  </si>
  <si>
    <t>박성금</t>
    <phoneticPr fontId="3" type="noConversion"/>
  </si>
  <si>
    <t>박진필</t>
    <phoneticPr fontId="4" type="noConversion"/>
  </si>
  <si>
    <t>안원일, 엄정식, 오송언, 권한희, 박진필, 이윤동, 임상호, 정윤희, 최태용, 홍승정</t>
    <phoneticPr fontId="3" type="noConversion"/>
  </si>
  <si>
    <t>홍용식</t>
    <phoneticPr fontId="3" type="noConversion"/>
  </si>
  <si>
    <t>최영희, 김성모</t>
  </si>
  <si>
    <t>김유석, 권영표, 최준우</t>
  </si>
  <si>
    <t>김진미, 오소영</t>
  </si>
  <si>
    <t>김은진, 편경일</t>
  </si>
  <si>
    <t>박은종, 신윤호, 지형원, 김창희, 송해경, 신현명</t>
    <phoneticPr fontId="3" type="noConversion"/>
  </si>
  <si>
    <t>김정환, 박기순, 윤정애, 박현숙</t>
  </si>
  <si>
    <t>오정식, 황효은, 구경현</t>
  </si>
  <si>
    <t>변유정, 박인향</t>
  </si>
  <si>
    <t>장윤성, 정서영, 김동영, 이영의</t>
  </si>
  <si>
    <t>김훈근, 한소영</t>
  </si>
  <si>
    <t>김진석, 박아론, 백은미</t>
  </si>
  <si>
    <t>이지현, 정희연, 이응호, 심성덕, 이상번</t>
  </si>
  <si>
    <t>권연주, 김병우, 김신애, 노근태, 도현진, 류효은, 박상현, 박수범, 손강익, 이승현, 천문권, 최한구, 황예지</t>
    <phoneticPr fontId="3" type="noConversion"/>
  </si>
  <si>
    <t>엄기용</t>
    <phoneticPr fontId="3" type="noConversion"/>
  </si>
  <si>
    <t>김경섭</t>
    <phoneticPr fontId="4" type="noConversion"/>
  </si>
  <si>
    <t>조영옥, 조현국, 박미정</t>
  </si>
  <si>
    <t>이삼란, 임수아</t>
  </si>
  <si>
    <t>김미나, 김상미, 이나진, 최지윤</t>
  </si>
  <si>
    <t>권철호, 신금순, 이인숙</t>
  </si>
  <si>
    <t>이은영</t>
    <phoneticPr fontId="3" type="noConversion"/>
  </si>
  <si>
    <t>강세영, 박신옥, 백창기, 신우리, 오미리, 오수미, 임민한</t>
    <phoneticPr fontId="3" type="noConversion"/>
  </si>
  <si>
    <t>이정연, 나범수</t>
  </si>
  <si>
    <t>이광식, 손영미, 신봉수, 이현석, 장효제, 황선영</t>
    <phoneticPr fontId="3" type="noConversion"/>
  </si>
  <si>
    <t>김세윤, 육언태, 김옥, 박대현, 안상진, 장순일, 한송희</t>
    <phoneticPr fontId="3" type="noConversion"/>
  </si>
  <si>
    <t>박춘희, 엄은정</t>
  </si>
  <si>
    <t>박윤복, 김정민</t>
  </si>
  <si>
    <t>감신</t>
    <phoneticPr fontId="3" type="noConversion"/>
  </si>
  <si>
    <t>김재민, 송현섭, 이대성</t>
  </si>
  <si>
    <t>오채연, 강희진</t>
  </si>
  <si>
    <t>안민</t>
    <phoneticPr fontId="3" type="noConversion"/>
  </si>
  <si>
    <t>김민성, 최성희</t>
  </si>
  <si>
    <t>고경숙, 신선미, 이후민</t>
  </si>
  <si>
    <t>김혜옥, 박상미, 장진, 곽명업, 안화원, 정은주, 조아라</t>
    <phoneticPr fontId="3" type="noConversion"/>
  </si>
  <si>
    <t>이정호, 김정애, 강상미, 서신, 오은지, 장재용, 선영심, 이병근, 김준희, 민야래, 백윤진, 한배근, 손건웅, 양은호, 구자희</t>
    <phoneticPr fontId="3" type="noConversion"/>
  </si>
  <si>
    <t>유지민</t>
    <phoneticPr fontId="3" type="noConversion"/>
  </si>
  <si>
    <t>연문지, 홍성란</t>
  </si>
  <si>
    <t>권샘이, 김수지, 김영한, 김지수, 양성식, 오리온, 이소라, 정순임</t>
    <phoneticPr fontId="3" type="noConversion"/>
  </si>
  <si>
    <t>김선, 김태현, 정선혜, 김수진, 이미정, 주미희, 김래흥, 나혜흠, 민혜경, 안효준, 이상엽, 조한순, 주유미</t>
    <phoneticPr fontId="3" type="noConversion"/>
  </si>
  <si>
    <t>정민정, 주연희</t>
  </si>
  <si>
    <t>김연희</t>
    <phoneticPr fontId="3" type="noConversion"/>
  </si>
  <si>
    <t>이계원</t>
    <phoneticPr fontId="4" type="noConversion"/>
  </si>
  <si>
    <t>윤미연, 노혜림</t>
  </si>
  <si>
    <t>정성희, 박준영, 정명희</t>
  </si>
  <si>
    <t>박선종, 이혜미</t>
  </si>
  <si>
    <t>김경숙, 김금숙, 박미소, 황현경</t>
  </si>
  <si>
    <t>형선화, 김명주, 김재용, 김정식, 김하나, 이영롱</t>
    <phoneticPr fontId="3" type="noConversion"/>
  </si>
  <si>
    <t>서울특별시립동부아동복지센터</t>
  </si>
  <si>
    <t>조용재, 김진선, 박한나, 백선영, 이선임, 정지은</t>
    <phoneticPr fontId="3" type="noConversion"/>
  </si>
  <si>
    <t>김동헌, 김현정</t>
  </si>
  <si>
    <t>류근철</t>
    <phoneticPr fontId="3" type="noConversion"/>
  </si>
  <si>
    <t>유재란, 장정아</t>
  </si>
  <si>
    <t>박보영, 김연상, 김재범, 나라라, 강주희</t>
  </si>
  <si>
    <t>윤주경, 조영수</t>
  </si>
  <si>
    <t>김광순, 임이랑</t>
  </si>
  <si>
    <t>고은주, 손혜윤</t>
  </si>
  <si>
    <t>정은해, 강상구, 박민경, 박새롬</t>
  </si>
  <si>
    <t>신연화</t>
    <phoneticPr fontId="4" type="noConversion"/>
  </si>
  <si>
    <t>강순이, 박혜정, 신연화, 오정은, 이가연, 장남숙, 전승연, 최민숙</t>
    <phoneticPr fontId="3" type="noConversion"/>
  </si>
  <si>
    <t>김보배, 허윤옥, 조연희, 오수경</t>
  </si>
  <si>
    <t>오은경, 신윤철</t>
  </si>
  <si>
    <t>김복순, 박지혜, 이재식, 고혜경</t>
  </si>
  <si>
    <t>전광진</t>
    <phoneticPr fontId="3" type="noConversion"/>
  </si>
  <si>
    <t>김주연, 정우정</t>
  </si>
  <si>
    <t>김환웅, 김초원, 조현모</t>
  </si>
  <si>
    <t>노금숙, 노은희, 윤보희</t>
  </si>
  <si>
    <t>김효지, 최은정</t>
  </si>
  <si>
    <t>김한숙</t>
    <phoneticPr fontId="3" type="noConversion"/>
  </si>
  <si>
    <t>박은희, 박하은, 조남현</t>
  </si>
  <si>
    <t>김성숙, 권분경, 김미나, 나진아, 신경자, 유미선, 최순옥, 이영경</t>
    <phoneticPr fontId="3" type="noConversion"/>
  </si>
  <si>
    <t>박소연, 손정일, 이지은, 정종석</t>
  </si>
  <si>
    <t>안이슬, 양지현, 고현진, 임미정</t>
  </si>
  <si>
    <t>김선영, 나거장, 이은록, 최소영</t>
  </si>
  <si>
    <t>-</t>
    <phoneticPr fontId="3" type="noConversion"/>
  </si>
  <si>
    <t>김승찬, 박상인, 윤재형, 전원택</t>
  </si>
  <si>
    <t>장영옥</t>
    <phoneticPr fontId="4" type="noConversion"/>
  </si>
  <si>
    <t>박상욱, 이향옥, 정영숙, 정희성</t>
  </si>
  <si>
    <t>임재옥</t>
    <phoneticPr fontId="3" type="noConversion"/>
  </si>
  <si>
    <t>이연미</t>
    <phoneticPr fontId="4" type="noConversion"/>
  </si>
  <si>
    <t>박기용</t>
    <phoneticPr fontId="4" type="noConversion"/>
  </si>
  <si>
    <t>김진희, 이다영, 백은지</t>
  </si>
  <si>
    <t>최용진</t>
    <phoneticPr fontId="3" type="noConversion"/>
  </si>
  <si>
    <t>김진수, 이선구</t>
  </si>
  <si>
    <t>오지훈, 권상현, 김유진, 장기석, 정한나</t>
  </si>
  <si>
    <t>노근희, 손소현, 이경순</t>
  </si>
  <si>
    <t>박상철, 성태봉, 장한성</t>
  </si>
  <si>
    <t>김영우, 김태헌, 이영설, 이인아, 고은</t>
  </si>
  <si>
    <t>박안나, 오세옥</t>
  </si>
  <si>
    <t>이문희, 김평화, 안성준</t>
  </si>
  <si>
    <t>고정욱, 김동인, 박봉균, 박윤재, 박혜정, 위주환, 이지혜, 최영로</t>
    <phoneticPr fontId="3" type="noConversion"/>
  </si>
  <si>
    <t>안혜순</t>
    <phoneticPr fontId="3" type="noConversion"/>
  </si>
  <si>
    <t>최평웅</t>
    <phoneticPr fontId="3" type="noConversion"/>
  </si>
  <si>
    <t>강지원, 김희선, 조아혜</t>
  </si>
  <si>
    <t>송순조, 안성태, 전현숙</t>
  </si>
  <si>
    <t>김윤정, 박선애, 이한영</t>
  </si>
  <si>
    <t>김영습, 정경미, 황재호, 김석희, 박종남, 박주희, 국민수</t>
    <phoneticPr fontId="3" type="noConversion"/>
  </si>
  <si>
    <t>강혜숙, 정성진</t>
  </si>
  <si>
    <t>김영두, 엄나리</t>
  </si>
  <si>
    <t>김미숙, 조현숙</t>
  </si>
  <si>
    <t>고미화, 곽주은, 김소영, 민세연, 박병선, 반송희, 전녕옥, 최민교, 이은숙, 이혜정</t>
    <phoneticPr fontId="3" type="noConversion"/>
  </si>
  <si>
    <t>김호영</t>
    <phoneticPr fontId="3" type="noConversion"/>
  </si>
  <si>
    <t>김란연, 조동연, 황선용</t>
  </si>
  <si>
    <t>주리애</t>
    <phoneticPr fontId="3" type="noConversion"/>
  </si>
  <si>
    <t>노은주, 전성남, 정장관</t>
  </si>
  <si>
    <t>박다해, 온정희, 이준우, 이한솔</t>
  </si>
  <si>
    <t>권혁준, 김상민</t>
  </si>
  <si>
    <t>박진형, 임별희</t>
  </si>
  <si>
    <t>김승진, 진세림</t>
  </si>
  <si>
    <t xml:space="preserve">인천 미추홀구 석정로429번길 13 (주안동) </t>
  </si>
  <si>
    <t>인천</t>
    <phoneticPr fontId="4" type="noConversion"/>
  </si>
  <si>
    <t>최영미, 유선숙, 오유경</t>
  </si>
  <si>
    <t>신유식, 이경민, 현영주, 노지은</t>
  </si>
  <si>
    <t>박찬희, 유영상, 조병기</t>
  </si>
  <si>
    <t>최용석, 안성현</t>
  </si>
  <si>
    <t>박보은, 정순미</t>
  </si>
  <si>
    <t>조혜진, 김용국, 차계선, 최혜란</t>
  </si>
  <si>
    <t>이형곤</t>
    <phoneticPr fontId="3" type="noConversion"/>
  </si>
  <si>
    <t>강소영, 김성숙</t>
  </si>
  <si>
    <t>신현일, 이상헌, 박수현</t>
  </si>
  <si>
    <t>배천일, 한현숙</t>
  </si>
  <si>
    <t>박준범, 신미서, 위기조, 차정민, 황규춘</t>
  </si>
  <si>
    <t>김명숙, 김태현, 이계상, 조영지</t>
  </si>
  <si>
    <t>이현순</t>
    <phoneticPr fontId="3" type="noConversion"/>
  </si>
  <si>
    <t>길재연, 박혜련, 이혜정</t>
  </si>
  <si>
    <t>양혜경, 유중훈</t>
  </si>
  <si>
    <t>박은조</t>
    <phoneticPr fontId="3" type="noConversion"/>
  </si>
  <si>
    <t>이혜미, 조은영, 탁승환, 김소정</t>
  </si>
  <si>
    <t>허영숙</t>
    <phoneticPr fontId="3" type="noConversion"/>
  </si>
  <si>
    <t>설지은, 이경진, 정민용, 김윤호</t>
  </si>
  <si>
    <t>장명찬, 박명옥, 김신애, 변민정, 김현아, 이호길, 오지현</t>
    <phoneticPr fontId="3" type="noConversion"/>
  </si>
  <si>
    <t>백윤미</t>
    <phoneticPr fontId="4" type="noConversion"/>
  </si>
  <si>
    <t>이지혜, 김소야, 박기만</t>
  </si>
  <si>
    <t>계수훈, 이은혜, 이종민, 황지영, 김진실, 정현숙, 이은혜, 황지영, 김진실, 정현숙</t>
    <phoneticPr fontId="3" type="noConversion"/>
  </si>
  <si>
    <t>김정은, 구병창, 김유진, 전홍태</t>
  </si>
  <si>
    <t>박홍정, 조동식</t>
  </si>
  <si>
    <t>박승원, 윤경필, 임경준, 정욱</t>
  </si>
  <si>
    <t>윤현애, 황은환</t>
  </si>
  <si>
    <t>윤미선, 현재복</t>
  </si>
  <si>
    <t>박소영, 김선미, 김용한, 박병우, 이송이</t>
  </si>
  <si>
    <t>김진우, 최은숙</t>
  </si>
  <si>
    <t>노현주, 손준혁, 정현수, 최은주</t>
  </si>
  <si>
    <t>곽진영, 김채령, 박지은, 이수민, 이정로, 강영은, 김효영, 안혜성, 이상현, 정필진</t>
    <phoneticPr fontId="3" type="noConversion"/>
  </si>
  <si>
    <t>최혜민, 최문희</t>
  </si>
  <si>
    <t>강민철, 정은미</t>
  </si>
  <si>
    <t>김은주, 문유신</t>
  </si>
  <si>
    <t>민경숙, 송낙준, 이광선, 차소정, 이가영, 이종찬</t>
    <phoneticPr fontId="3" type="noConversion"/>
  </si>
  <si>
    <t>강정림, 노연선, 문지은, 정경화</t>
  </si>
  <si>
    <t>장용석</t>
    <phoneticPr fontId="3" type="noConversion"/>
  </si>
  <si>
    <t>엄주연, 황해경, 박형숙</t>
  </si>
  <si>
    <t>박진명, 최완규</t>
  </si>
  <si>
    <t>이현숙</t>
    <phoneticPr fontId="3" type="noConversion"/>
  </si>
  <si>
    <t>전남 여수시 진남로 119-1 (관문동) 461-1</t>
  </si>
  <si>
    <t>강혜라, 황명주</t>
  </si>
  <si>
    <t>김복순, 김주혁, 오영재, 이정순, 서원철</t>
  </si>
  <si>
    <t>김은진, 성미순, 정영호</t>
  </si>
  <si>
    <t>심진섭, 안경미, 김보라</t>
  </si>
  <si>
    <t>김은영, 박지호, 이후경, 고한용, 남중학, 박경진, 박정우, 배경한, 박찬우</t>
    <phoneticPr fontId="3" type="noConversion"/>
  </si>
  <si>
    <t>노경주, 신정애, 구본영, 김미영, 김민정, 김세연, 김하나, 엄기백, 이선영, 정훈명</t>
    <phoneticPr fontId="3" type="noConversion"/>
  </si>
  <si>
    <t>한상희</t>
    <phoneticPr fontId="3" type="noConversion"/>
  </si>
  <si>
    <t>한상희, 서수현, 오유정, 정연주, 최윤회</t>
  </si>
  <si>
    <t>우정자, 최영희, 강은경, 박미향, 전승환, 최영미</t>
    <phoneticPr fontId="3" type="noConversion"/>
  </si>
  <si>
    <t>임찬영, 정숙자</t>
  </si>
  <si>
    <t>박민희, 신선미, 조미선, 최지원</t>
  </si>
  <si>
    <t>김성훈, 오유진, 조연주</t>
  </si>
  <si>
    <t>박사라</t>
    <phoneticPr fontId="3" type="noConversion"/>
  </si>
  <si>
    <t>임성규, 오그린, 이미덕</t>
  </si>
  <si>
    <t>염보람, 문경권, 박일화, 백은주, 안선동, 전관제</t>
    <phoneticPr fontId="3" type="noConversion"/>
  </si>
  <si>
    <t>-</t>
    <phoneticPr fontId="3" type="noConversion"/>
  </si>
  <si>
    <t>강희경, 박민희, 이성혜, 강은솔, 민경재, 박혜리, 유경원, 윤대윤, 이은정, 조혜은, 최현지, 안솔</t>
    <phoneticPr fontId="3" type="noConversion"/>
  </si>
  <si>
    <t>이동훈</t>
    <phoneticPr fontId="4" type="noConversion"/>
  </si>
  <si>
    <t>서향숙, 김수진, 이보영, 김나리, 김신우, 이유진</t>
    <phoneticPr fontId="3" type="noConversion"/>
  </si>
  <si>
    <t>신희경</t>
    <phoneticPr fontId="3" type="noConversion"/>
  </si>
  <si>
    <t>안영미, 안한나</t>
  </si>
  <si>
    <t>박수용</t>
    <phoneticPr fontId="3" type="noConversion"/>
  </si>
  <si>
    <t>정태호,이길아</t>
  </si>
  <si>
    <t>-</t>
    <phoneticPr fontId="3" type="noConversion"/>
  </si>
  <si>
    <t>한정순</t>
    <phoneticPr fontId="4" type="noConversion"/>
  </si>
  <si>
    <t>강규희,이정숙</t>
  </si>
  <si>
    <t>김연정,정시원</t>
  </si>
  <si>
    <t>여영순,최승훈</t>
  </si>
  <si>
    <t>김선희,김현정,김화욱</t>
  </si>
  <si>
    <t>강태오,김가연,김경준,이경현</t>
  </si>
  <si>
    <t>박종욱, 김희진, 김대중, 김수진, 이미영</t>
  </si>
  <si>
    <t>노재숙, 정상준, 조윤경, 최보람</t>
  </si>
  <si>
    <t>송홍영</t>
  </si>
  <si>
    <t>김은진, 이영심, 정경희</t>
  </si>
  <si>
    <t>김연주, 김영미, 여송이</t>
  </si>
  <si>
    <t>김광수</t>
    <phoneticPr fontId="4" type="noConversion"/>
  </si>
  <si>
    <t>노선덕, 박숙진</t>
  </si>
  <si>
    <t>김민희, 김진선, 문병용, 정희원</t>
  </si>
  <si>
    <t>김태경</t>
    <phoneticPr fontId="3" type="noConversion"/>
  </si>
  <si>
    <t>김태경, 박사라, 서은영, 송보라</t>
  </si>
  <si>
    <t>안중일, 엄혜정, 홍영호</t>
  </si>
  <si>
    <t>박은정, 백창원</t>
  </si>
  <si>
    <t>안현화, 이상임, 전혜령, 안성식</t>
  </si>
  <si>
    <t>이동현</t>
    <phoneticPr fontId="3" type="noConversion"/>
  </si>
  <si>
    <t>이동현, 송지혜, 윤석한, 장요섭</t>
  </si>
  <si>
    <t>김미연, 김성진</t>
  </si>
  <si>
    <t>강은아, 권영성, 김지훈, 이인, 장은미, 최지원</t>
    <phoneticPr fontId="3" type="noConversion"/>
  </si>
  <si>
    <t>전영미</t>
    <phoneticPr fontId="4" type="noConversion"/>
  </si>
  <si>
    <t>박은아, 서현숙, 정완선, 주지영</t>
  </si>
  <si>
    <t>김후남, 손다혜, 장민애</t>
  </si>
  <si>
    <t>이은주, 김수열</t>
  </si>
  <si>
    <t>김기용, 김재억, 오영환</t>
  </si>
  <si>
    <t>김윤화, 김은혜, 노경아, 이유진, 장두리, 정소영, 최성숙, 공선호, 원윤아, 전재일, 황호진</t>
    <phoneticPr fontId="3" type="noConversion"/>
  </si>
  <si>
    <t>강선영, 김성수, 신용호, 조혜미</t>
  </si>
  <si>
    <t>송현주, 이상현, 이호훈, 장희진, 최고은</t>
  </si>
  <si>
    <t>배주희, 장희경, 박종선</t>
  </si>
  <si>
    <t>민수진, 김보경, 김소영, 김희수, 남상현, 이은옥, 이은희, 조은현</t>
    <phoneticPr fontId="3" type="noConversion"/>
  </si>
  <si>
    <t>고다경, 이지인</t>
  </si>
  <si>
    <t>김신희, 오가영</t>
  </si>
  <si>
    <t>배솔지, 윤은수, 박대우, 배귀언</t>
  </si>
  <si>
    <t>김태성, 박철, 송재우, 이성천, 이종훈, 조나현, 최희용</t>
    <phoneticPr fontId="3" type="noConversion"/>
  </si>
  <si>
    <t>강선영, 김혜슬, 최영경, 김은지, 유현기, 이정훈</t>
    <phoneticPr fontId="3" type="noConversion"/>
  </si>
  <si>
    <t>박가연, 정미숙</t>
  </si>
  <si>
    <t>전재명</t>
    <phoneticPr fontId="3" type="noConversion"/>
  </si>
  <si>
    <t>공동환, 김연주, 임가빈, 정분정, 최지훈</t>
  </si>
  <si>
    <t>김수현, 이경아, 이영식</t>
  </si>
  <si>
    <t>유하, 임진광</t>
  </si>
  <si>
    <t>구정은, 문화정</t>
  </si>
  <si>
    <t>장경환, 하정민</t>
  </si>
  <si>
    <t>김지민, 황현수</t>
  </si>
  <si>
    <t>손정혜, 김임주, 박경복, 장정민, 팽재영, 한윤정</t>
    <phoneticPr fontId="3" type="noConversion"/>
  </si>
  <si>
    <t>주옥경</t>
    <phoneticPr fontId="3" type="noConversion"/>
  </si>
  <si>
    <t>김미향, 박영숙, 예정아, 이이숙</t>
  </si>
  <si>
    <t>박혜민, 이슬아, 이윤희, 임시아, 박정숙, 이동현</t>
    <phoneticPr fontId="3" type="noConversion"/>
  </si>
  <si>
    <t>정영기</t>
    <phoneticPr fontId="3" type="noConversion"/>
  </si>
  <si>
    <t>권영욱</t>
    <phoneticPr fontId="3" type="noConversion"/>
  </si>
  <si>
    <t>김용관, 김익회, 박선정, 허현구</t>
  </si>
  <si>
    <t>김진명, 김충식, 이윤걸, 이효정, 천재영</t>
  </si>
  <si>
    <t>고동량, 김명숙, 노영인</t>
  </si>
  <si>
    <t>이순학</t>
    <phoneticPr fontId="3" type="noConversion"/>
  </si>
  <si>
    <t>정재훈, 김영태</t>
  </si>
  <si>
    <t>안한민, 김도연, 오영은, 이결, 이경석, 이안나, 이윤미, 이현승, 장우주</t>
    <phoneticPr fontId="3" type="noConversion"/>
  </si>
  <si>
    <t>공재완</t>
    <phoneticPr fontId="3" type="noConversion"/>
  </si>
  <si>
    <t>김민규, 함지훈</t>
  </si>
  <si>
    <t>박민식</t>
    <phoneticPr fontId="3" type="noConversion"/>
  </si>
  <si>
    <t>이수진</t>
    <phoneticPr fontId="3" type="noConversion"/>
  </si>
  <si>
    <t>김부하, 배선원, 손태경</t>
  </si>
  <si>
    <t>양종승, 김정희, 김효진, 이영은</t>
  </si>
  <si>
    <t>이재희, 박대환, 연재원, 김성빈, 최보라, 허성광</t>
    <phoneticPr fontId="3" type="noConversion"/>
  </si>
  <si>
    <t>민경혜, 백운철, 이상열, 이정현, 이중연</t>
  </si>
  <si>
    <t>이강희</t>
    <phoneticPr fontId="3" type="noConversion"/>
  </si>
  <si>
    <t>김무현, 김부경, 최민재</t>
  </si>
  <si>
    <t>김리화, 김지원, 차화석</t>
  </si>
  <si>
    <t>최재화</t>
    <phoneticPr fontId="3" type="noConversion"/>
  </si>
  <si>
    <t>이정화, 박슬기, 이금옥, 한보경</t>
  </si>
  <si>
    <t>박미종, 오희진</t>
  </si>
  <si>
    <t>김화수, 전선희</t>
  </si>
  <si>
    <t>이경숙</t>
    <phoneticPr fontId="3" type="noConversion"/>
  </si>
  <si>
    <t>장현혁, 정유미, 차마리나</t>
  </si>
  <si>
    <t>위민수, 임향숙, 허준구</t>
  </si>
  <si>
    <t>유미숙, 강수연</t>
  </si>
  <si>
    <t>지장호, 박민영</t>
  </si>
  <si>
    <t>2019-000-0007</t>
    <phoneticPr fontId="4" type="noConversion"/>
  </si>
  <si>
    <t>사회복지법인새길공동체해봄터</t>
    <phoneticPr fontId="3" type="noConversion"/>
  </si>
  <si>
    <t>부산</t>
    <phoneticPr fontId="4" type="noConversion"/>
  </si>
  <si>
    <t>연제구</t>
    <phoneticPr fontId="4" type="noConversion"/>
  </si>
  <si>
    <t>부산광역시 연제구  해맞이로 89</t>
  </si>
  <si>
    <t>홍창순, 권보정</t>
  </si>
  <si>
    <t>경북 구미시 지산동 지산1길 46-6</t>
    <phoneticPr fontId="4" type="noConversion"/>
  </si>
  <si>
    <t>이명진, 김난숙</t>
    <phoneticPr fontId="4" type="noConversion"/>
  </si>
  <si>
    <t>아름다운뜰안에요양원</t>
    <phoneticPr fontId="3" type="noConversion"/>
  </si>
  <si>
    <t>최광식, 추교천, 박재성</t>
  </si>
  <si>
    <t>등대지역아동센터</t>
    <phoneticPr fontId="3" type="noConversion"/>
  </si>
  <si>
    <t>김영은, 문서현, 김효순</t>
  </si>
  <si>
    <t>김진국, 안정준, 김재범</t>
  </si>
  <si>
    <t>황성구, 안성만, 정원택, 박종성, 임윤아</t>
  </si>
  <si>
    <t>최윤, 양수진</t>
    <phoneticPr fontId="4" type="noConversion"/>
  </si>
  <si>
    <t>서울시립24시간게스트하우스</t>
    <phoneticPr fontId="3" type="noConversion"/>
  </si>
  <si>
    <t>고민수</t>
    <phoneticPr fontId="4" type="noConversion"/>
  </si>
  <si>
    <t>성동노인종합복지관</t>
    <phoneticPr fontId="3" type="noConversion"/>
  </si>
  <si>
    <t>나윤진, 이유진</t>
    <phoneticPr fontId="4" type="noConversion"/>
  </si>
  <si>
    <t>성동구립사근동노인복지센터</t>
    <phoneticPr fontId="3" type="noConversion"/>
  </si>
  <si>
    <t>김윤태</t>
    <phoneticPr fontId="3" type="noConversion"/>
  </si>
  <si>
    <t>박석준, 이대근</t>
  </si>
  <si>
    <t>김미경, 김은애, 문보은, 박경란, 김진범, 이지언, 조효정</t>
  </si>
  <si>
    <t>진태진</t>
    <phoneticPr fontId="4" type="noConversion"/>
  </si>
  <si>
    <t>동대문구</t>
    <phoneticPr fontId="4" type="noConversion"/>
  </si>
  <si>
    <t>전순영</t>
    <phoneticPr fontId="4" type="noConversion"/>
  </si>
  <si>
    <t>중랑구</t>
    <phoneticPr fontId="12" type="noConversion"/>
  </si>
  <si>
    <t>이승환, 유지나, 김유나, 김지훈, 노종범</t>
  </si>
  <si>
    <t>김영규, 김정연, 최영주, 김영례, 윤석호, 윤지영</t>
  </si>
  <si>
    <t>고유진, 최정원, 홍수연, 최귀선</t>
  </si>
  <si>
    <t>김옥상</t>
    <phoneticPr fontId="4" type="noConversion"/>
  </si>
  <si>
    <t>서울시 중랑구 용마산로94길 98</t>
    <phoneticPr fontId="4" type="noConversion"/>
  </si>
  <si>
    <t>임재인, 김옥상, 김나윤</t>
  </si>
  <si>
    <t>김선애, 최재훈</t>
  </si>
  <si>
    <t>유정화, 이해송</t>
  </si>
  <si>
    <t>명승필, 오지은</t>
    <phoneticPr fontId="4" type="noConversion"/>
  </si>
  <si>
    <t>김용진</t>
    <phoneticPr fontId="4" type="noConversion"/>
  </si>
  <si>
    <t>강호균, 황경희, 이현철, 임지영</t>
  </si>
  <si>
    <t>장일환, 최낙원, 황옥하</t>
  </si>
  <si>
    <t>김성철, 유나연, 황보민</t>
  </si>
  <si>
    <t>도봉구</t>
    <phoneticPr fontId="12" type="noConversion"/>
  </si>
  <si>
    <t>이인솔, 조한샘, 조혜진, 차정혜, 김지훈, 윤선영, 이상훈, 이은경, 이재신, 전소라, 조경아, 채연화, 허연주</t>
  </si>
  <si>
    <t>2019-010-0016</t>
    <phoneticPr fontId="4" type="noConversion"/>
  </si>
  <si>
    <t>서울특별시 도봉구 방학로 57-17, 1층(방학동)</t>
    <phoneticPr fontId="4" type="noConversion"/>
  </si>
  <si>
    <t>강진이, 고정미, 조용주</t>
  </si>
  <si>
    <t>노원구</t>
    <phoneticPr fontId="12" type="noConversion"/>
  </si>
  <si>
    <t>엄광현</t>
    <phoneticPr fontId="4" type="noConversion"/>
  </si>
  <si>
    <t>이경태, 엄광현</t>
    <phoneticPr fontId="4" type="noConversion"/>
  </si>
  <si>
    <t>오동준</t>
    <phoneticPr fontId="4" type="noConversion"/>
  </si>
  <si>
    <t>김선화, 임재택, 문유나, 이지연, 최미정</t>
  </si>
  <si>
    <t>김아름, 김형수, 우종춘, 이병철, 함은용, 김소영</t>
  </si>
  <si>
    <t>홍삼덕</t>
    <phoneticPr fontId="3" type="noConversion"/>
  </si>
  <si>
    <t>홍삼덕, 표민강</t>
  </si>
  <si>
    <t>박성신, 이동준, 최인석, 김명화, 박현주, 이보라, 이용운, 장보석, 정소라, 정수진, 조영애</t>
  </si>
  <si>
    <t>2019-012-0010</t>
    <phoneticPr fontId="4" type="noConversion"/>
  </si>
  <si>
    <t>은혜로운집</t>
    <phoneticPr fontId="3" type="noConversion"/>
  </si>
  <si>
    <t>이문재</t>
    <phoneticPr fontId="4" type="noConversion"/>
  </si>
  <si>
    <t>은평구</t>
    <phoneticPr fontId="12" type="noConversion"/>
  </si>
  <si>
    <t>김상태, 박은주</t>
  </si>
  <si>
    <t>2019-012-0013</t>
    <phoneticPr fontId="4" type="noConversion"/>
  </si>
  <si>
    <t>서울특별시지역사회전환시설새오름터</t>
    <phoneticPr fontId="4" type="noConversion"/>
  </si>
  <si>
    <t>전정원</t>
    <phoneticPr fontId="4" type="noConversion"/>
  </si>
  <si>
    <t>은평구</t>
    <phoneticPr fontId="12" type="noConversion"/>
  </si>
  <si>
    <t>임순미, 최유진, 이호성</t>
  </si>
  <si>
    <t>차숙지, 홍경희, 강효빈, 이금필</t>
  </si>
  <si>
    <t>강순옥</t>
    <phoneticPr fontId="3" type="noConversion"/>
  </si>
  <si>
    <t>서울시 은평구 은평로6 신수빌딩 2층</t>
    <phoneticPr fontId="3" type="noConversion"/>
  </si>
  <si>
    <t>김현훈, 이회진, 임미현</t>
  </si>
  <si>
    <t>은평지역아동센터열린학교</t>
    <phoneticPr fontId="3" type="noConversion"/>
  </si>
  <si>
    <t>서울시 은평구 은평로 13길 12-1 해명빌딩 b동 4층</t>
    <phoneticPr fontId="4" type="noConversion"/>
  </si>
  <si>
    <t>서대문구</t>
    <phoneticPr fontId="12" type="noConversion"/>
  </si>
  <si>
    <t>이미순, 김종환</t>
  </si>
  <si>
    <t>구자현, 김미소, 김재중, 남수연, 박근주, 서지은, 심정원, 조지혜, 박지혜</t>
  </si>
  <si>
    <t>김혜진, 남궁준, 이재근, 김매라, 박용현</t>
  </si>
  <si>
    <t>맑은샘장애인단기거주시설</t>
    <phoneticPr fontId="3" type="noConversion"/>
  </si>
  <si>
    <t>박선미, 김건영, 김진수, 김태환, 장소영</t>
  </si>
  <si>
    <t>2019-015-0029</t>
    <phoneticPr fontId="4" type="noConversion"/>
  </si>
  <si>
    <t>김용석, 배경희, 현수생, 김수소</t>
  </si>
  <si>
    <t>이은점, 신창우</t>
    <phoneticPr fontId="4" type="noConversion"/>
  </si>
  <si>
    <t>2019-016-0032</t>
    <phoneticPr fontId="4" type="noConversion"/>
  </si>
  <si>
    <t>권대익, 손혜진, 이미진, 정해웅, 한수현, 권민지, 김수재, 김은희, 신미영, 원종배</t>
  </si>
  <si>
    <t>변진숙, 주정숙, 박선경, 김영미</t>
  </si>
  <si>
    <t>아름다운집</t>
    <phoneticPr fontId="4" type="noConversion"/>
  </si>
  <si>
    <t>이현주</t>
    <phoneticPr fontId="4" type="noConversion"/>
  </si>
  <si>
    <t>박상주, 이현주</t>
  </si>
  <si>
    <t>이형춘</t>
    <phoneticPr fontId="4" type="noConversion"/>
  </si>
  <si>
    <t>김상휘, 조재영</t>
    <phoneticPr fontId="4" type="noConversion"/>
  </si>
  <si>
    <t>김미가, 유민경, 임정빈, 김미영, 진주희, 박정환</t>
  </si>
  <si>
    <t>서울시 금천구 시흥대로 18길 16, 3층</t>
    <phoneticPr fontId="4" type="noConversion"/>
  </si>
  <si>
    <t>02-584-4967</t>
    <phoneticPr fontId="4" type="noConversion"/>
  </si>
  <si>
    <t>조원근, 편도란</t>
    <phoneticPr fontId="3" type="noConversion"/>
  </si>
  <si>
    <t>오윤택</t>
    <phoneticPr fontId="4" type="noConversion"/>
  </si>
  <si>
    <t>영등포구</t>
    <phoneticPr fontId="12" type="noConversion"/>
  </si>
  <si>
    <t>임보옥, 허승지, 서윤희</t>
    <phoneticPr fontId="4" type="noConversion"/>
  </si>
  <si>
    <t>구립영등포어르신복지센터</t>
    <phoneticPr fontId="3" type="noConversion"/>
  </si>
  <si>
    <t>김나희</t>
    <phoneticPr fontId="4" type="noConversion"/>
  </si>
  <si>
    <t>천진석, 한성연, 안혜원, 오주호</t>
  </si>
  <si>
    <t>돈보스코아동복지센터</t>
    <phoneticPr fontId="3" type="noConversion"/>
  </si>
  <si>
    <t>이상준, 정수잔</t>
  </si>
  <si>
    <t>동작구</t>
    <phoneticPr fontId="12" type="noConversion"/>
  </si>
  <si>
    <t>강영미, 이근호</t>
  </si>
  <si>
    <t>견여은, 설경란, 장재웅, 조경연, 조문기, 최새롬, 김은화, 김지현</t>
  </si>
  <si>
    <t>유홍수</t>
    <phoneticPr fontId="4" type="noConversion"/>
  </si>
  <si>
    <t>이희수, 고세윤, 김도현, 박진우, 유홍수, 진훈, 최정단</t>
  </si>
  <si>
    <t>최금숙, 강경희</t>
    <phoneticPr fontId="4" type="noConversion"/>
  </si>
  <si>
    <t>동작구</t>
    <phoneticPr fontId="4" type="noConversion"/>
  </si>
  <si>
    <t>서초구</t>
    <phoneticPr fontId="12" type="noConversion"/>
  </si>
  <si>
    <t>김민옥, 김영구, 김은경, 박성균, 조아름, 공윤혜</t>
  </si>
  <si>
    <t>조미진</t>
    <phoneticPr fontId="4" type="noConversion"/>
  </si>
  <si>
    <t>김신애, 이현정, 김보성, 명순빈, 박인수, 이세영, 이창준, 정순지, 함수영, 홍은주</t>
  </si>
  <si>
    <t>서울 서초구 신반포로33길 22 (잠원동) 407호</t>
  </si>
  <si>
    <t>조라희, 문경진</t>
  </si>
  <si>
    <t>사랑손직업적응훈련시설</t>
    <phoneticPr fontId="4" type="noConversion"/>
  </si>
  <si>
    <t>서울 동작구 사당로 90, 상가동 1, 2층</t>
    <phoneticPr fontId="4" type="noConversion"/>
  </si>
  <si>
    <t>이고은, 김보나</t>
    <phoneticPr fontId="4" type="noConversion"/>
  </si>
  <si>
    <t>02-445-4577</t>
    <phoneticPr fontId="4" type="noConversion"/>
  </si>
  <si>
    <t>박상숙</t>
    <phoneticPr fontId="4" type="noConversion"/>
  </si>
  <si>
    <t>강남구</t>
    <phoneticPr fontId="12" type="noConversion"/>
  </si>
  <si>
    <t>노숙인요양시설</t>
    <phoneticPr fontId="4" type="noConversion"/>
  </si>
  <si>
    <t>권태완, 이혜란, 임수정</t>
  </si>
  <si>
    <t>이아진</t>
    <phoneticPr fontId="4" type="noConversion"/>
  </si>
  <si>
    <t>강하영, 권지혜, 박건수, 변주희, 오정철, 용도연, 이아진, 임장현, 차지현, 이사라, 이수연</t>
  </si>
  <si>
    <t>박철상</t>
    <phoneticPr fontId="4" type="noConversion"/>
  </si>
  <si>
    <t>김윤아, 송보민, 윤예서, 이은주, 장지연, 정성운, 조진아, 김신지, 박정기, 서태원, 윤지혜, 이지은, 최다연, 최성덕, 윤성준</t>
  </si>
  <si>
    <t>성모자애단기거주시설 미리암의집</t>
    <phoneticPr fontId="3" type="noConversion"/>
  </si>
  <si>
    <t>박경호, 두경만, 맹성재</t>
  </si>
  <si>
    <t>김정운, 홍금표</t>
    <phoneticPr fontId="12" type="noConversion"/>
  </si>
  <si>
    <t>서울시발달장애인사회적응지원센터</t>
    <phoneticPr fontId="3" type="noConversion"/>
  </si>
  <si>
    <t>소연자, 주민성</t>
    <phoneticPr fontId="3" type="noConversion"/>
  </si>
  <si>
    <t>2019-024-0018</t>
    <phoneticPr fontId="4" type="noConversion"/>
  </si>
  <si>
    <t>강민석</t>
    <phoneticPr fontId="4" type="noConversion"/>
  </si>
  <si>
    <t>강민석, 전미경</t>
    <phoneticPr fontId="4" type="noConversion"/>
  </si>
  <si>
    <t>중구</t>
    <phoneticPr fontId="12" type="noConversion"/>
  </si>
  <si>
    <t>서구노인복지관</t>
    <phoneticPr fontId="4" type="noConversion"/>
  </si>
  <si>
    <t>강동인</t>
    <phoneticPr fontId="4" type="noConversion"/>
  </si>
  <si>
    <t>서구</t>
    <phoneticPr fontId="12" type="noConversion"/>
  </si>
  <si>
    <t>부산광역시 서구 장군산로46번길 21(암남동)</t>
    <phoneticPr fontId="4" type="noConversion"/>
  </si>
  <si>
    <t>강동인, 손희정, 심희숙, 이미진, 구연아</t>
  </si>
  <si>
    <t>부산 서구 부용로 30 (부용동2가) 30, 3/4/5층 부민노인복지관</t>
    <phoneticPr fontId="3" type="noConversion"/>
  </si>
  <si>
    <t>김성용</t>
    <phoneticPr fontId="4" type="noConversion"/>
  </si>
  <si>
    <t>이금미, 김재영, 최동규</t>
    <phoneticPr fontId="4" type="noConversion"/>
  </si>
  <si>
    <t>이보라, 이순영, 이동민, 김상정, 박현진</t>
  </si>
  <si>
    <t>김기범, 오진승, 정기분</t>
    <phoneticPr fontId="3" type="noConversion"/>
  </si>
  <si>
    <t>문현진, 박가인, 이태금, 임광훈, 성보석, 이영아</t>
  </si>
  <si>
    <t>조유진, 김세영</t>
  </si>
  <si>
    <t>051-893-0035</t>
    <phoneticPr fontId="4" type="noConversion"/>
  </si>
  <si>
    <t>오세용, 오현우, 장예진, 한종훈</t>
  </si>
  <si>
    <t>(사)부산여성의전화성가정폭력상담소</t>
    <phoneticPr fontId="3" type="noConversion"/>
  </si>
  <si>
    <t>배은하, 이임순</t>
    <phoneticPr fontId="4" type="noConversion"/>
  </si>
  <si>
    <t>최영지</t>
    <phoneticPr fontId="4" type="noConversion"/>
  </si>
  <si>
    <t>최영지, 김대성, 김보철, 김정윤</t>
  </si>
  <si>
    <t>정지희</t>
    <phoneticPr fontId="4" type="noConversion"/>
  </si>
  <si>
    <t>김은숙, 성현아, 우한옥, 이미소, 조효성</t>
  </si>
  <si>
    <t>정소영</t>
    <phoneticPr fontId="3" type="noConversion"/>
  </si>
  <si>
    <t>안뜰봄, 최정임</t>
  </si>
  <si>
    <t>부산광역시 남구 이기대공원로7(용호동)</t>
    <phoneticPr fontId="4" type="noConversion"/>
  </si>
  <si>
    <t>김보라, 박혜인, 신문기, 오세준, 이준안, 조민균, 하유나, 이화정</t>
  </si>
  <si>
    <t>북구</t>
    <phoneticPr fontId="12" type="noConversion"/>
  </si>
  <si>
    <t>부산광역시 북구 덕천로 101-7 (덕천동)</t>
    <phoneticPr fontId="3" type="noConversion"/>
  </si>
  <si>
    <t>공수정, 김민성, 최소남</t>
  </si>
  <si>
    <t>태영선, 윤수정</t>
  </si>
  <si>
    <t>강경란</t>
    <phoneticPr fontId="3" type="noConversion"/>
  </si>
  <si>
    <t>김유진, 김지훈, 김혜진, 박나경</t>
  </si>
  <si>
    <t>노지용, 박진세</t>
  </si>
  <si>
    <t>김윤정, 송호은, 심지연, 조영훈, 조체은, 하진영</t>
  </si>
  <si>
    <t>이상범, 노연화, 오유리</t>
    <phoneticPr fontId="4" type="noConversion"/>
  </si>
  <si>
    <t>2019-035-0012</t>
    <phoneticPr fontId="4" type="noConversion"/>
  </si>
  <si>
    <t>서영형</t>
    <phoneticPr fontId="4" type="noConversion"/>
  </si>
  <si>
    <t>부산시 사하구 두송로 12, 1층</t>
    <phoneticPr fontId="4" type="noConversion"/>
  </si>
  <si>
    <t>정운지, 정선아</t>
    <phoneticPr fontId="4" type="noConversion"/>
  </si>
  <si>
    <t>공경숙, 석현숙</t>
  </si>
  <si>
    <t>김용문, 김하늬, 정민주</t>
  </si>
  <si>
    <t>사단법인꿈꾸는아이들기쁨지역아동센터</t>
    <phoneticPr fontId="4" type="noConversion"/>
  </si>
  <si>
    <t>허요한</t>
    <phoneticPr fontId="4" type="noConversion"/>
  </si>
  <si>
    <t>051-962-6304</t>
    <phoneticPr fontId="4" type="noConversion"/>
  </si>
  <si>
    <t>금정구</t>
    <phoneticPr fontId="12" type="noConversion"/>
  </si>
  <si>
    <t>이미경, 정혜림</t>
  </si>
  <si>
    <t>박승기, 전동규, 김현호, 박준기, 성혜진</t>
  </si>
  <si>
    <t>남광노인전문요양시설하회원</t>
    <phoneticPr fontId="3" type="noConversion"/>
  </si>
  <si>
    <t>김영환, 황미희</t>
    <phoneticPr fontId="3" type="noConversion"/>
  </si>
  <si>
    <t>서영수</t>
    <phoneticPr fontId="4" type="noConversion"/>
  </si>
  <si>
    <t>부산광역시 금정구 체육공원로 608 다움병원</t>
    <phoneticPr fontId="4" type="noConversion"/>
  </si>
  <si>
    <t>문영자, 박다혜</t>
  </si>
  <si>
    <t>엄혜성, 임지현</t>
  </si>
  <si>
    <t>김은영, 김태우</t>
    <phoneticPr fontId="3" type="noConversion"/>
  </si>
  <si>
    <t>노승찬</t>
    <phoneticPr fontId="3" type="noConversion"/>
  </si>
  <si>
    <t>문종복, 채수연</t>
  </si>
  <si>
    <t>김철호</t>
    <phoneticPr fontId="4" type="noConversion"/>
  </si>
  <si>
    <t>김철호, 이화선, 정평선</t>
  </si>
  <si>
    <t>김규환, 박성현, 이천운, 탁동철, 형승준, 김미지, 김정헌, 김현문, 류순옥, 이병후</t>
  </si>
  <si>
    <t>이상융</t>
    <phoneticPr fontId="3" type="noConversion"/>
  </si>
  <si>
    <t>김동영, 신영민</t>
  </si>
  <si>
    <t>2019-038-0006</t>
    <phoneticPr fontId="4" type="noConversion"/>
  </si>
  <si>
    <t>사회복지법인새길공동체양지터</t>
    <phoneticPr fontId="3" type="noConversion"/>
  </si>
  <si>
    <t>부산광역시 연제구  월드컵대로3번길 44</t>
  </si>
  <si>
    <t>박지현, 이형자</t>
  </si>
  <si>
    <t>김새미, 이정운, 김언주, 이병호</t>
  </si>
  <si>
    <t>권민욱, 김석희, 김성희, 유재진</t>
  </si>
  <si>
    <t>전해연, 김수정, 강미하</t>
  </si>
  <si>
    <t>부산</t>
    <phoneticPr fontId="12" type="noConversion"/>
  </si>
  <si>
    <t>박미주, 송미화</t>
    <phoneticPr fontId="4" type="noConversion"/>
  </si>
  <si>
    <t>안옥희</t>
    <phoneticPr fontId="3" type="noConversion"/>
  </si>
  <si>
    <t>백대성</t>
    <phoneticPr fontId="3" type="noConversion"/>
  </si>
  <si>
    <t>이윤경, 정말연, 배금주</t>
    <phoneticPr fontId="4" type="noConversion"/>
  </si>
  <si>
    <t>동구</t>
    <phoneticPr fontId="12" type="noConversion"/>
  </si>
  <si>
    <t>김지혜, 서병철, 윤성규</t>
  </si>
  <si>
    <t>김은정, 김채원, 류지민, 박유정, 우선희, 추현정</t>
  </si>
  <si>
    <t>2019-043-0007</t>
    <phoneticPr fontId="4" type="noConversion"/>
  </si>
  <si>
    <t>김재훈, 이지윤, 정승훈, 조재욱, 장하나, 이선희</t>
  </si>
  <si>
    <t>2019-043-0012</t>
    <phoneticPr fontId="4" type="noConversion"/>
  </si>
  <si>
    <t>대구광역시 동구 율하동로 76 안심주공3단지아파트 안심종합사회복지관</t>
    <phoneticPr fontId="4" type="noConversion"/>
  </si>
  <si>
    <t>임은미, 배진우, 황병윤</t>
  </si>
  <si>
    <t>전상규</t>
    <phoneticPr fontId="4" type="noConversion"/>
  </si>
  <si>
    <t>안찬욱, 차수호, 김은영, 이원희</t>
  </si>
  <si>
    <t>김재광, 김주영, 이영복</t>
  </si>
  <si>
    <t>김주한</t>
    <phoneticPr fontId="4" type="noConversion"/>
  </si>
  <si>
    <t>대구광역시 서구 달서로284 4층</t>
    <phoneticPr fontId="3" type="noConversion"/>
  </si>
  <si>
    <t>권택진, 오민혜, 최구현, 임유향</t>
  </si>
  <si>
    <t>김수연, 김천녕, 박은화, 박지영, 박현정, 윤인현, 이수정, 장소영</t>
  </si>
  <si>
    <t>김영식</t>
    <phoneticPr fontId="3" type="noConversion"/>
  </si>
  <si>
    <t>대구남구가족센터</t>
    <phoneticPr fontId="4" type="noConversion"/>
  </si>
  <si>
    <t>남구</t>
    <phoneticPr fontId="12" type="noConversion"/>
  </si>
  <si>
    <t>권지영, 김기정, 김지선, 민지수, 황승민</t>
  </si>
  <si>
    <t>참좋은지역아동센터</t>
    <phoneticPr fontId="3" type="noConversion"/>
  </si>
  <si>
    <t>대구시 남구 중앙대로 126, 광명전 2층</t>
    <phoneticPr fontId="3" type="noConversion"/>
  </si>
  <si>
    <t>남구</t>
    <phoneticPr fontId="12" type="noConversion"/>
  </si>
  <si>
    <t>박찬우, 우진녕, 이말순, 이상용, 장지현, 주민정</t>
  </si>
  <si>
    <t>이성진</t>
    <phoneticPr fontId="4" type="noConversion"/>
  </si>
  <si>
    <t>권금희, 이영은</t>
    <phoneticPr fontId="4" type="noConversion"/>
  </si>
  <si>
    <t>이병국, 이승걸</t>
  </si>
  <si>
    <t>전미조</t>
    <phoneticPr fontId="3" type="noConversion"/>
  </si>
  <si>
    <t>김도현, 김정언, 전용우, 정수진</t>
  </si>
  <si>
    <t>김창환, 권민지, 최빛나, 최혜진</t>
  </si>
  <si>
    <t>이원준, 김경희, 윤슬기</t>
  </si>
  <si>
    <t>김기덕, 박보리, 오지숙, 윤준영, 이상하, 임윤지, 임홍식, 홍성우, 곽진영, 신은경</t>
  </si>
  <si>
    <t>김명식</t>
    <phoneticPr fontId="3" type="noConversion"/>
  </si>
  <si>
    <t>문희종, 권순직</t>
  </si>
  <si>
    <t>2019-046-0030</t>
    <phoneticPr fontId="4" type="noConversion"/>
  </si>
  <si>
    <t>김연주, 박지영, 신원박, 윤경하, 정영기, 최유호</t>
  </si>
  <si>
    <t>김문주, 박상민, 예연숙, 임종창, 장경수, 정필문, 황윤미, 황현주</t>
  </si>
  <si>
    <t>대구광역시 북구 칠곡중앙대로 459, 4층 (관음동)</t>
    <phoneticPr fontId="4" type="noConversion"/>
  </si>
  <si>
    <t>강혜지, 김현우, 손경미, 유경애, 이지혁, 이해진, 주영경</t>
  </si>
  <si>
    <t>구은영, 김병우, 김태령, 안현진, 한정용</t>
  </si>
  <si>
    <t>김상훈, 김동욱, 김봉준, 김의석</t>
  </si>
  <si>
    <t>대구 달서구 감삼4길 17-1</t>
    <phoneticPr fontId="4" type="noConversion"/>
  </si>
  <si>
    <t>권미영, 김아영, 장묘숙</t>
  </si>
  <si>
    <t>김유정</t>
    <phoneticPr fontId="4" type="noConversion"/>
  </si>
  <si>
    <t>천진성, 김동균, 이성임, 김송미</t>
  </si>
  <si>
    <t>2019-048-0044</t>
    <phoneticPr fontId="4" type="noConversion"/>
  </si>
  <si>
    <t>이정미</t>
    <phoneticPr fontId="3" type="noConversion"/>
  </si>
  <si>
    <t>053-637-6086</t>
    <phoneticPr fontId="4" type="noConversion"/>
  </si>
  <si>
    <t>김문수, 임연주, 박윤지</t>
    <phoneticPr fontId="4" type="noConversion"/>
  </si>
  <si>
    <t>상인장애인주간보호센터</t>
    <phoneticPr fontId="3" type="noConversion"/>
  </si>
  <si>
    <t>성정규</t>
    <phoneticPr fontId="3" type="noConversion"/>
  </si>
  <si>
    <t>오준근, 임근혁, 박유정, 오대희, 차재원, 최송희</t>
  </si>
  <si>
    <t>이상봉</t>
    <phoneticPr fontId="4" type="noConversion"/>
  </si>
  <si>
    <t>달성군</t>
    <phoneticPr fontId="12" type="noConversion"/>
  </si>
  <si>
    <t>신민석, 최지훈, 김영민, 정현두, 조우철, 조정은</t>
  </si>
  <si>
    <t>대구보훈요양원</t>
    <phoneticPr fontId="3" type="noConversion"/>
  </si>
  <si>
    <t>권광모, 김수현, 김혜원, 이선영, 이욱헌</t>
  </si>
  <si>
    <t>김도, 송정수, 오창준, 김재경</t>
  </si>
  <si>
    <t>사회복지법인미선(인천중구장애인주간보호센터)</t>
    <phoneticPr fontId="3" type="noConversion"/>
  </si>
  <si>
    <t>박선원</t>
    <phoneticPr fontId="3" type="noConversion"/>
  </si>
  <si>
    <t>김민경, 김호연</t>
  </si>
  <si>
    <t>유화영</t>
    <phoneticPr fontId="3" type="noConversion"/>
  </si>
  <si>
    <t>김성훈, 조아름</t>
  </si>
  <si>
    <t>미추홀구</t>
    <phoneticPr fontId="12" type="noConversion"/>
  </si>
  <si>
    <t>김설경, 김성훈, 신은지, 이민혜, 이승열, 이유미</t>
  </si>
  <si>
    <t>한용걸</t>
    <phoneticPr fontId="4" type="noConversion"/>
  </si>
  <si>
    <t>미추홀구</t>
    <phoneticPr fontId="4" type="noConversion"/>
  </si>
  <si>
    <t>김성규, 이민형, 강경아</t>
    <phoneticPr fontId="4" type="noConversion"/>
  </si>
  <si>
    <t>박종화</t>
    <phoneticPr fontId="4" type="noConversion"/>
  </si>
  <si>
    <t>박종화</t>
    <phoneticPr fontId="4" type="noConversion"/>
  </si>
  <si>
    <t>미추홀구</t>
    <phoneticPr fontId="4" type="noConversion"/>
  </si>
  <si>
    <t>방현주, 김용운, 방현주, 김용운</t>
  </si>
  <si>
    <t>참조은아이지역아동센터</t>
    <phoneticPr fontId="3" type="noConversion"/>
  </si>
  <si>
    <t>박성묵, 최중진, 고광원, 유명현</t>
  </si>
  <si>
    <t>박창한, 이서연</t>
    <phoneticPr fontId="4" type="noConversion"/>
  </si>
  <si>
    <t>김명애, 김미애, 한현숙</t>
  </si>
  <si>
    <t>032-528-4020</t>
    <phoneticPr fontId="4" type="noConversion"/>
  </si>
  <si>
    <t>송규성, 유신혜, 이미선, 이수진</t>
  </si>
  <si>
    <t>인천 계양구 계산동 4-3 동남빌딩 302호</t>
    <phoneticPr fontId="3" type="noConversion"/>
  </si>
  <si>
    <t>박진홍, 최현미</t>
  </si>
  <si>
    <t>서천재단은혜의집</t>
    <phoneticPr fontId="3" type="noConversion"/>
  </si>
  <si>
    <t>이대의, 국영주, 김수미</t>
  </si>
  <si>
    <t>이찬우</t>
    <phoneticPr fontId="4" type="noConversion"/>
  </si>
  <si>
    <t>지은비, 김수정, 민들레, 배희정, 양정미, 황윤호, 서은선, 안성원, 이창석</t>
  </si>
  <si>
    <t>인정재단</t>
    <phoneticPr fontId="3" type="noConversion"/>
  </si>
  <si>
    <t>홍인식</t>
    <phoneticPr fontId="3" type="noConversion"/>
  </si>
  <si>
    <t>라소현, 오인순</t>
  </si>
  <si>
    <t>김신숙, 두미경</t>
  </si>
  <si>
    <t>김영경, 임신자</t>
  </si>
  <si>
    <t>서구노인종합복지관</t>
    <phoneticPr fontId="3" type="noConversion"/>
  </si>
  <si>
    <t>박혜진, 안서희, 전명우, 황아람</t>
  </si>
  <si>
    <t>정은주, 김동근</t>
    <phoneticPr fontId="4" type="noConversion"/>
  </si>
  <si>
    <t>광주지적발달장애인복지협회서구지부</t>
    <phoneticPr fontId="3" type="noConversion"/>
  </si>
  <si>
    <t>광주광역시 서구 대남대로 450번길 13</t>
    <phoneticPr fontId="4" type="noConversion"/>
  </si>
  <si>
    <t>김광일</t>
    <phoneticPr fontId="3" type="noConversion"/>
  </si>
  <si>
    <t>김광일, 김희숙, 황수경</t>
  </si>
  <si>
    <t>송형준, 정현화, 최민호, 한소영</t>
  </si>
  <si>
    <t>성지영</t>
    <phoneticPr fontId="4" type="noConversion"/>
  </si>
  <si>
    <t>성지영, 오정금</t>
    <phoneticPr fontId="4" type="noConversion"/>
  </si>
  <si>
    <t>남구노인복지관</t>
    <phoneticPr fontId="3" type="noConversion"/>
  </si>
  <si>
    <t>김순옥, 문준철</t>
  </si>
  <si>
    <t>김영기, 전공순</t>
  </si>
  <si>
    <t>안병규, 조성아</t>
    <phoneticPr fontId="4" type="noConversion"/>
  </si>
  <si>
    <t>김혜나, 김혜련</t>
  </si>
  <si>
    <t>정아름, 임도은, 조영희</t>
    <phoneticPr fontId="4" type="noConversion"/>
  </si>
  <si>
    <t>고재윤</t>
    <phoneticPr fontId="3" type="noConversion"/>
  </si>
  <si>
    <t>광주 북구 두암동 869-13 3층</t>
    <phoneticPr fontId="3" type="noConversion"/>
  </si>
  <si>
    <t>손유영</t>
    <phoneticPr fontId="4" type="noConversion"/>
  </si>
  <si>
    <t>김동희, 설묘화</t>
  </si>
  <si>
    <t>김재원</t>
    <phoneticPr fontId="4" type="noConversion"/>
  </si>
  <si>
    <t>김미진, 윤희, 김서정</t>
  </si>
  <si>
    <t>광주</t>
    <phoneticPr fontId="12" type="noConversion"/>
  </si>
  <si>
    <t>광산구</t>
    <phoneticPr fontId="12" type="noConversion"/>
  </si>
  <si>
    <t>김현우, 박진영, 임승남, 장혜정</t>
  </si>
  <si>
    <t>윤완근</t>
    <phoneticPr fontId="4" type="noConversion"/>
  </si>
  <si>
    <t>(사)아동청소년지원여진지역아동센터</t>
    <phoneticPr fontId="4" type="noConversion"/>
  </si>
  <si>
    <t>광산구</t>
    <phoneticPr fontId="12" type="noConversion"/>
  </si>
  <si>
    <t>광주광산구 하남대로 321 2층</t>
    <phoneticPr fontId="3" type="noConversion"/>
  </si>
  <si>
    <t>김윤이, 정춘화</t>
    <phoneticPr fontId="4" type="noConversion"/>
  </si>
  <si>
    <t>신윤식, 장국연</t>
  </si>
  <si>
    <t>동구</t>
    <phoneticPr fontId="12" type="noConversion"/>
  </si>
  <si>
    <t>임희순, 조부활, 황윤식</t>
  </si>
  <si>
    <t>김혜진</t>
    <phoneticPr fontId="4" type="noConversion"/>
  </si>
  <si>
    <t>고영미, 김강호, 김태명, 김혜진, 박미라, 이상인, 이주경</t>
  </si>
  <si>
    <t>김영국, 김호준, 성필규, 장유진, 권혁조, 이원태</t>
  </si>
  <si>
    <t>권영석, 이성희, 한승우</t>
  </si>
  <si>
    <t>042-283-9191</t>
    <phoneticPr fontId="4" type="noConversion"/>
  </si>
  <si>
    <t>배영길, 윤지혜, 이경민, 임지혜, 장유진</t>
  </si>
  <si>
    <t>김경아, 김옥순, 박수지, 신황, 이아름, 이지혜, 이현덕, 한창용</t>
  </si>
  <si>
    <t>김혜실, 유순옥, 이영아</t>
  </si>
  <si>
    <t>2019-066-0013</t>
    <phoneticPr fontId="4" type="noConversion"/>
  </si>
  <si>
    <t>윤광식, 라미랑</t>
  </si>
  <si>
    <t>김석겸, 이가은</t>
    <phoneticPr fontId="4" type="noConversion"/>
  </si>
  <si>
    <t>2019-066-0021</t>
    <phoneticPr fontId="4" type="noConversion"/>
  </si>
  <si>
    <t>허수영</t>
    <phoneticPr fontId="4" type="noConversion"/>
  </si>
  <si>
    <t>허수영, 주은정, 최준호</t>
  </si>
  <si>
    <t>배정순, 김수현, 김인숙</t>
    <phoneticPr fontId="4" type="noConversion"/>
  </si>
  <si>
    <t>오종현, 이승진</t>
    <phoneticPr fontId="3" type="noConversion"/>
  </si>
  <si>
    <t>이경수</t>
    <phoneticPr fontId="4" type="noConversion"/>
  </si>
  <si>
    <t>박찬, 박형주, 허관회, 지상기</t>
  </si>
  <si>
    <t>정신재활시설한울타리</t>
    <phoneticPr fontId="3" type="noConversion"/>
  </si>
  <si>
    <t>김상민, 송미옥, 이진욱</t>
  </si>
  <si>
    <t>이종옥, 구윤모, 설아침, 송인석, 양석진</t>
  </si>
  <si>
    <t>서구</t>
    <phoneticPr fontId="4" type="noConversion"/>
  </si>
  <si>
    <t>강영선</t>
    <phoneticPr fontId="4" type="noConversion"/>
  </si>
  <si>
    <t>김바울, 강영선, 권진주, 김성훈, 신영미</t>
  </si>
  <si>
    <t>유승화</t>
    <phoneticPr fontId="4" type="noConversion"/>
  </si>
  <si>
    <t>유승화, 전현주, 유명숙</t>
    <phoneticPr fontId="4" type="noConversion"/>
  </si>
  <si>
    <t>박정순, 심소연, 이규승, 장원우</t>
  </si>
  <si>
    <t>백영권</t>
    <phoneticPr fontId="4" type="noConversion"/>
  </si>
  <si>
    <t>김경일, 박성진, 홍지연</t>
  </si>
  <si>
    <t>대전은혜노인복지센터</t>
    <phoneticPr fontId="3" type="noConversion"/>
  </si>
  <si>
    <t>대전광역시 유성구  봉산로 45 송강마을1단지내</t>
    <phoneticPr fontId="3" type="noConversion"/>
  </si>
  <si>
    <t>지역사회복지관</t>
    <phoneticPr fontId="3" type="noConversion"/>
  </si>
  <si>
    <t>김명은, 박성애, 양나승, 차에스더, 허미경, 김민규, 성선미, 이원석</t>
  </si>
  <si>
    <t>김은주, 김지원, 노청호, 설국환, 성은경, 양미숙, 윤경희, 이금숙, 이상유, 이수현, 이혜영, 권지윤, 김수진, 김현경, 박선희, 송지선, 원종학, 유광남, 이경미, 이채은</t>
  </si>
  <si>
    <t>이재훈</t>
    <phoneticPr fontId="3" type="noConversion"/>
  </si>
  <si>
    <t>유호수, 이재훈, 임화숙, 김연희, 조영심</t>
  </si>
  <si>
    <t>정상수, 이재경</t>
    <phoneticPr fontId="4" type="noConversion"/>
  </si>
  <si>
    <t>정신요양시설심경장원</t>
    <phoneticPr fontId="3" type="noConversion"/>
  </si>
  <si>
    <t>강세웅, 김형숙, 민우홍, 박신성, 윤수정</t>
  </si>
  <si>
    <t>대전 유성구 신성남로97</t>
    <phoneticPr fontId="3" type="noConversion"/>
  </si>
  <si>
    <t>이남순, 이남미</t>
    <phoneticPr fontId="4" type="noConversion"/>
  </si>
  <si>
    <t>이종희</t>
    <phoneticPr fontId="4" type="noConversion"/>
  </si>
  <si>
    <t>강노을, 김선주</t>
  </si>
  <si>
    <t>노인식, 이지윤</t>
  </si>
  <si>
    <t>대덕구</t>
    <phoneticPr fontId="4" type="noConversion"/>
  </si>
  <si>
    <t>류미영, 유인예</t>
  </si>
  <si>
    <t>주기쁨, 정유진</t>
  </si>
  <si>
    <t>백합주간보호센터</t>
    <phoneticPr fontId="4" type="noConversion"/>
  </si>
  <si>
    <t>울산광역시 중구 푸름길 15, 3층</t>
    <phoneticPr fontId="4" type="noConversion"/>
  </si>
  <si>
    <t>윤형두, 추상현, 김동현</t>
    <phoneticPr fontId="4" type="noConversion"/>
  </si>
  <si>
    <t>최우성, 이수정, 남정주</t>
  </si>
  <si>
    <t>울산광역시 중구 옥교로 105, 3층 (학성동)</t>
    <phoneticPr fontId="4" type="noConversion"/>
  </si>
  <si>
    <t>김진숙, 박아름</t>
    <phoneticPr fontId="4" type="noConversion"/>
  </si>
  <si>
    <t>정은지, 박현민, 서교일, 손운락</t>
  </si>
  <si>
    <t>주은정, 김봉선, 문건구, 양효형, 최지연</t>
  </si>
  <si>
    <t>이영숙</t>
    <phoneticPr fontId="3" type="noConversion"/>
  </si>
  <si>
    <t>이영숙, 김종현, 박현정</t>
    <phoneticPr fontId="12" type="noConversion"/>
  </si>
  <si>
    <t>심성보</t>
    <phoneticPr fontId="4" type="noConversion"/>
  </si>
  <si>
    <t>오영순, 임지혜</t>
  </si>
  <si>
    <t>김현진, 심형보, 안형준</t>
    <phoneticPr fontId="4" type="noConversion"/>
  </si>
  <si>
    <t>울산동구노인복지관</t>
    <phoneticPr fontId="3" type="noConversion"/>
  </si>
  <si>
    <t>김미금, 박성남, 박세철, 최찬미</t>
  </si>
  <si>
    <t>052-236-7179</t>
    <phoneticPr fontId="4" type="noConversion"/>
  </si>
  <si>
    <t>울산장애인복지센터주간보호시설</t>
    <phoneticPr fontId="3" type="noConversion"/>
  </si>
  <si>
    <t>윤운룡</t>
    <phoneticPr fontId="4" type="noConversion"/>
  </si>
  <si>
    <t>김혜민, 유정재, 이주희</t>
  </si>
  <si>
    <t>이가은</t>
    <phoneticPr fontId="4" type="noConversion"/>
  </si>
  <si>
    <t>울산 울주군 청량읍 상남길1  2층</t>
    <phoneticPr fontId="3" type="noConversion"/>
  </si>
  <si>
    <t>박찬기, 이가은, 김영주</t>
    <phoneticPr fontId="4" type="noConversion"/>
  </si>
  <si>
    <t>서생지역아동센터</t>
    <phoneticPr fontId="4" type="noConversion"/>
  </si>
  <si>
    <t>울산광역시 울주군 서생면 깨목1길 27 1층</t>
    <phoneticPr fontId="3" type="noConversion"/>
  </si>
  <si>
    <t>세종</t>
    <phoneticPr fontId="12" type="noConversion"/>
  </si>
  <si>
    <t>세종특별자치시 조치원읍 평안로 11 1층</t>
    <phoneticPr fontId="3" type="noConversion"/>
  </si>
  <si>
    <t>김유리, 신선미, 조윤한</t>
  </si>
  <si>
    <t>유나미, 이미연, 이재은, 전해성</t>
  </si>
  <si>
    <t>강성문, 조무경, 나경애, 이원태, 이영하</t>
  </si>
  <si>
    <t>권예솔, 김수정, 윤수현, 이행민, 박해원, 신빛나, 유지립, 한종민, 홍지아</t>
  </si>
  <si>
    <t>수원시</t>
    <phoneticPr fontId="12" type="noConversion"/>
  </si>
  <si>
    <t>수원보훈요양원</t>
    <phoneticPr fontId="3" type="noConversion"/>
  </si>
  <si>
    <t>김정면</t>
    <phoneticPr fontId="4" type="noConversion"/>
  </si>
  <si>
    <t>김오근, 변미성, 이용중, 송지은</t>
  </si>
  <si>
    <t>김지영, 박혜경, 이상남, 정민숙</t>
  </si>
  <si>
    <t>김민정, 송미림, 허선영, 신재원</t>
  </si>
  <si>
    <t>김주영, 박순영, 허민, 김진하, 김세영, 안현숙, 이수진, 이은경, 장순혁, 최승희, 한솔</t>
  </si>
  <si>
    <t>경기 수원시 팔달구 화서동 75-1 호산나빌딩 2층</t>
    <phoneticPr fontId="4" type="noConversion"/>
  </si>
  <si>
    <t>권나희, 전미영</t>
    <phoneticPr fontId="4" type="noConversion"/>
  </si>
  <si>
    <t>열린송죽지역아동센터</t>
    <phoneticPr fontId="4" type="noConversion"/>
  </si>
  <si>
    <t>강혜자</t>
    <phoneticPr fontId="4" type="noConversion"/>
  </si>
  <si>
    <t>열린고색지역아동센터</t>
    <phoneticPr fontId="4" type="noConversion"/>
  </si>
  <si>
    <t>강헤자</t>
    <phoneticPr fontId="4" type="noConversion"/>
  </si>
  <si>
    <t>경기</t>
    <phoneticPr fontId="4" type="noConversion"/>
  </si>
  <si>
    <t>수원시</t>
    <phoneticPr fontId="4" type="noConversion"/>
  </si>
  <si>
    <t>경기 수원시 권선구 고색동 374-23 2층</t>
    <phoneticPr fontId="3" type="noConversion"/>
  </si>
  <si>
    <t>경기 수원시 팔달구 팔달로 157, 2층 (화서동)</t>
    <phoneticPr fontId="4" type="noConversion"/>
  </si>
  <si>
    <t>강영신, 김원숙</t>
    <phoneticPr fontId="4" type="noConversion"/>
  </si>
  <si>
    <t>김지현</t>
    <phoneticPr fontId="4" type="noConversion"/>
  </si>
  <si>
    <t>성남시</t>
    <phoneticPr fontId="12" type="noConversion"/>
  </si>
  <si>
    <t>성남시 중원구 도촌북로92</t>
    <phoneticPr fontId="4" type="noConversion"/>
  </si>
  <si>
    <t>김지현, 김은지, 서강호</t>
    <phoneticPr fontId="4" type="noConversion"/>
  </si>
  <si>
    <t>성남시</t>
    <phoneticPr fontId="12" type="noConversion"/>
  </si>
  <si>
    <t>황양순, 유지수, 김은주</t>
    <phoneticPr fontId="4" type="noConversion"/>
  </si>
  <si>
    <t>2019-077-0008</t>
    <phoneticPr fontId="4" type="noConversion"/>
  </si>
  <si>
    <t>경기 성남시 분당구 미금로 246 청솔마을6단지 내</t>
    <phoneticPr fontId="3" type="noConversion"/>
  </si>
  <si>
    <t>김유리, 김재일, 배우진, 이기봉, 조경화, 홍경호, 박효정</t>
  </si>
  <si>
    <t>시립도담양지동지역아동센터</t>
    <phoneticPr fontId="3" type="noConversion"/>
  </si>
  <si>
    <t>경기도 성남시 중원구 희망로 356 휴먼프라자 5층</t>
    <phoneticPr fontId="4" type="noConversion"/>
  </si>
  <si>
    <t>박혜인, 이호진, 김선희, 신설희, 윤지은</t>
  </si>
  <si>
    <t>기아대책성남서로사랑노인복지센터</t>
    <phoneticPr fontId="3" type="noConversion"/>
  </si>
  <si>
    <t>심지영</t>
    <phoneticPr fontId="3" type="noConversion"/>
  </si>
  <si>
    <t>변은선, 심지영, 이진영</t>
  </si>
  <si>
    <t>고현식, 김기환, 김동현, 김동환, 나은영, 박미라, 박은영, 박진우, 오준우, 임순복, 한유승, 황국향, 한지순</t>
  </si>
  <si>
    <t>031-709-2340</t>
    <phoneticPr fontId="4" type="noConversion"/>
  </si>
  <si>
    <t>손애란, 한재황, 허정, 공영호, 이재봉</t>
  </si>
  <si>
    <t>송은요양원(분당점)</t>
    <phoneticPr fontId="3" type="noConversion"/>
  </si>
  <si>
    <t>강양경, 신욱, 정광욱</t>
  </si>
  <si>
    <t>정대환, 김영미</t>
    <phoneticPr fontId="4" type="noConversion"/>
  </si>
  <si>
    <t>의정부시장애인주간보호시설곰두리네집</t>
    <phoneticPr fontId="3" type="noConversion"/>
  </si>
  <si>
    <t>서지원, 조선미, 주은혜, 황인성</t>
  </si>
  <si>
    <t>임서남</t>
    <phoneticPr fontId="4" type="noConversion"/>
  </si>
  <si>
    <t>이현정, 임서남, 이상은</t>
    <phoneticPr fontId="4" type="noConversion"/>
  </si>
  <si>
    <t>경기 의정부시 경의로 56 유풍빌딩 5층 의정부시남자단기청소년쉼터</t>
    <phoneticPr fontId="4" type="noConversion"/>
  </si>
  <si>
    <t>이병모, 인지홍</t>
    <phoneticPr fontId="4" type="noConversion"/>
  </si>
  <si>
    <t>박웅혈구</t>
    <phoneticPr fontId="4" type="noConversion"/>
  </si>
  <si>
    <t>강수진, 김수미, 김승기, 최다연</t>
  </si>
  <si>
    <t>이동훈</t>
    <phoneticPr fontId="4" type="noConversion"/>
  </si>
  <si>
    <t>김복춘, 박세은</t>
    <phoneticPr fontId="4" type="noConversion"/>
  </si>
  <si>
    <t>김현경, 장은수, 김민희, 양은선</t>
  </si>
  <si>
    <t>안양시</t>
    <phoneticPr fontId="12" type="noConversion"/>
  </si>
  <si>
    <t>희망세움지역아동센터</t>
    <phoneticPr fontId="3" type="noConversion"/>
  </si>
  <si>
    <t>국상표</t>
    <phoneticPr fontId="4" type="noConversion"/>
  </si>
  <si>
    <t>경기도 안양시 동안구 엘에스로45 (호계동,대영골든타워) 210호</t>
    <phoneticPr fontId="3" type="noConversion"/>
  </si>
  <si>
    <t>조경래</t>
    <phoneticPr fontId="4" type="noConversion"/>
  </si>
  <si>
    <t>이다혜, 최지은, 김소희, 박보연, 박종훈, 안동아, 이소담, 장현일, 최수지</t>
  </si>
  <si>
    <t>경기 안양시 동안구 비산동1030-7 에코하임201</t>
    <phoneticPr fontId="4" type="noConversion"/>
  </si>
  <si>
    <t>부천시</t>
    <phoneticPr fontId="12" type="noConversion"/>
  </si>
  <si>
    <t>경기도 부천시 수도로 55번길 6. 3층(삼정동)</t>
    <phoneticPr fontId="4" type="noConversion"/>
  </si>
  <si>
    <t>경기 부천시 오정구 작동 7번지</t>
  </si>
  <si>
    <t>박희주</t>
    <phoneticPr fontId="3" type="noConversion"/>
  </si>
  <si>
    <t>구현회, 박희주, 이동민</t>
  </si>
  <si>
    <t>박선정, 유하나, 김양선, 손경임, 임규희</t>
  </si>
  <si>
    <t>김유화, 정미영</t>
  </si>
  <si>
    <t>부천시 경인옛로 73 소사어울마당 3층</t>
    <phoneticPr fontId="3" type="noConversion"/>
  </si>
  <si>
    <t>강명은, 이영선, 이현아</t>
  </si>
  <si>
    <t>경기 부천시 장말로 212 (상동) 2층</t>
  </si>
  <si>
    <t>김명희, 마종열</t>
  </si>
  <si>
    <t>경기 광명시 광명로812번길 30 202호</t>
    <phoneticPr fontId="3" type="noConversion"/>
  </si>
  <si>
    <t>2019-081-0007</t>
    <phoneticPr fontId="4" type="noConversion"/>
  </si>
  <si>
    <t>어벤져스지역아동센터</t>
    <phoneticPr fontId="4" type="noConversion"/>
  </si>
  <si>
    <t>경기도 광명시 광명로 928번길 16, 3층</t>
    <phoneticPr fontId="4" type="noConversion"/>
  </si>
  <si>
    <t>광명시립소하노인종합복지관</t>
    <phoneticPr fontId="3" type="noConversion"/>
  </si>
  <si>
    <t>김민혁, 김진희</t>
    <phoneticPr fontId="4" type="noConversion"/>
  </si>
  <si>
    <t>남재현</t>
    <phoneticPr fontId="4" type="noConversion"/>
  </si>
  <si>
    <t>경기도 평택시 탄현1로 160, B101호</t>
    <phoneticPr fontId="4" type="noConversion"/>
  </si>
  <si>
    <t>동두천요양원</t>
    <phoneticPr fontId="3" type="noConversion"/>
  </si>
  <si>
    <t>어은혜, 장재문, 윤민혁</t>
  </si>
  <si>
    <t>안산시</t>
    <phoneticPr fontId="12" type="noConversion"/>
  </si>
  <si>
    <t>김민정</t>
    <phoneticPr fontId="4" type="noConversion"/>
  </si>
  <si>
    <t>김민정, 김지선, 성언경, 용명학, 윤민주, 이은주</t>
  </si>
  <si>
    <t>김선일, 이주희, 박선미, 전세희</t>
  </si>
  <si>
    <t>2019-084-0044</t>
    <phoneticPr fontId="4" type="noConversion"/>
  </si>
  <si>
    <t>김이순, 이정미</t>
  </si>
  <si>
    <t>이귀란, 박영혜</t>
    <phoneticPr fontId="4" type="noConversion"/>
  </si>
  <si>
    <t>유미진, 박기숙, 임유진</t>
    <phoneticPr fontId="4" type="noConversion"/>
  </si>
  <si>
    <t>고양시</t>
    <phoneticPr fontId="12" type="noConversion"/>
  </si>
  <si>
    <t>경기도 고양시 일산서구 송산로174번길 13-1</t>
    <phoneticPr fontId="4" type="noConversion"/>
  </si>
  <si>
    <t>홍성웅, 김유창</t>
    <phoneticPr fontId="4" type="noConversion"/>
  </si>
  <si>
    <t>고양시</t>
    <phoneticPr fontId="12" type="noConversion"/>
  </si>
  <si>
    <t>박성은</t>
    <phoneticPr fontId="4" type="noConversion"/>
  </si>
  <si>
    <t>노민령, 김원묵, 이일수</t>
  </si>
  <si>
    <t>경기도 고양시 일산동구 장백로 61 흰돌마을4단지아파트 내</t>
    <phoneticPr fontId="3" type="noConversion"/>
  </si>
  <si>
    <t>김은정, 김은혜, 노선아</t>
    <phoneticPr fontId="4" type="noConversion"/>
  </si>
  <si>
    <t>박광영</t>
    <phoneticPr fontId="4" type="noConversion"/>
  </si>
  <si>
    <t>최찬영</t>
    <phoneticPr fontId="4" type="noConversion"/>
  </si>
  <si>
    <t>김옥순, 신동호, 조현민, 조현재</t>
  </si>
  <si>
    <t>정발신성지역아동센터</t>
  </si>
  <si>
    <t>031-916-8610</t>
    <phoneticPr fontId="4" type="noConversion"/>
  </si>
  <si>
    <t>황의철</t>
    <phoneticPr fontId="4" type="noConversion"/>
  </si>
  <si>
    <t>경기</t>
    <phoneticPr fontId="12" type="noConversion"/>
  </si>
  <si>
    <t>권우희, 문혁, 변지영, 유수진, 유재희, 이세령, 장미, 탁희정</t>
  </si>
  <si>
    <t>경기도 고양시 일산동구 숲속마을 1로 29-30, 4층 403호(풍동)</t>
    <phoneticPr fontId="4" type="noConversion"/>
  </si>
  <si>
    <t>정예순, 류주희</t>
    <phoneticPr fontId="4" type="noConversion"/>
  </si>
  <si>
    <t>E.S.H엘림복지원</t>
    <phoneticPr fontId="3" type="noConversion"/>
  </si>
  <si>
    <t>류동철, 나복심</t>
    <phoneticPr fontId="4" type="noConversion"/>
  </si>
  <si>
    <t>구리시</t>
    <phoneticPr fontId="12" type="noConversion"/>
  </si>
  <si>
    <t>김영휴, 김종현</t>
  </si>
  <si>
    <t>경기도 구리시 아차산로 453 여성행복센터 5층</t>
    <phoneticPr fontId="4" type="noConversion"/>
  </si>
  <si>
    <t>김영주, 김예슬, 성주광</t>
  </si>
  <si>
    <t>조유영, 백현주</t>
  </si>
  <si>
    <t>경기도 구리시 검배로61 세진빌딩 4층</t>
    <phoneticPr fontId="4" type="noConversion"/>
  </si>
  <si>
    <t>김희철, 김성준</t>
    <phoneticPr fontId="4" type="noConversion"/>
  </si>
  <si>
    <t>남양주시가족센터</t>
    <phoneticPr fontId="4" type="noConversion"/>
  </si>
  <si>
    <t>이주연</t>
    <phoneticPr fontId="4" type="noConversion"/>
  </si>
  <si>
    <t>경기 남양주시 지금동 159-7 남양주시제2청사 2층, 4층</t>
    <phoneticPr fontId="3" type="noConversion"/>
  </si>
  <si>
    <t>강은정, 김현미, 김혜나, 최민정</t>
  </si>
  <si>
    <t>김남국</t>
    <phoneticPr fontId="4" type="noConversion"/>
  </si>
  <si>
    <t>김경희, 이성규, 함은정, 홍인숙</t>
  </si>
  <si>
    <t>남양주시</t>
    <phoneticPr fontId="12" type="noConversion"/>
  </si>
  <si>
    <t>경기도 남양주시 수동면 비룡로 972번길 17</t>
    <phoneticPr fontId="3" type="noConversion"/>
  </si>
  <si>
    <t>김명숙, 김영자, 김황전, 안경화, 이순무, 이은하, 정선우, 이영숙</t>
  </si>
  <si>
    <t>고광명</t>
    <phoneticPr fontId="4" type="noConversion"/>
  </si>
  <si>
    <t>김현숙, 고광명</t>
  </si>
  <si>
    <t>경기도 오산시  오산로132번길 28-2</t>
    <phoneticPr fontId="3" type="noConversion"/>
  </si>
  <si>
    <t>박정미, 서인선, 유별아, 김세훈</t>
  </si>
  <si>
    <t>김한웅, 이선화, 채미정, 이가영</t>
  </si>
  <si>
    <t>정경, 문상숙</t>
    <phoneticPr fontId="4" type="noConversion"/>
  </si>
  <si>
    <t>권현미, 김재훈, 김명성, 김상원, 박병문, 박종서, 박혜근, 안창희, 임동묵, 장윤아, 정현숙</t>
  </si>
  <si>
    <t>한영덕, 정경숙, 구보연</t>
  </si>
  <si>
    <t>이상미, 전웅일</t>
    <phoneticPr fontId="4" type="noConversion"/>
  </si>
  <si>
    <t>2019-091-0011</t>
    <phoneticPr fontId="4" type="noConversion"/>
  </si>
  <si>
    <t>윤숙이</t>
    <phoneticPr fontId="3" type="noConversion"/>
  </si>
  <si>
    <t>배봉종, 윤순이, 장민석, 홍미혜, 홍보람</t>
  </si>
  <si>
    <t>군포시매화종합사회복지관</t>
    <phoneticPr fontId="3" type="noConversion"/>
  </si>
  <si>
    <t>김옥라, 김은진, 김진옥, 박혜진</t>
  </si>
  <si>
    <t>의왕시</t>
    <phoneticPr fontId="12" type="noConversion"/>
  </si>
  <si>
    <t>(사)나눔플러스청소년연합글로벌인재스쿨</t>
    <phoneticPr fontId="4" type="noConversion"/>
  </si>
  <si>
    <t>이현제</t>
    <phoneticPr fontId="3" type="noConversion"/>
  </si>
  <si>
    <t>하남시</t>
    <phoneticPr fontId="4" type="noConversion"/>
  </si>
  <si>
    <t>최문경</t>
    <phoneticPr fontId="4" type="noConversion"/>
  </si>
  <si>
    <t>용인시</t>
    <phoneticPr fontId="12" type="noConversion"/>
  </si>
  <si>
    <t>김영준, 김정희, 김태오, 황옥선</t>
  </si>
  <si>
    <t>김규식, 이윤구, 최보희</t>
  </si>
  <si>
    <t>용인시장애인주간보호센터라온</t>
    <phoneticPr fontId="3" type="noConversion"/>
  </si>
  <si>
    <t>중앙동푸른학교지역아동센터</t>
    <phoneticPr fontId="3" type="noConversion"/>
  </si>
  <si>
    <t>임은경</t>
    <phoneticPr fontId="4" type="noConversion"/>
  </si>
  <si>
    <t>김전호</t>
    <phoneticPr fontId="4" type="noConversion"/>
  </si>
  <si>
    <t>박지선, 고혁준, 김승현, 박희경, 송그라미, 이보라, 이상훈, 조효정</t>
  </si>
  <si>
    <t>용인시단기청소년쉼터(남자,푸른꿈)</t>
    <phoneticPr fontId="3" type="noConversion"/>
  </si>
  <si>
    <t>정정순, 오영광</t>
    <phoneticPr fontId="4" type="noConversion"/>
  </si>
  <si>
    <t>석지현, 최태성, 신동현, 안시몬, 이은혜</t>
  </si>
  <si>
    <t>파주시</t>
    <phoneticPr fontId="12" type="noConversion"/>
  </si>
  <si>
    <t>파주시가족센터</t>
    <phoneticPr fontId="4" type="noConversion"/>
  </si>
  <si>
    <t>조성심</t>
    <phoneticPr fontId="4" type="noConversion"/>
  </si>
  <si>
    <t>031-949-9164</t>
    <phoneticPr fontId="4" type="noConversion"/>
  </si>
  <si>
    <t>이사숙, 조은미</t>
    <phoneticPr fontId="4" type="noConversion"/>
  </si>
  <si>
    <t>안진옥, 오현정, 유선영, 이미연, 이희경, 조숙현</t>
  </si>
  <si>
    <t>파주장애인자립생활센터</t>
    <phoneticPr fontId="4" type="noConversion"/>
  </si>
  <si>
    <t>파주시</t>
    <phoneticPr fontId="4" type="noConversion"/>
  </si>
  <si>
    <t>이천시장애인종합복지관</t>
    <phoneticPr fontId="4" type="noConversion"/>
  </si>
  <si>
    <t>이천시</t>
    <phoneticPr fontId="12" type="noConversion"/>
  </si>
  <si>
    <t>경기도 이천시 신둔면 석동로3(이천시장애인종합복지관)</t>
    <phoneticPr fontId="4" type="noConversion"/>
  </si>
  <si>
    <t>곽길현, 김정하, 김현혜, 오다정, 이남희, 이성호, 정지현, 정환엽, 최해수</t>
  </si>
  <si>
    <t>정현숙, 박춘화, 윤정현</t>
  </si>
  <si>
    <t>박진영, 김미경</t>
    <phoneticPr fontId="4" type="noConversion"/>
  </si>
  <si>
    <t>박종성, 김정순, 유명화, 이상애, 한미영</t>
  </si>
  <si>
    <t>장은순</t>
    <phoneticPr fontId="4" type="noConversion"/>
  </si>
  <si>
    <t>김영애, 박상현, 박은영, 김영민</t>
  </si>
  <si>
    <t>연꽃마을파라밀요양원</t>
    <phoneticPr fontId="3" type="noConversion"/>
  </si>
  <si>
    <t>김세환</t>
    <phoneticPr fontId="3" type="noConversion"/>
  </si>
  <si>
    <t>임미영, 정아름</t>
  </si>
  <si>
    <t>김세열, 송정미, 안선애, 유미정, 정의철, 정홍택, 김혜진, 유현모, 정숙이</t>
  </si>
  <si>
    <t>왕정찬</t>
    <phoneticPr fontId="4" type="noConversion"/>
  </si>
  <si>
    <t>권종헌, 황아람</t>
    <phoneticPr fontId="4" type="noConversion"/>
  </si>
  <si>
    <t>사복)보경장애인보호작업장</t>
    <phoneticPr fontId="3" type="noConversion"/>
  </si>
  <si>
    <t>변지선, 임미경, 장준초</t>
  </si>
  <si>
    <t>바람숲</t>
    <phoneticPr fontId="3" type="noConversion"/>
  </si>
  <si>
    <t>인승호, 이희준</t>
    <phoneticPr fontId="4" type="noConversion"/>
  </si>
  <si>
    <t>경기도 화성시 남양읍 무하로51번길 34</t>
    <phoneticPr fontId="3" type="noConversion"/>
  </si>
  <si>
    <t>경기도 화성시 병점1로 216-13 태안프라자 307호</t>
    <phoneticPr fontId="3" type="noConversion"/>
  </si>
  <si>
    <t>최혜린, 최영애, 박혜진</t>
  </si>
  <si>
    <t>서민경, 양동훈, 이다해, 구자연, 김희란</t>
  </si>
  <si>
    <t>화성시</t>
    <phoneticPr fontId="12" type="noConversion"/>
  </si>
  <si>
    <t>화성노인전문요양원</t>
    <phoneticPr fontId="4" type="noConversion"/>
  </si>
  <si>
    <t>김익희</t>
    <phoneticPr fontId="4" type="noConversion"/>
  </si>
  <si>
    <t>031-354-0226</t>
    <phoneticPr fontId="4" type="noConversion"/>
  </si>
  <si>
    <t>손상원, 이승미</t>
    <phoneticPr fontId="4" type="noConversion"/>
  </si>
  <si>
    <t>정은아, 조수연</t>
  </si>
  <si>
    <t>홍창표</t>
    <phoneticPr fontId="3" type="noConversion"/>
  </si>
  <si>
    <t>윤희, 조연지</t>
    <phoneticPr fontId="3" type="noConversion"/>
  </si>
  <si>
    <t>장용수</t>
    <phoneticPr fontId="4" type="noConversion"/>
  </si>
  <si>
    <t>최창무, 장용수</t>
    <phoneticPr fontId="4" type="noConversion"/>
  </si>
  <si>
    <t>사)씨알여성회부설성폭력상담소</t>
    <phoneticPr fontId="3" type="noConversion"/>
  </si>
  <si>
    <t>류복연, 송필옥</t>
  </si>
  <si>
    <t>너싱홈그린힐</t>
    <phoneticPr fontId="3" type="noConversion"/>
  </si>
  <si>
    <t>이정준, 박영복</t>
    <phoneticPr fontId="4" type="noConversion"/>
  </si>
  <si>
    <t>김태희</t>
    <phoneticPr fontId="4" type="noConversion"/>
  </si>
  <si>
    <t>박나리, 손덕현</t>
    <phoneticPr fontId="4" type="noConversion"/>
  </si>
  <si>
    <t>박대건, 순영미, 김태현, 정미숙</t>
  </si>
  <si>
    <t>여주시</t>
    <phoneticPr fontId="12" type="noConversion"/>
  </si>
  <si>
    <t>김병철, 김은희, 박지현, 박현숙, 유현숙, 장미화, 권현진, 전영운, 김성택</t>
  </si>
  <si>
    <t>여주시</t>
    <phoneticPr fontId="12" type="noConversion"/>
  </si>
  <si>
    <t>박이숙, 정현우, 현재명</t>
  </si>
  <si>
    <t>안다영, 최승숙</t>
  </si>
  <si>
    <t>김진규, 왕수만</t>
    <phoneticPr fontId="4" type="noConversion"/>
  </si>
  <si>
    <t>김진희, 김병주</t>
    <phoneticPr fontId="4" type="noConversion"/>
  </si>
  <si>
    <t>2019-106-0006</t>
    <phoneticPr fontId="4" type="noConversion"/>
  </si>
  <si>
    <t>김성민</t>
    <phoneticPr fontId="4" type="noConversion"/>
  </si>
  <si>
    <t>이수, 안경희, 이재구, 한은이</t>
    <phoneticPr fontId="4" type="noConversion"/>
  </si>
  <si>
    <t>양평군</t>
    <phoneticPr fontId="4" type="noConversion"/>
  </si>
  <si>
    <t>김영신, 신영환</t>
  </si>
  <si>
    <t>춘천시</t>
    <phoneticPr fontId="12" type="noConversion"/>
  </si>
  <si>
    <t>이혜진, 김송은, 김재형, 김지연</t>
  </si>
  <si>
    <t>도래샘단기보호소</t>
    <phoneticPr fontId="3" type="noConversion"/>
  </si>
  <si>
    <t>강원도 춘천시 운천길 28-29 (운교동) 1-2층</t>
    <phoneticPr fontId="3" type="noConversion"/>
  </si>
  <si>
    <t>황관중, 황미희, 유진희</t>
  </si>
  <si>
    <t>강현희</t>
    <phoneticPr fontId="4" type="noConversion"/>
  </si>
  <si>
    <t>강현희, 최예나</t>
    <phoneticPr fontId="4" type="noConversion"/>
  </si>
  <si>
    <t>2019-107-0030</t>
    <phoneticPr fontId="4" type="noConversion"/>
  </si>
  <si>
    <t>윤보영, 이가섭, 진영호, 홍원표</t>
  </si>
  <si>
    <t>꿈꾸는나무장애인단기보호</t>
  </si>
  <si>
    <t>강원도 원주시  지니기길 11-22</t>
  </si>
  <si>
    <t>이명숙, 김광자</t>
    <phoneticPr fontId="4" type="noConversion"/>
  </si>
  <si>
    <t>원주시</t>
    <phoneticPr fontId="12" type="noConversion"/>
  </si>
  <si>
    <t>신육란, 신지현, 남명숙</t>
  </si>
  <si>
    <t>하태화, 윤수진</t>
    <phoneticPr fontId="4" type="noConversion"/>
  </si>
  <si>
    <t>금현미, 성난주, 전숙경</t>
  </si>
  <si>
    <t>권상건</t>
    <phoneticPr fontId="3" type="noConversion"/>
  </si>
  <si>
    <t>박인선, 전대우</t>
  </si>
  <si>
    <t>김규자, 허영무, 정낙구</t>
  </si>
  <si>
    <t>김민우, 엄수진</t>
  </si>
  <si>
    <t>신웜홍</t>
    <phoneticPr fontId="4" type="noConversion"/>
  </si>
  <si>
    <t>남동숙, 이현정</t>
    <phoneticPr fontId="4" type="noConversion"/>
  </si>
  <si>
    <t>강릉시</t>
    <phoneticPr fontId="12" type="noConversion"/>
  </si>
  <si>
    <t>강원도 강릉시 주문진읍 원고개길 7</t>
    <phoneticPr fontId="4" type="noConversion"/>
  </si>
  <si>
    <t>최종원, 이호석</t>
    <phoneticPr fontId="3" type="noConversion"/>
  </si>
  <si>
    <t>2019-109-0015</t>
    <phoneticPr fontId="4" type="noConversion"/>
  </si>
  <si>
    <t>최상윤</t>
    <phoneticPr fontId="4" type="noConversion"/>
  </si>
  <si>
    <t>이봉환, 김남곤, 김미현, 소재수, 전수윤</t>
  </si>
  <si>
    <t>김정옥, 유남희</t>
    <phoneticPr fontId="4" type="noConversion"/>
  </si>
  <si>
    <t>정길수</t>
    <phoneticPr fontId="3" type="noConversion"/>
  </si>
  <si>
    <t>김봉성, 정윤범</t>
  </si>
  <si>
    <t>태백시가족센터</t>
    <phoneticPr fontId="4" type="noConversion"/>
  </si>
  <si>
    <t>강원도 속초시 중앙로 96, 로데오센터 빌딩 4층(청학동, 씨티아이빌딩)</t>
    <phoneticPr fontId="3" type="noConversion"/>
  </si>
  <si>
    <t>정명숙, 서창모</t>
  </si>
  <si>
    <t>김진상</t>
    <phoneticPr fontId="4" type="noConversion"/>
  </si>
  <si>
    <t>심성규, 안일주, 정대환, 정유진, 채윤아, 천하영</t>
  </si>
  <si>
    <t>박근배, 조정욱, 조경아, 양범열, 김진태</t>
  </si>
  <si>
    <t>강원 영월군 주천면 신일리  995</t>
  </si>
  <si>
    <t>033-452-0912</t>
    <phoneticPr fontId="4" type="noConversion"/>
  </si>
  <si>
    <t>사회복지법인아름다운동행</t>
    <phoneticPr fontId="3" type="noConversion"/>
  </si>
  <si>
    <t>033-462-8594</t>
    <phoneticPr fontId="4" type="noConversion"/>
  </si>
  <si>
    <t>정의택</t>
    <phoneticPr fontId="4" type="noConversion"/>
  </si>
  <si>
    <t>전상규, 정의택, 진영자, 함태진</t>
  </si>
  <si>
    <t>이건필</t>
    <phoneticPr fontId="3" type="noConversion"/>
  </si>
  <si>
    <t>양양군</t>
    <phoneticPr fontId="4" type="noConversion"/>
  </si>
  <si>
    <t>강원도 양양군 현남면 화상천로608-11</t>
    <phoneticPr fontId="4" type="noConversion"/>
  </si>
  <si>
    <t>김숙희, 김진</t>
  </si>
  <si>
    <t>장선애</t>
    <phoneticPr fontId="4" type="noConversion"/>
  </si>
  <si>
    <t>청주시</t>
    <phoneticPr fontId="12" type="noConversion"/>
  </si>
  <si>
    <t>충북 청주시 상당구 지북동141</t>
    <phoneticPr fontId="3" type="noConversion"/>
  </si>
  <si>
    <t>박현오, 오미선, 정옥경, 한규환, 한덕희</t>
  </si>
  <si>
    <t>김은경, 정수미</t>
    <phoneticPr fontId="4" type="noConversion"/>
  </si>
  <si>
    <t>청주시</t>
    <phoneticPr fontId="12" type="noConversion"/>
  </si>
  <si>
    <t>충북 청주시 청원구 내수읍 내수로 180-11 (448-1)</t>
    <phoneticPr fontId="3" type="noConversion"/>
  </si>
  <si>
    <t>김나형, 김윤태, 김홍직</t>
  </si>
  <si>
    <t>김관성, 김미정, 임지안, 차순화, 오한나, 노재원, 이수진, 이지혜, 전문정, 조수린</t>
  </si>
  <si>
    <t>베다니주간센터미소둥지</t>
    <phoneticPr fontId="3" type="noConversion"/>
  </si>
  <si>
    <t>허영명, 안태승, 김지환</t>
    <phoneticPr fontId="4" type="noConversion"/>
  </si>
  <si>
    <t>2019-125-0026</t>
    <phoneticPr fontId="4" type="noConversion"/>
  </si>
  <si>
    <t>최미선</t>
    <phoneticPr fontId="4" type="noConversion"/>
  </si>
  <si>
    <t>예심하우스보호작업장</t>
  </si>
  <si>
    <t>장국현</t>
    <phoneticPr fontId="4" type="noConversion"/>
  </si>
  <si>
    <t>늘푸른아동원</t>
    <phoneticPr fontId="3" type="noConversion"/>
  </si>
  <si>
    <t>박재종, 김슬기</t>
    <phoneticPr fontId="4" type="noConversion"/>
  </si>
  <si>
    <t>박정연, 김혜연, 이동섭</t>
    <phoneticPr fontId="4" type="noConversion"/>
  </si>
  <si>
    <t>박소연, 엄영욱, 정미정, 황대욱</t>
  </si>
  <si>
    <t>안정균</t>
    <phoneticPr fontId="4" type="noConversion"/>
  </si>
  <si>
    <t>윤은미, 정미라, 조웅희, 조종래, 이인아</t>
  </si>
  <si>
    <t>안은숙, 오영섭, 박대진</t>
  </si>
  <si>
    <t>이상배, 이승학, 최민지</t>
  </si>
  <si>
    <t>조현진, 정선경</t>
  </si>
  <si>
    <t>박현기, 이종화</t>
  </si>
  <si>
    <t>권신애, 박미경, 이재화</t>
  </si>
  <si>
    <t>장세우</t>
    <phoneticPr fontId="4" type="noConversion"/>
  </si>
  <si>
    <t>계여울, 박종규, 배기환, 전새봄</t>
  </si>
  <si>
    <t>이정윤, 차영동</t>
  </si>
  <si>
    <t>김영만</t>
    <phoneticPr fontId="4" type="noConversion"/>
  </si>
  <si>
    <t>김영석, 류현주, 성호준, 유정미, 황윤정</t>
  </si>
  <si>
    <t>옥천노인장애인복지관</t>
    <phoneticPr fontId="3" type="noConversion"/>
  </si>
  <si>
    <t>김양욱, 김문범, 노영순, 박난이, 이한경, 전석환, 홍은경, 황진경, 이동준</t>
  </si>
  <si>
    <t>류재식, 류신우</t>
    <phoneticPr fontId="4" type="noConversion"/>
  </si>
  <si>
    <t>김재엽, 배재우, 전해철</t>
  </si>
  <si>
    <t>2019-132-0004</t>
    <phoneticPr fontId="4" type="noConversion"/>
  </si>
  <si>
    <t>이종욱</t>
    <phoneticPr fontId="4" type="noConversion"/>
  </si>
  <si>
    <t>노인여가복지시설</t>
    <phoneticPr fontId="4" type="noConversion"/>
  </si>
  <si>
    <t>김선이, 임기명</t>
  </si>
  <si>
    <t>안미경, 안영태</t>
  </si>
  <si>
    <t>임동연, 박연록</t>
    <phoneticPr fontId="4" type="noConversion"/>
  </si>
  <si>
    <t>음성꽃동네정신요양원</t>
    <phoneticPr fontId="3" type="noConversion"/>
  </si>
  <si>
    <t>임준규, 조소영</t>
  </si>
  <si>
    <t>심성희, 강영숙, 송기호</t>
  </si>
  <si>
    <t>문미숙, 박정현, 신경섭, 심지영</t>
  </si>
  <si>
    <t>장성진, 이미선</t>
  </si>
  <si>
    <t>2019-135-0005</t>
    <phoneticPr fontId="3" type="noConversion"/>
  </si>
  <si>
    <t>김성구, 차윤희, 박재민, 이재근, 정하연, 홍은아, 홍희진</t>
  </si>
  <si>
    <t>나비의꿈</t>
    <phoneticPr fontId="3" type="noConversion"/>
  </si>
  <si>
    <t>전금숙</t>
    <phoneticPr fontId="3" type="noConversion"/>
  </si>
  <si>
    <t>박의현, 유진아, 김슬기, 채지명, 김은지, 이지섭, 이한샘</t>
  </si>
  <si>
    <t>허덕규</t>
    <phoneticPr fontId="3" type="noConversion"/>
  </si>
  <si>
    <t>이효진, 최홍락</t>
  </si>
  <si>
    <t>전욱현</t>
    <phoneticPr fontId="3" type="noConversion"/>
  </si>
  <si>
    <t>김원세, 양은영, 이영림, 장정기, 정혜숙, 최민경</t>
  </si>
  <si>
    <t>임동성, 장윤아</t>
  </si>
  <si>
    <t>박선모, 정유진, 홍준형</t>
  </si>
  <si>
    <t>안수경, 황영임, 이건일, 함성은</t>
  </si>
  <si>
    <t>참사랑요양원</t>
    <phoneticPr fontId="3" type="noConversion"/>
  </si>
  <si>
    <t>김미영, 김윤경, 김호, 장지선</t>
  </si>
  <si>
    <t>금산향림원</t>
    <phoneticPr fontId="3" type="noConversion"/>
  </si>
  <si>
    <t>김미경, 육정수, 이정호, 임재희, 조민영, 주성희, 지희무, 차양희, 최은숙, 최현숙</t>
  </si>
  <si>
    <t>김동철, 김기경, 송용택, 이양호, 임상혁</t>
  </si>
  <si>
    <t>민경홍, 김희숙, 송지용, 양경옥</t>
  </si>
  <si>
    <t>충남 서천군 종천면 종천리 37-6 서천군장애인보호작업장</t>
    <phoneticPr fontId="3" type="noConversion"/>
  </si>
  <si>
    <t>전북 전주시 완산구 만지길 20-15 (효자동3가) 삼성자립생활관</t>
  </si>
  <si>
    <t>박헌수, 윤원택, 최명신, 이영순, 박철호, 강민구, 최병현, 송석주, 서예지</t>
  </si>
  <si>
    <t>최상옥</t>
    <phoneticPr fontId="3" type="noConversion"/>
  </si>
  <si>
    <t>김진희, 이소라, 김성희</t>
  </si>
  <si>
    <t>전라북도 전주시 완산구  관선1길 60</t>
    <phoneticPr fontId="3" type="noConversion"/>
  </si>
  <si>
    <t>최진범, 권은하, 장은주, 김광수, 이승희, 엄상호</t>
    <phoneticPr fontId="12" type="noConversion"/>
  </si>
  <si>
    <t>최재훈</t>
    <phoneticPr fontId="3" type="noConversion"/>
  </si>
  <si>
    <t>박형철, 정영수, 최국환</t>
  </si>
  <si>
    <t>나종범</t>
    <phoneticPr fontId="3" type="noConversion"/>
  </si>
  <si>
    <t>김경수, 김승옥, 문승영, 엄라영, 이숙, 임미정, 김성준</t>
  </si>
  <si>
    <t>심명숙</t>
    <phoneticPr fontId="3" type="noConversion"/>
  </si>
  <si>
    <t>심명숙, 한선흠</t>
    <phoneticPr fontId="3" type="noConversion"/>
  </si>
  <si>
    <t>한선희</t>
    <phoneticPr fontId="3" type="noConversion"/>
  </si>
  <si>
    <t>신은주, 임소희</t>
    <phoneticPr fontId="3" type="noConversion"/>
  </si>
  <si>
    <t>김혜지, 박현희, 정지연, 진성현, 차정숙</t>
  </si>
  <si>
    <t>김금숙, 김영실, 박영진</t>
  </si>
  <si>
    <t>구세군군산후생원</t>
    <phoneticPr fontId="3" type="noConversion"/>
  </si>
  <si>
    <t>김양균, 최경철</t>
  </si>
  <si>
    <t>김지은, 남궁영민, 박옥자</t>
  </si>
  <si>
    <t>2019-153-0020</t>
    <phoneticPr fontId="3" type="noConversion"/>
  </si>
  <si>
    <t>김민환, 이민영, 김경미, 박하린</t>
  </si>
  <si>
    <t>강은선, 김경희, 김인곤, 손정녀, 은명아, 이갑귀, 이영민, 이종희, 박현숙</t>
  </si>
  <si>
    <t>김아영, 이은미, 송창대</t>
  </si>
  <si>
    <t>김은정, 조영익</t>
  </si>
  <si>
    <t>장진석</t>
    <phoneticPr fontId="3" type="noConversion"/>
  </si>
  <si>
    <t>김수정, 최인숙, 정성규, 정수진, 정주원</t>
  </si>
  <si>
    <t>2019-156-0004</t>
    <phoneticPr fontId="3" type="noConversion"/>
  </si>
  <si>
    <t>송지숙, 은은정, 이미영</t>
  </si>
  <si>
    <t>김경숙, 도미진, 허정식</t>
  </si>
  <si>
    <t>김미정, 김정임, 박지환, 이순금</t>
  </si>
  <si>
    <t>노영웅</t>
    <phoneticPr fontId="4" type="noConversion"/>
  </si>
  <si>
    <t>부안군</t>
    <phoneticPr fontId="4" type="noConversion"/>
  </si>
  <si>
    <t>김용철, 황보람</t>
  </si>
  <si>
    <t>목포시</t>
    <phoneticPr fontId="12" type="noConversion"/>
  </si>
  <si>
    <t>이승미, 유문광</t>
    <phoneticPr fontId="4" type="noConversion"/>
  </si>
  <si>
    <t>박준영, 최하정</t>
  </si>
  <si>
    <t>이지훈, 김서진</t>
  </si>
  <si>
    <t>신미경, 윤태환, 황신연, 박선진</t>
  </si>
  <si>
    <t>김진영, 유은사, 황형철, 이경하</t>
  </si>
  <si>
    <t>박선왜, 박종우, 서용성</t>
  </si>
  <si>
    <t>김성희, 이영미, 이인애</t>
  </si>
  <si>
    <t>박은미, 손행은</t>
  </si>
  <si>
    <t>전남 순천시 강남로 144-1, 2층</t>
    <phoneticPr fontId="3" type="noConversion"/>
  </si>
  <si>
    <t>이순심, 배무진</t>
  </si>
  <si>
    <t>늘사랑 지역아동센터</t>
    <phoneticPr fontId="3" type="noConversion"/>
  </si>
  <si>
    <t>이금덕, 정혜경, 김성욱, 이유림</t>
  </si>
  <si>
    <t>이은지, 김재란, 정연균</t>
  </si>
  <si>
    <t>사숙경, 박선자, 최영곤, 홍자영</t>
  </si>
  <si>
    <t>해남군가족센터</t>
    <phoneticPr fontId="3" type="noConversion"/>
  </si>
  <si>
    <t>강순영, 김대호, 윤원국</t>
  </si>
  <si>
    <t>김용구, 김주언, 김준형, 박신영, 이자인</t>
  </si>
  <si>
    <t>김민재, 김성만, 김소경, 박은식, 이정은, 최봉휴, 황도영, 박성남</t>
  </si>
  <si>
    <t>김재은, 김상현, 박현주, 장승준, 나승현</t>
  </si>
  <si>
    <t>김성</t>
    <phoneticPr fontId="4" type="noConversion"/>
  </si>
  <si>
    <t>박서은, 백미숙, 이은경</t>
  </si>
  <si>
    <t>이경목, 이미양, 하재현, 김성희, 이승건</t>
  </si>
  <si>
    <t>박두환, 정상용, 정의호</t>
  </si>
  <si>
    <t>오동석, 이경예, 이지은, 김하정, 남현숙, 박미례, 신은미, 안연희, 이윤아</t>
  </si>
  <si>
    <t>김성준, 김정기, 김소희, 박수영, 성준엽, 이현정</t>
  </si>
  <si>
    <t>해나래사회적협동조합한마음정신보건재활센터</t>
    <phoneticPr fontId="3" type="noConversion"/>
  </si>
  <si>
    <t>유현지, 이상훈, 정은주</t>
  </si>
  <si>
    <t>김경숙, 장미화, 조영재</t>
  </si>
  <si>
    <t>공영노인전문요양시설사랑원</t>
    <phoneticPr fontId="3" type="noConversion"/>
  </si>
  <si>
    <t>류금선</t>
    <phoneticPr fontId="3" type="noConversion"/>
  </si>
  <si>
    <t>유금선, 허경숙</t>
  </si>
  <si>
    <t>경북 김천시 어모면 능치리 1056-5번지</t>
    <phoneticPr fontId="3" type="noConversion"/>
  </si>
  <si>
    <t>김천.구미범죄피해자지원센터</t>
    <phoneticPr fontId="4" type="noConversion"/>
  </si>
  <si>
    <t>신훈철, 신청운</t>
  </si>
  <si>
    <t>김정숙, 서은경, 지복남</t>
  </si>
  <si>
    <t>은빛재가노인지원서비스센터</t>
    <phoneticPr fontId="4" type="noConversion"/>
  </si>
  <si>
    <t>이효정, 조은지, 황태희</t>
  </si>
  <si>
    <t>노인요양공동생활가정꽃마실</t>
    <phoneticPr fontId="3" type="noConversion"/>
  </si>
  <si>
    <t>박태범, 성현지, 정재령</t>
  </si>
  <si>
    <t>이의융</t>
    <phoneticPr fontId="3" type="noConversion"/>
  </si>
  <si>
    <t>정아현, 손원일, 최현국</t>
  </si>
  <si>
    <t>이규원</t>
    <phoneticPr fontId="4" type="noConversion"/>
  </si>
  <si>
    <t>윤원섭, 김재호</t>
    <phoneticPr fontId="4" type="noConversion"/>
  </si>
  <si>
    <t>강상석, 김현숙</t>
  </si>
  <si>
    <t>이영철</t>
    <phoneticPr fontId="3" type="noConversion"/>
  </si>
  <si>
    <t>박혜정, 이병용, 임준호, 현진옥, 김태헌, 이영철, 장성은</t>
  </si>
  <si>
    <t>누리빛사회적협동조합누리빛지역아동센터</t>
    <phoneticPr fontId="4" type="noConversion"/>
  </si>
  <si>
    <t>최봉현</t>
    <phoneticPr fontId="3" type="noConversion"/>
  </si>
  <si>
    <t>김미종, 조숙현, 한승희, 김현구, 정수현, 조덕희, 황정현</t>
  </si>
  <si>
    <t>김용태, 김금자</t>
    <phoneticPr fontId="4" type="noConversion"/>
  </si>
  <si>
    <t>금현미, 정은선, 박미숙, 신경남, 홍지연</t>
  </si>
  <si>
    <t>김미정, 김도영, 김진선</t>
  </si>
  <si>
    <t>권경화, 윤정민, 최영복</t>
  </si>
  <si>
    <t>박경희, 유은하</t>
  </si>
  <si>
    <t>권덕수, 김혜인, 서정태</t>
  </si>
  <si>
    <t>박선미, 김양선</t>
  </si>
  <si>
    <t>신진여, 김재연</t>
  </si>
  <si>
    <t>전병민, 전진욱</t>
  </si>
  <si>
    <t>김종표, 유수현</t>
  </si>
  <si>
    <t>이미조, 서한욱</t>
  </si>
  <si>
    <t>박선미, 이정태</t>
  </si>
  <si>
    <t>김성진, 김성화, 김혜정, 이상희</t>
  </si>
  <si>
    <t>강종효, 권인순</t>
  </si>
  <si>
    <t>윤수용, 황지영</t>
  </si>
  <si>
    <t>박나운, 박아영, 이숙경, 조성환, 허영림</t>
  </si>
  <si>
    <t>박은미, 이영은, 서미자</t>
  </si>
  <si>
    <t xml:space="preserve">경남 창원시 마산합포구 평화동   4-3 금강노인종합복지관 내 </t>
    <phoneticPr fontId="3" type="noConversion"/>
  </si>
  <si>
    <t>김미순, 박진배</t>
    <phoneticPr fontId="4" type="noConversion"/>
  </si>
  <si>
    <t>김은희, 김현석, 김혜정, 최영호</t>
  </si>
  <si>
    <t>그린힐</t>
    <phoneticPr fontId="4" type="noConversion"/>
  </si>
  <si>
    <t>곰메실버원</t>
    <phoneticPr fontId="3" type="noConversion"/>
  </si>
  <si>
    <t>김성술</t>
    <phoneticPr fontId="3" type="noConversion"/>
  </si>
  <si>
    <t>감기정</t>
    <phoneticPr fontId="3" type="noConversion"/>
  </si>
  <si>
    <t>문숙임</t>
    <phoneticPr fontId="3" type="noConversion"/>
  </si>
  <si>
    <t>김영수, 이윤정, 문숙임</t>
  </si>
  <si>
    <t>경상남도 진주시 집현면 신당길 300-50</t>
    <phoneticPr fontId="3" type="noConversion"/>
  </si>
  <si>
    <t>조성대, 김정용, 손인식, 정대영</t>
  </si>
  <si>
    <t>유동익, 허수원</t>
    <phoneticPr fontId="4" type="noConversion"/>
  </si>
  <si>
    <t>통영지역자활센터</t>
    <phoneticPr fontId="4" type="noConversion"/>
  </si>
  <si>
    <t>경남 통영시 여황로 165-14 상가동 2층</t>
    <phoneticPr fontId="3" type="noConversion"/>
  </si>
  <si>
    <t>김건석, 김연정, 송주원</t>
  </si>
  <si>
    <t>강연주, 김국보, 김도빈, 배인호, 김가람, 서은아, 이지영, 김미화</t>
  </si>
  <si>
    <t>송승현, 권난희, 김태희, 문유경</t>
  </si>
  <si>
    <t>김지영, 양은진, 김해화</t>
  </si>
  <si>
    <t>장유하늘가족상담센터</t>
    <phoneticPr fontId="3" type="noConversion"/>
  </si>
  <si>
    <t>조영숙, 하경숙</t>
  </si>
  <si>
    <t>김성욱</t>
    <phoneticPr fontId="4" type="noConversion"/>
  </si>
  <si>
    <t>김혜곤, 설경진, 손미리, 손성근, 손현재</t>
  </si>
  <si>
    <t>아동양육시설신망원</t>
    <phoneticPr fontId="3" type="noConversion"/>
  </si>
  <si>
    <t>김지희, 박수연, 윤혜경, 이윤정</t>
  </si>
  <si>
    <t>김윤경, 박수민, 최은정, 최인애, 김선영, 임다이</t>
  </si>
  <si>
    <t>박은경, 서선애, 이민선, 정선미</t>
  </si>
  <si>
    <t>김둘자, 이세미</t>
    <phoneticPr fontId="3" type="noConversion"/>
  </si>
  <si>
    <t>(사)행복을주는사람</t>
    <phoneticPr fontId="3" type="noConversion"/>
  </si>
  <si>
    <t>부산</t>
    <phoneticPr fontId="3" type="noConversion"/>
  </si>
  <si>
    <t>부산 연제구 거제시장로14번길 28 (거제동) 27호</t>
  </si>
  <si>
    <t>김광남, 박희정, 서윤이, 이미선</t>
  </si>
  <si>
    <t>사단법인함께꿈을그리다(삼성지역아동센터)</t>
    <phoneticPr fontId="4" type="noConversion"/>
  </si>
  <si>
    <t>홍명환</t>
    <phoneticPr fontId="4" type="noConversion"/>
  </si>
  <si>
    <t>김명선</t>
    <phoneticPr fontId="3" type="noConversion"/>
  </si>
  <si>
    <t>김혜경, 원동성, 이경아, 김형우, 김언주</t>
  </si>
  <si>
    <t>박정희, 구정옥, 서정혜</t>
  </si>
  <si>
    <t>사단법인느티나무경상남도장애인부모회의령군지부</t>
    <phoneticPr fontId="3" type="noConversion"/>
  </si>
  <si>
    <t>박미란, 이소라</t>
  </si>
  <si>
    <t>김요섭, 박영상, 박진우</t>
  </si>
  <si>
    <t>김은주</t>
    <phoneticPr fontId="3" type="noConversion"/>
  </si>
  <si>
    <t>김기동, 김선호, 이선옥, 정명환, 하상덕</t>
  </si>
  <si>
    <t>김지영, 이수진</t>
  </si>
  <si>
    <t>제주특별자치도 제주시 인다 12길 1 주공아파트내</t>
    <phoneticPr fontId="4" type="noConversion"/>
  </si>
  <si>
    <t>고수지, 김수진</t>
  </si>
  <si>
    <t>정승록, 김보라, 윤인노</t>
  </si>
  <si>
    <t>김승현, 송경심, 오성철, 박소현</t>
  </si>
  <si>
    <t>고연주, 양경순, 양정선, 이정연, 홍원혁, 김선희, 김형균</t>
  </si>
  <si>
    <t>강미란, 김진경, 강연지, 신진화, 현희선</t>
  </si>
  <si>
    <t>이정하, 양은경, 김아현, 하윤철</t>
  </si>
  <si>
    <t>석건, 김진혁, 김초록, 신혜교, 지찬영</t>
  </si>
  <si>
    <t>강민주, 홍재숙</t>
  </si>
  <si>
    <t>강경임, 강은숙, 전은신</t>
  </si>
  <si>
    <t>이정철, 김유민, 오영준, 오유선, 현성진</t>
  </si>
  <si>
    <t>김병우, 강은정</t>
  </si>
  <si>
    <t>서울종로지역자활센터</t>
    <phoneticPr fontId="3" type="noConversion"/>
  </si>
  <si>
    <t>서울특별시 종로구  대학로 19 기독교회관 B104</t>
  </si>
  <si>
    <t>서울시니어스타워(주)서울본부</t>
    <phoneticPr fontId="3" type="noConversion"/>
  </si>
  <si>
    <t>강유미, 유혜림, 이지선, 천우진, 윤효진, 박소희, 왕수정, 유정경, 조미연</t>
  </si>
  <si>
    <t>김지영, 김혜영, 송영자, 조경완</t>
  </si>
  <si>
    <t>김은영, 박지선, 어은정, 엄현정, 장재혁, 박덕애</t>
  </si>
  <si>
    <t>강현준, 김선희, 서상미, 이상옥, 김유진</t>
  </si>
  <si>
    <t>최오석</t>
    <phoneticPr fontId="3" type="noConversion"/>
  </si>
  <si>
    <t>김은숙, 이재영, 정나연, 최오석</t>
  </si>
  <si>
    <t>대구동구가족센터</t>
  </si>
  <si>
    <t>윤준혁</t>
    <phoneticPr fontId="4" type="noConversion"/>
  </si>
  <si>
    <t>조준영, 김민정, 김재진, 윤준혁</t>
  </si>
  <si>
    <t>김창권, 윤후남, 정현숙, 최성열</t>
  </si>
  <si>
    <t>석미희, 곽수경</t>
    <phoneticPr fontId="4" type="noConversion"/>
  </si>
  <si>
    <t>이정례, 최혜영</t>
  </si>
  <si>
    <t>김성식, 이민주</t>
  </si>
  <si>
    <t>재단법인 대구광역시사회서비스원 아름마을</t>
    <phoneticPr fontId="3" type="noConversion"/>
  </si>
  <si>
    <t>김도영, 김승옥, 이해숙, 최민호</t>
  </si>
  <si>
    <t>오미정, 오혜림</t>
    <phoneticPr fontId="4" type="noConversion"/>
  </si>
  <si>
    <t>김정숙, 손재오, 엄경아, 홍경옥</t>
  </si>
  <si>
    <t>푸른동산장애인주간보호센터</t>
    <phoneticPr fontId="4" type="noConversion"/>
  </si>
  <si>
    <t>김현미, 박정규, 한금옥</t>
  </si>
  <si>
    <t>한석, 신창범, 이재령</t>
    <phoneticPr fontId="4" type="noConversion"/>
  </si>
  <si>
    <t>대전광역시 서구 문정로 170번길 103 1층</t>
    <phoneticPr fontId="3" type="noConversion"/>
  </si>
  <si>
    <t>2020-069-0002</t>
    <phoneticPr fontId="4" type="noConversion"/>
  </si>
  <si>
    <t>김보배, 김유정, 조은애</t>
  </si>
  <si>
    <t>강병선, 유제민</t>
    <phoneticPr fontId="4" type="noConversion"/>
  </si>
  <si>
    <t>성남우리공부방지역아동센터</t>
    <phoneticPr fontId="4" type="noConversion"/>
  </si>
  <si>
    <t>박지영, 신화영, 박정아</t>
    <phoneticPr fontId="3" type="noConversion"/>
  </si>
  <si>
    <t>부천시외국인주민지원센터</t>
    <phoneticPr fontId="4" type="noConversion"/>
  </si>
  <si>
    <t>최진길, 최지혜</t>
    <phoneticPr fontId="4" type="noConversion"/>
  </si>
  <si>
    <t>박현진, 양정심, 임태현</t>
  </si>
  <si>
    <t>경기도 안산시 상록구 장화2길 50 2층</t>
    <phoneticPr fontId="4" type="noConversion"/>
  </si>
  <si>
    <t>남양주지역아동센터협의회</t>
  </si>
  <si>
    <t>경기도 남양주시 와부읍 덕소로 242-25, 2층</t>
    <phoneticPr fontId="3" type="noConversion"/>
  </si>
  <si>
    <t>2020-089-0001</t>
    <phoneticPr fontId="4" type="noConversion"/>
  </si>
  <si>
    <t>정미성, 오진환</t>
  </si>
  <si>
    <t>070-8236-9602</t>
    <phoneticPr fontId="4" type="noConversion"/>
  </si>
  <si>
    <t>오숙자, 이성원</t>
  </si>
  <si>
    <t>강미숙, 권혜원, 이은주</t>
  </si>
  <si>
    <t>정장원, 전형진</t>
    <phoneticPr fontId="4" type="noConversion"/>
  </si>
  <si>
    <t>송현준, 변만근</t>
  </si>
  <si>
    <t>이현재, 장승희, 최목순</t>
  </si>
  <si>
    <t>박신일, 최순이</t>
    <phoneticPr fontId="4" type="noConversion"/>
  </si>
  <si>
    <t>백경선, 신종섭</t>
    <phoneticPr fontId="4" type="noConversion"/>
  </si>
  <si>
    <t>장은경, 김교식, 이선자</t>
  </si>
  <si>
    <t>어린이재단충남가정위탁지원센터</t>
    <phoneticPr fontId="3" type="noConversion"/>
  </si>
  <si>
    <t>오지연, 이연신, 이연주, 이은지, 정소희</t>
  </si>
  <si>
    <t>꿈꾸는나무</t>
    <phoneticPr fontId="3" type="noConversion"/>
  </si>
  <si>
    <t>최승희, 박현</t>
    <phoneticPr fontId="4" type="noConversion"/>
  </si>
  <si>
    <t>김용남</t>
    <phoneticPr fontId="3" type="noConversion"/>
  </si>
  <si>
    <t>염주란, 추현진</t>
  </si>
  <si>
    <t>2020-149-0002</t>
    <phoneticPr fontId="4" type="noConversion"/>
  </si>
  <si>
    <t>이병용</t>
    <phoneticPr fontId="4" type="noConversion"/>
  </si>
  <si>
    <t>2020-151-0002</t>
    <phoneticPr fontId="4" type="noConversion"/>
  </si>
  <si>
    <t>전라북도 전주시 덕진구 원화전 1길 57-55(화전동)</t>
    <phoneticPr fontId="4" type="noConversion"/>
  </si>
  <si>
    <t>장현자, 조복현</t>
    <phoneticPr fontId="3" type="noConversion"/>
  </si>
  <si>
    <t>익산시 평동로1길 12-35</t>
    <phoneticPr fontId="3" type="noConversion"/>
  </si>
  <si>
    <t>도향선, 박숙희, 임탁균</t>
  </si>
  <si>
    <t>김연하, 김나연</t>
  </si>
  <si>
    <t>공미정, 이선자, 임성섭, 장흥미, 정소영, 정진창, 김선미, 심은정, 한지원</t>
  </si>
  <si>
    <t>김현철</t>
    <phoneticPr fontId="3" type="noConversion"/>
  </si>
  <si>
    <t>강건양, 최수지, 조민호</t>
  </si>
  <si>
    <t>고은숙, 김미녀, 오바울, 장현두</t>
  </si>
  <si>
    <t>강성규, 권은숙, 김영미, 김정훈, 박충현, 서숙원, 오미숙, 오성원, 오순복, 조혜성</t>
  </si>
  <si>
    <t>우명임, 최춘단, 이주연</t>
    <phoneticPr fontId="4" type="noConversion"/>
  </si>
  <si>
    <t>2020-165-0009</t>
    <phoneticPr fontId="4" type="noConversion"/>
  </si>
  <si>
    <t>사랑으로노인요양원</t>
    <phoneticPr fontId="3" type="noConversion"/>
  </si>
  <si>
    <t>김순옥, 노원희, 홍건숙</t>
  </si>
  <si>
    <t>전라남도 광양시 사동로 103, 3층</t>
    <phoneticPr fontId="3" type="noConversion"/>
  </si>
  <si>
    <t>송광종, 선상훈, 사건욱</t>
  </si>
  <si>
    <t>경북 포항시 북구 두호동 259번지 포항시노인복지회관</t>
    <phoneticPr fontId="3" type="noConversion"/>
  </si>
  <si>
    <t>류신일, 강신국</t>
    <phoneticPr fontId="4" type="noConversion"/>
  </si>
  <si>
    <t>정신요양시설천봉산요양원</t>
    <phoneticPr fontId="3" type="noConversion"/>
  </si>
  <si>
    <t>김서윤, 이욱현</t>
  </si>
  <si>
    <t>배창근</t>
    <phoneticPr fontId="3" type="noConversion"/>
  </si>
  <si>
    <t>김두순</t>
    <phoneticPr fontId="3" type="noConversion"/>
  </si>
  <si>
    <t>성태현, 김주영</t>
  </si>
  <si>
    <t>세아</t>
    <phoneticPr fontId="3" type="noConversion"/>
  </si>
  <si>
    <t>2020-217-0004</t>
    <phoneticPr fontId="4" type="noConversion"/>
  </si>
  <si>
    <t>권태훈</t>
    <phoneticPr fontId="4" type="noConversion"/>
  </si>
  <si>
    <t>055-781-2951</t>
    <phoneticPr fontId="4" type="noConversion"/>
  </si>
  <si>
    <t>함양정신요양원</t>
    <phoneticPr fontId="4" type="noConversion"/>
  </si>
  <si>
    <t>박상미, 박종옥, 오종일, 최종열</t>
  </si>
  <si>
    <t>박영재, 강인순</t>
    <phoneticPr fontId="4" type="noConversion"/>
  </si>
  <si>
    <t>제주특별자치도 제주시 신설로7길 4(아라이동)</t>
    <phoneticPr fontId="4" type="noConversion"/>
  </si>
  <si>
    <t>사회복지법인 새길공동체 누림터</t>
  </si>
  <si>
    <t>상록구</t>
  </si>
  <si>
    <t>경기도 안산시 상록구 부루지1길 33</t>
  </si>
  <si>
    <t>윤지연, 이옥희, 이주양</t>
  </si>
  <si>
    <t>한기채</t>
  </si>
  <si>
    <t>02-744-7430</t>
  </si>
  <si>
    <t>유찬숙, 이애경</t>
  </si>
  <si>
    <t>2019-001-0010</t>
  </si>
  <si>
    <t>서울대학교병원</t>
  </si>
  <si>
    <t>02-2072-0301</t>
  </si>
  <si>
    <t>정대희, 이 진, 오지혜, 정보람</t>
  </si>
  <si>
    <t>이후자</t>
  </si>
  <si>
    <t>명수연, 이후자</t>
  </si>
  <si>
    <t>박창남, 김용기</t>
  </si>
  <si>
    <t>신당꿈구립지역아동센터</t>
  </si>
  <si>
    <t>서울특별시 중구 다산로21길 23, 1층(신당동)</t>
  </si>
  <si>
    <t>김선해, 김유미</t>
  </si>
  <si>
    <t>2019-002-0012</t>
  </si>
  <si>
    <t>박진미, 정은진, 권필환, 류지선, 방애영, 신찬원, 이지은</t>
  </si>
  <si>
    <t>권기용</t>
  </si>
  <si>
    <t>최은희</t>
  </si>
  <si>
    <t>서울특별시 용산구 효창원로 146-12 (효창동)</t>
  </si>
  <si>
    <t>김순희, 류국현</t>
  </si>
  <si>
    <t>김윤경, 백종훈</t>
  </si>
  <si>
    <t>박고희, 권선구</t>
  </si>
  <si>
    <t>서종열</t>
  </si>
  <si>
    <t>김미애, 서종열</t>
  </si>
  <si>
    <t>서울 용산구 청파로53길 5 (청파동2가) 3층 솔밤빌딩</t>
  </si>
  <si>
    <t>윤두선, 조경희</t>
  </si>
  <si>
    <t>2019-003-0018</t>
  </si>
  <si>
    <t>서울 용산구 문배동 20-3 이레빌딩 1층</t>
  </si>
  <si>
    <t>강인경, 안지혜</t>
  </si>
  <si>
    <t>문혜경, 박동혁, 방영희, 정진영, 최민아, 남달이, 권영애</t>
  </si>
  <si>
    <t>김우현, 신주영</t>
  </si>
  <si>
    <t>박명은</t>
  </si>
  <si>
    <t>서울 성동구 뚝섬로1길 43 (성수동1가) 성수문화복지회관 5-6층</t>
  </si>
  <si>
    <t>문지은, 성호연, 유효정, 정민지, 조가비, 강웅식, 백가현, 이인원, 이혜선, 하정민</t>
  </si>
  <si>
    <t>유미영, 최성미</t>
  </si>
  <si>
    <t>신재원</t>
  </si>
  <si>
    <t>권현정, 박지현, 이무건, 이정범, 이지연, 정재오, 황준식</t>
  </si>
  <si>
    <t>2019-005-0006</t>
  </si>
  <si>
    <t>김봉덕</t>
  </si>
  <si>
    <t>박수용</t>
  </si>
  <si>
    <t>김현애, 정순영</t>
  </si>
  <si>
    <t>이호걸</t>
  </si>
  <si>
    <t>강수현, 김서은, 김지나, 박상광, 심훈보, 원혜영</t>
  </si>
  <si>
    <t>서울시 광진구 아차산로 26길 22, 2층</t>
  </si>
  <si>
    <t>소민지, 이유리</t>
  </si>
  <si>
    <t>2019-006-0001</t>
  </si>
  <si>
    <t>동대문구가족센터</t>
  </si>
  <si>
    <t>한미영</t>
  </si>
  <si>
    <t>070-7422-6632</t>
  </si>
  <si>
    <t>2019-006-0002</t>
  </si>
  <si>
    <t>동대문장애인종합복지관</t>
  </si>
  <si>
    <t>서울 동대문구 용두동 255-69</t>
  </si>
  <si>
    <t>노희균, 박윤진, 박찬홍, 서명희, 이정훈, 임성희, 정은아</t>
  </si>
  <si>
    <t>서울 동대문구 한천로58길 107 (이문동, 현대아파트) 이문중앙교회 1층</t>
  </si>
  <si>
    <t>모지영, 양우석</t>
  </si>
  <si>
    <t>송기갑, 임미란, 권일진, 권진흥</t>
  </si>
  <si>
    <t>이성복</t>
  </si>
  <si>
    <t>김선기</t>
  </si>
  <si>
    <t>서울특별시 중랑구 신내로 56 원광장애인종합복지관 5층 주간보호실</t>
  </si>
  <si>
    <t>김영곤, 정슬지</t>
  </si>
  <si>
    <t>박수련, 김희락, 김영미, 김윤회, 백연화, 정운진, 김예리, 한예령</t>
  </si>
  <si>
    <t>2019-008-0005</t>
  </si>
  <si>
    <t>강태봉</t>
  </si>
  <si>
    <t>02-923-4555</t>
  </si>
  <si>
    <t>임규범, 김은, 최지수</t>
  </si>
  <si>
    <t>채성현</t>
  </si>
  <si>
    <t>구립석관동꿈나무키우미돌봄센터</t>
  </si>
  <si>
    <t>김보경, 김소라, 전해숙</t>
  </si>
  <si>
    <t xml:space="preserve">서울시 성북구 삼양로2길 55, 길음종합사회복지관 </t>
  </si>
  <si>
    <t>김미애, 유지영, 신동일</t>
  </si>
  <si>
    <t>서정민</t>
  </si>
  <si>
    <t>위주리, 김상국</t>
  </si>
  <si>
    <t>강북구가족센터</t>
  </si>
  <si>
    <t>설무란, 오민영</t>
  </si>
  <si>
    <t>서울 강북구 인수동 410-65</t>
  </si>
  <si>
    <t>권혜미, 서애리, 이수영, 이승구, 최진영</t>
  </si>
  <si>
    <t>박은하, 김난미, 태다미, 김희경</t>
  </si>
  <si>
    <t>조은정, 송경태, 허아름, 육희영</t>
  </si>
  <si>
    <t>신주현</t>
  </si>
  <si>
    <t>서울 도봉구 창동 478-3 2층</t>
  </si>
  <si>
    <t>나눔플러스지역아동센터</t>
  </si>
  <si>
    <t>최명숙, 강석환, 김규린</t>
  </si>
  <si>
    <t>서울 도봉구 도봉로152길26, 6층</t>
  </si>
  <si>
    <t>김근식, 김미경, 이근례, 김은유</t>
  </si>
  <si>
    <t>최재호</t>
  </si>
  <si>
    <t>김기숙</t>
  </si>
  <si>
    <t>박정승, 김기숙</t>
  </si>
  <si>
    <t>송주혜</t>
  </si>
  <si>
    <t>더홈</t>
  </si>
  <si>
    <t>구현주, 김미자, 김진숙, 강소영, 김상우, 김영문, 이정미, 전지현, 정혜신</t>
  </si>
  <si>
    <t>김원호</t>
  </si>
  <si>
    <t>2019-011-0018</t>
  </si>
  <si>
    <t>한영조, 김영애, 김형래</t>
  </si>
  <si>
    <t>변계봉, 조종례</t>
  </si>
  <si>
    <t>김유니, 박선주, 장수정</t>
  </si>
  <si>
    <t>정근철</t>
  </si>
  <si>
    <t>김보람, 박미연, 황정희, 서상철, 장윤영</t>
  </si>
  <si>
    <t>홍흥근</t>
  </si>
  <si>
    <t>윤인애, 구지은, 전영남</t>
  </si>
  <si>
    <t>서울특별시 노원구 중계로 163 더홈 1층</t>
  </si>
  <si>
    <t>2019-011-0033</t>
  </si>
  <si>
    <t>곽의수</t>
  </si>
  <si>
    <t>서울 노원구 하계동 288-1</t>
  </si>
  <si>
    <t>두호영, 박은혜, 유한상</t>
  </si>
  <si>
    <t>정재흠</t>
  </si>
  <si>
    <t>권혁준, 홍금주</t>
  </si>
  <si>
    <t>박은미, 김자연, 심기우, 이루마, 오윤하</t>
  </si>
  <si>
    <t>서울 노원구 상계1동 1257번지</t>
  </si>
  <si>
    <t>임지혜, 김선중, 신현영, 양재진, 길연희</t>
  </si>
  <si>
    <t>서울특별시 노원구 덕릉로 662 주공3단지아파트</t>
  </si>
  <si>
    <t>이솔지, 원동민, 유단아, 윤은경, 정연주, 김명숙, 한강후</t>
  </si>
  <si>
    <t>서울 노원구 상계동 370-2</t>
  </si>
  <si>
    <t>서울특별시꿈나무마을초록꿈터</t>
  </si>
  <si>
    <t>김영수</t>
  </si>
  <si>
    <t>이완, 김참솔, 이정헌</t>
  </si>
  <si>
    <t>김희주, 손진호, 송단비, 이현정</t>
  </si>
  <si>
    <t>서울특별시꿈나무마을파란꿈터</t>
  </si>
  <si>
    <t>민종진</t>
  </si>
  <si>
    <t>이남용, 민종진</t>
  </si>
  <si>
    <t>위드주간보호센타</t>
  </si>
  <si>
    <t>김미경, 김영민, 백미영, 우철홍, 이우석, 이주향, 이지은, 김남희</t>
  </si>
  <si>
    <t>2019-012-0017</t>
  </si>
  <si>
    <t>서울시 은평구 증산로23길 7, 1~3층</t>
  </si>
  <si>
    <t>고인정, 김일도, 김태준, 박승, 서선경, 오혜선, 이은주, 김난희, 김승찬, 김은경, 이영학, 임영란, 장은주</t>
  </si>
  <si>
    <t>송연정, 이영식, 강순래, 박희원</t>
  </si>
  <si>
    <t>에이스복지센터</t>
  </si>
  <si>
    <t>김동욱, 강정민</t>
  </si>
  <si>
    <t>마정욱, 배문주, 서재원, 이만규</t>
  </si>
  <si>
    <t>박재형</t>
  </si>
  <si>
    <t>서울특별시 은평구 녹번로1길 13, 1층</t>
  </si>
  <si>
    <t>김명자, 김현석</t>
  </si>
  <si>
    <t>하혜영</t>
  </si>
  <si>
    <t>이운승</t>
  </si>
  <si>
    <t>02-3156-6500</t>
  </si>
  <si>
    <t>박성호, 한동주</t>
  </si>
  <si>
    <t>강두원, 권혜리, 박광준</t>
  </si>
  <si>
    <t>송영호</t>
  </si>
  <si>
    <t>박하나, 신명순, 이성희, 장윤성, 주혜경, 김예지, 김애진</t>
  </si>
  <si>
    <t>서대문구가족센터</t>
  </si>
  <si>
    <t>강은희, 최혜정, 황새봄, 강주현, 김다혜, 박수미, 윤민순, 이수미, 전옥선</t>
  </si>
  <si>
    <t>김주리, 박은정, 조유영, 한성희, 권소라, 박선영, 이영경, 이지은, 주성아</t>
  </si>
  <si>
    <t>서울 서대문구 남가좌1동 115-63</t>
  </si>
  <si>
    <t>조성준, 박상신</t>
  </si>
  <si>
    <t>박다례, 박소리, 신양희, 신은희</t>
  </si>
  <si>
    <t>아동양육시설송죽원</t>
  </si>
  <si>
    <t>신영례</t>
  </si>
  <si>
    <t>김은영, 황재우</t>
  </si>
  <si>
    <t>김유리</t>
  </si>
  <si>
    <t>서대문해벗누리</t>
  </si>
  <si>
    <t>서울 서대문구 홍제동 334-70</t>
  </si>
  <si>
    <t>서정화, 문정우, 김민아</t>
  </si>
  <si>
    <t>국경은, 박준수, 정철민, 최별, 최하린</t>
  </si>
  <si>
    <t>2019-014-0005</t>
  </si>
  <si>
    <t>김현철, 이난영, 진유정, 박찬호</t>
  </si>
  <si>
    <t>2019-014-0006</t>
  </si>
  <si>
    <t>하나렘넌트장애인주간보호센터</t>
  </si>
  <si>
    <t>서울시 마포구 월드컵로 13길 19-13 1층</t>
  </si>
  <si>
    <t>02-323-1004</t>
  </si>
  <si>
    <t>김진연, 고희진, 이찬욱</t>
  </si>
  <si>
    <t>장정미</t>
  </si>
  <si>
    <t>김현민, 민예지</t>
  </si>
  <si>
    <t>서울 마포구 상암동 1640번지 마포 창업복지관 201호</t>
  </si>
  <si>
    <t>최은주, 홍진주, 김은경, 박경미, 안연효, 이정은, 정슬기</t>
  </si>
  <si>
    <t>2019-014-0015</t>
  </si>
  <si>
    <t>김명규</t>
  </si>
  <si>
    <t>서울특별시 마포구 성산로4길 35(성산동)</t>
  </si>
  <si>
    <t>류림화, 박미아, 박인형, 권오성, 김창해, 김호순, 한현정</t>
  </si>
  <si>
    <t>한서재가노인복지센터</t>
  </si>
  <si>
    <t>권영수, 신경기, 조성윤</t>
  </si>
  <si>
    <t>서울 마포구 망원2동 436-12</t>
  </si>
  <si>
    <t>김세현, 김지민, 이영효, 최웅규</t>
  </si>
  <si>
    <t>2019-015-0011</t>
  </si>
  <si>
    <t>양천해누리복지관</t>
  </si>
  <si>
    <t>김윤희, 김은혜, 김원종</t>
  </si>
  <si>
    <t>서울 양천구 중앙로 294 명성빌딩 7층</t>
  </si>
  <si>
    <t>이재근</t>
  </si>
  <si>
    <t>서울시 양천구 신월로 24길 19 2층</t>
  </si>
  <si>
    <t>서울 양천구 신정7동 325-3</t>
  </si>
  <si>
    <t>박혜련, 이윤정</t>
  </si>
  <si>
    <t>장은경</t>
  </si>
  <si>
    <t>신소희, 안병모, 이재영</t>
  </si>
  <si>
    <t>초록나무학교지역아동센터</t>
  </si>
  <si>
    <t>2019-015-0025</t>
  </si>
  <si>
    <t>서울 양천구 가로공원로55길 16 중앙빌딩201호</t>
  </si>
  <si>
    <t>추승세, 박귀화</t>
  </si>
  <si>
    <t>서울시 양천구 곰달래로 6길 17-1</t>
  </si>
  <si>
    <t>이경복, 송미경</t>
  </si>
  <si>
    <t>구립새마음데이케어센터</t>
  </si>
  <si>
    <t>박종선</t>
  </si>
  <si>
    <t>박종선, 김달님</t>
  </si>
  <si>
    <t>장애아동 발달재활 서비스 제공기관</t>
  </si>
  <si>
    <t>(사)물댄동산프렌즈 물댄동산목동지역아동센터</t>
  </si>
  <si>
    <t>한성진</t>
  </si>
  <si>
    <t>서울시 양천구 목동로3길 57 관리사무동 2층</t>
  </si>
  <si>
    <t>2019-015-0040</t>
  </si>
  <si>
    <t>서울시 양천구 중앙로 312, 3층 302호</t>
  </si>
  <si>
    <t>02-6083-9191</t>
  </si>
  <si>
    <t>신화옥, 황양숙</t>
  </si>
  <si>
    <t>2019-016-0002</t>
  </si>
  <si>
    <t>백일승, 장세나, 김현준, 김세영, 이정애, 김명희, 송인석</t>
  </si>
  <si>
    <t>아름다운은빛재가노인복지센터</t>
  </si>
  <si>
    <t>서울시 강서구 양천로26길 18, 정곡빌딩 2층</t>
  </si>
  <si>
    <t>이종수, 고영길</t>
  </si>
  <si>
    <t>우리집단기거주시설</t>
  </si>
  <si>
    <t>범현</t>
  </si>
  <si>
    <t>구효정, 이선희</t>
  </si>
  <si>
    <t>강기범, 김선아, 이효정, 박형채</t>
  </si>
  <si>
    <t>손현창, 이현주</t>
  </si>
  <si>
    <t>김희정, 김영채</t>
  </si>
  <si>
    <t>서울시 강서구 공항대로45가길29, 102동 201호</t>
  </si>
  <si>
    <t>박경희, 이우형</t>
  </si>
  <si>
    <t>서울특별시 강서구 공항대로 164 류마타워 710호</t>
  </si>
  <si>
    <t>2019-016-0045</t>
  </si>
  <si>
    <t>서울 강서구 내발산동 746번지</t>
  </si>
  <si>
    <t>김도희, 김도임</t>
  </si>
  <si>
    <t>2019-016-0046</t>
  </si>
  <si>
    <t>나치웅</t>
  </si>
  <si>
    <t>서울시 강서구 강서로34길 36</t>
  </si>
  <si>
    <t>박정휴</t>
  </si>
  <si>
    <t>2019-017-0006</t>
  </si>
  <si>
    <t>남수영</t>
  </si>
  <si>
    <t>김진희. 이동욱</t>
  </si>
  <si>
    <t>전상은, 김덕수, 김영민, 김현임, 노창현, 이윤정</t>
  </si>
  <si>
    <t>강우경</t>
  </si>
  <si>
    <t>서울 구로구 개봉3동 264-27</t>
  </si>
  <si>
    <t>서울시 구로구 오리로22나길 14 행운빌라</t>
  </si>
  <si>
    <t>배명희, 서은정</t>
  </si>
  <si>
    <t>2019-017-0023</t>
  </si>
  <si>
    <t>이호상, 이호명, 최정아, 조영은, 이하나</t>
  </si>
  <si>
    <t>미소들실버케어센터</t>
  </si>
  <si>
    <t>에델마을</t>
  </si>
  <si>
    <t>서울특별시 구로구 천왕로 47 에델마을 사무실</t>
  </si>
  <si>
    <t>유진아, 최순옥</t>
  </si>
  <si>
    <t>2019-017-0034</t>
  </si>
  <si>
    <t>서울특별시 구로구 새말로16길 25번지 7호</t>
  </si>
  <si>
    <t>김나리, 안정은, 임성희, 박원민</t>
  </si>
  <si>
    <t>서울 금천구 독산1동 1011-1</t>
  </si>
  <si>
    <t>김상겸, 이혜리, 조성균, 서민주</t>
  </si>
  <si>
    <t>윤명선</t>
  </si>
  <si>
    <t>홍영준, 김현주, 임정희, 박종진, 이선임, 황혜정, 이윤정</t>
  </si>
  <si>
    <t>이익형</t>
  </si>
  <si>
    <t>이익형, 한경미, 심숙영</t>
  </si>
  <si>
    <t>구태우, 문선주, 안은석, 윤수진, 정준영, 최정은, 황규학</t>
  </si>
  <si>
    <t>2019-018-0009</t>
  </si>
  <si>
    <t>서울 금천구 시흥1동 879-77 청원빌딩 2층</t>
  </si>
  <si>
    <t>김희정, 임혜정</t>
  </si>
  <si>
    <t>사)나눔플러스청소년연합사랑의지역아동센터</t>
  </si>
  <si>
    <t>이현제</t>
  </si>
  <si>
    <t>서울시 금천구 시흥대로 104길 36 (3층,독산동)</t>
  </si>
  <si>
    <t>서울특별시 금천구 금하로24길 20(시흥동) 2층</t>
  </si>
  <si>
    <t>채명석</t>
  </si>
  <si>
    <t>채명석, 송진희, 이종민</t>
  </si>
  <si>
    <t>오윤택</t>
  </si>
  <si>
    <t>2019-019-0008</t>
  </si>
  <si>
    <t>영등포노인종합복지관</t>
  </si>
  <si>
    <t>서울 영등포구 문래동3가 76-2</t>
  </si>
  <si>
    <t>이정욱, 이현주, 고유선</t>
  </si>
  <si>
    <t>양귀자, 이호섭</t>
  </si>
  <si>
    <t>가톨릭대학교 여의도성모병원</t>
  </si>
  <si>
    <t>서울특별시 영등포구 63로 10 여의도성모병원</t>
  </si>
  <si>
    <t>02-3779-1882</t>
  </si>
  <si>
    <t>김세원, 김현숙, 정샛별</t>
  </si>
  <si>
    <t>2019-019-0025</t>
  </si>
  <si>
    <t>(주)감사하는사람들노인복지센터</t>
  </si>
  <si>
    <t>서울시 영등포구 도신로 258 2층</t>
  </si>
  <si>
    <t>이인용, 권순영</t>
  </si>
  <si>
    <t>김혜진, 손동희, 원호신</t>
  </si>
  <si>
    <t>시립동작노인종합복지관</t>
  </si>
  <si>
    <t>서울시 동작구 대방동7길57</t>
  </si>
  <si>
    <t>정은주, 임태영</t>
  </si>
  <si>
    <t>장보현, 조창연, 강성현, 김수진, 김종훈, 박상효, 소윤정, 송지영, 차용옥</t>
  </si>
  <si>
    <t>손창숙, 김시종, 정정임</t>
  </si>
  <si>
    <t>서울특별시 동작구 사당로 90</t>
  </si>
  <si>
    <t>박광일</t>
  </si>
  <si>
    <t>이승용, 임오정</t>
  </si>
  <si>
    <t>박희</t>
  </si>
  <si>
    <t>서울특별시 관악구 남부순환로 1682 3층</t>
  </si>
  <si>
    <t>김성식, 송지은</t>
  </si>
  <si>
    <t>고수은, 김정윤, 김찬희, 박미솔, 유현주, 윤진선, 이송미, 이현정, 장혜지, 김가혜, 김성민, 김윤정, 나미란, 손수아</t>
  </si>
  <si>
    <t>이영균, 임영의, 정보근</t>
  </si>
  <si>
    <t>꿈마을사회적협동조합 꿈마을지역아동센터</t>
  </si>
  <si>
    <t>서울 관악구 양녕로 42 (봉천동) 42</t>
  </si>
  <si>
    <t>2019-021-0019</t>
  </si>
  <si>
    <t>조종현</t>
  </si>
  <si>
    <t>서울시 관악구 남부순환로247다길 60</t>
  </si>
  <si>
    <t>변미래, , 조종현</t>
  </si>
  <si>
    <t>2019-021-0020</t>
  </si>
  <si>
    <t>김미숙, 이래리</t>
  </si>
  <si>
    <t>서울특별시 관악구 관악로 287 동아아파트상가 306호</t>
  </si>
  <si>
    <t>박상민, 김기호, 김소영, 송숙, 이선영, 최남정</t>
  </si>
  <si>
    <t>비전교실지역아동센터</t>
  </si>
  <si>
    <t>김정화, 양현인</t>
  </si>
  <si>
    <t>2019-022-0001</t>
  </si>
  <si>
    <t>서울특별시 서초구 서초대로54길 45</t>
  </si>
  <si>
    <t>이영주, 진서진, 차혜민, 김다솔, 김혜선</t>
  </si>
  <si>
    <t>서초구립 방배노인종합복지관</t>
  </si>
  <si>
    <t>이창열</t>
  </si>
  <si>
    <t>권용현, 정유리, 강원준, 박슬기, 박윤수</t>
  </si>
  <si>
    <t>강지화, 김소영</t>
  </si>
  <si>
    <t>박준기</t>
  </si>
  <si>
    <t>이현주, 최희진, 이세미, 박준기</t>
  </si>
  <si>
    <t>서울 서초구 방배2동 3274-3</t>
  </si>
  <si>
    <t>김은지, 박지혜, 윤수진, 이수정</t>
  </si>
  <si>
    <t xml:space="preserve">권승호, 이효진, 홍성호, 정태호, 이지혜 </t>
  </si>
  <si>
    <t>큰사랑공부방지역아동센터</t>
  </si>
  <si>
    <t>한소영, 권미경</t>
  </si>
  <si>
    <t>박지웅</t>
  </si>
  <si>
    <t>김수미, 허희정, 강경진, 권기용, 이은옥, 이은주</t>
  </si>
  <si>
    <t>서울 강남구 역삼동 681-50</t>
  </si>
  <si>
    <t>김민태, 김승길, 김지연, 안소연, 이기순, 이은정, 이정환, 이지아, 동그란, 김민상, 김선이, 김종률</t>
  </si>
  <si>
    <t>이유진, 최승훈, 연제선</t>
  </si>
  <si>
    <t>서울특별시 강남구 일원로3길 38, 2층 (일원동, 지하1층 2호)</t>
  </si>
  <si>
    <t>서울 강남구 논현로86길 21</t>
  </si>
  <si>
    <t>강신혜, 이기준</t>
  </si>
  <si>
    <t>서울 송파구 마천1동 207-7번지 2층</t>
  </si>
  <si>
    <t>안세헌, 김선화, 김선환, 이수민, 최수경, 신연화</t>
  </si>
  <si>
    <t>백은숙, 임윤정, 조윤경</t>
  </si>
  <si>
    <t>양재혁</t>
  </si>
  <si>
    <t>이연호, 김윤진</t>
  </si>
  <si>
    <t>구립문정1동지역아동센터</t>
  </si>
  <si>
    <t>서울시 송파구 송이로32길 22(문정동 광성빌딩2층)</t>
  </si>
  <si>
    <t>엄미경, 박숙경</t>
  </si>
  <si>
    <t>노윤호, 허유리</t>
  </si>
  <si>
    <t>2019-024-0024</t>
  </si>
  <si>
    <t>사회복지법인 신아원 신아보호작업장</t>
  </si>
  <si>
    <t>서울특별시 송파구 양산로8길 17 사회복지법인 신아원 신아보호작업장</t>
  </si>
  <si>
    <t>윤영현, 황성경, 제이미</t>
  </si>
  <si>
    <t>서울 송파구 마천동 199-3 2층</t>
  </si>
  <si>
    <t>문주현, 오승빈, 한선화</t>
  </si>
  <si>
    <t>라지연, 이미설</t>
  </si>
  <si>
    <t>이재두</t>
  </si>
  <si>
    <t>2019-024-0034</t>
  </si>
  <si>
    <t>전성진</t>
  </si>
  <si>
    <t>박형철, 이다미, 전성진</t>
  </si>
  <si>
    <t>2019-024-0039</t>
  </si>
  <si>
    <t>THE채움</t>
  </si>
  <si>
    <t>서울시 송파구 위례광장로 188, 916호</t>
  </si>
  <si>
    <t>02-2043-8460</t>
  </si>
  <si>
    <t>김세민, 이경미, 정원준</t>
  </si>
  <si>
    <t>권영미</t>
  </si>
  <si>
    <t>서울특별시 송파구 충민로 184 2층</t>
  </si>
  <si>
    <t>이미현, 최영선</t>
  </si>
  <si>
    <t>류영임, 유현지, 권은영, 권진희, 김정선, 이영아, 전미경, 최윤정, 황유정, 임성선, 심은정</t>
  </si>
  <si>
    <t>이혜린</t>
  </si>
  <si>
    <t>서울시 강동구 천호대호 1210 4층 센터봄</t>
  </si>
  <si>
    <t>이후영, 이혜린</t>
  </si>
  <si>
    <t>강동그린나래복지센터</t>
  </si>
  <si>
    <t>석진택</t>
  </si>
  <si>
    <t>이대호, 석진택</t>
  </si>
  <si>
    <t>2019-025-0016</t>
  </si>
  <si>
    <t>성내종합사회복지관</t>
  </si>
  <si>
    <t>장영은, 최지희, 하나래, 배하나, 유지영</t>
  </si>
  <si>
    <t>사회적협동조합에이케어(암사지역아동센터)</t>
  </si>
  <si>
    <t>서정인, 선순제</t>
  </si>
  <si>
    <t>서울시 강동구 천호대로221길 37, 4층</t>
  </si>
  <si>
    <t>김유리, 박필화</t>
  </si>
  <si>
    <t>이재명, 이기원</t>
  </si>
  <si>
    <t>장애여성성폭력상담소</t>
  </si>
  <si>
    <t>변은희</t>
  </si>
  <si>
    <t>서울시 강동구 올림픽로664 대우베네시티상가 410호</t>
  </si>
  <si>
    <t>02-3013-1399</t>
  </si>
  <si>
    <t>부산 중구 보수동 1가 113번지</t>
  </si>
  <si>
    <t>김영규, 박선영, 이동훈, 이승희</t>
  </si>
  <si>
    <t>조혜영</t>
  </si>
  <si>
    <t>부산 중구 중앙공원로 107 (영주동) 지하1층 101호(영주동, 로얄플러스 빌라)</t>
  </si>
  <si>
    <t>박광민, 석샘, 이민정, 조종길</t>
  </si>
  <si>
    <t>강용준</t>
  </si>
  <si>
    <t>2019-027-0001</t>
  </si>
  <si>
    <t>부산광역시 서구 망양로193번길 104</t>
  </si>
  <si>
    <t>051-253-1922</t>
  </si>
  <si>
    <t>강필연, 김현아, 류현아, 박종범, 송지현, 양혜란</t>
  </si>
  <si>
    <t>2019-027-0006</t>
  </si>
  <si>
    <t>김대우</t>
  </si>
  <si>
    <t>부산광역시동부노인보호전문기관</t>
  </si>
  <si>
    <t>신은영, 정소라, 안경숙, 장혜원</t>
  </si>
  <si>
    <t>051-469-1255</t>
  </si>
  <si>
    <t>안장요, 박주현, 김훈진</t>
  </si>
  <si>
    <t>박상일, 공현석, 지향숙</t>
  </si>
  <si>
    <t>2019-028-0010</t>
  </si>
  <si>
    <t>부산광역시 동구 고관로 36 삼익빌딩 2층</t>
  </si>
  <si>
    <t>엄경준, 변단비, 정예지</t>
  </si>
  <si>
    <t>김복명</t>
  </si>
  <si>
    <t>부산광역시 동구 중앙대로320번길 4 부산시각장애인복지연합회</t>
  </si>
  <si>
    <t>강지나, 여수현, 윤예섬, 황정현</t>
  </si>
  <si>
    <t>한지혜, 김미경, 김희정</t>
  </si>
  <si>
    <t>곽보은, 김강희, 장나엘, 허진영, 홍소향</t>
  </si>
  <si>
    <t>박기영</t>
  </si>
  <si>
    <t>부산 영도구 청학2동 483-1</t>
  </si>
  <si>
    <t>박선영, 강승희, 김은정, 남미경, 이민영, 임희진</t>
  </si>
  <si>
    <t>부산광역시 영도구  상리로 63-16(동삼동) 상리종합사회복지관</t>
  </si>
  <si>
    <t>윤승기, 김성연</t>
  </si>
  <si>
    <t>최윤라, 송주영</t>
  </si>
  <si>
    <t>김봉균</t>
  </si>
  <si>
    <t>문주현, 이신흔</t>
  </si>
  <si>
    <t>2019-030-0018</t>
  </si>
  <si>
    <t>한정민</t>
  </si>
  <si>
    <t>이경애, 고희정, 김채연, 박사랑, 서준교, 유경화, 조인애, 최일영</t>
  </si>
  <si>
    <t>여동훈</t>
  </si>
  <si>
    <t>임진환, 신지영, 구희정</t>
  </si>
  <si>
    <t>하소연</t>
  </si>
  <si>
    <t>부산광역시 동래구 명장2동 508-72</t>
  </si>
  <si>
    <t>김경아, 김남희, 이은정, 배영환</t>
  </si>
  <si>
    <t>김혜영</t>
  </si>
  <si>
    <t>부산 동래구 시실로107번길 151 (명장동) 3층 동래지역아동센터</t>
  </si>
  <si>
    <t>동래구가족센터</t>
  </si>
  <si>
    <t>이진선</t>
  </si>
  <si>
    <t>곽명희, 김현영, 김가영, 진예정</t>
  </si>
  <si>
    <t>김문희, 김희원, 박귀리, 안매화, 이윤서, 이지수, 임소진, 황승호</t>
  </si>
  <si>
    <t>권혜정, 김상현, 주용현</t>
  </si>
  <si>
    <t>김대건, 문민영, 김지운, 이진규, 유은정</t>
  </si>
  <si>
    <t>2019-032-0007</t>
  </si>
  <si>
    <t>전재욱, 최지영, 주찬미</t>
  </si>
  <si>
    <t>박신애, 한정희</t>
  </si>
  <si>
    <t>유진희, 김태영</t>
  </si>
  <si>
    <t>청전재가노인지원서비스센터</t>
  </si>
  <si>
    <t>김선미, 안혜정</t>
  </si>
  <si>
    <t>한정교, 김진영</t>
  </si>
  <si>
    <t>사)가족상담센터희망의전화부설희망의전화가정폭력상담소</t>
  </si>
  <si>
    <t>유나원, 진수미</t>
  </si>
  <si>
    <t>2019-033-0001</t>
  </si>
  <si>
    <t>서경복</t>
  </si>
  <si>
    <t>부산 북구 덕천로 74 (덕천동, 주공아파트2단지) 덕천종합사회복지관</t>
  </si>
  <si>
    <t>김가은, 박미영, 조윤경, 김민아, 심연정</t>
  </si>
  <si>
    <t>김태섭</t>
  </si>
  <si>
    <t>임미경, 고영희, 정혜영</t>
  </si>
  <si>
    <t>김민지, 우수진, 이선영, 김보경, 안초희</t>
  </si>
  <si>
    <t>권경동</t>
  </si>
  <si>
    <t>김은정, 손창희, 이지연, 황지영, 김세준</t>
  </si>
  <si>
    <t>박용복, 박홍준, 이동은, 강은주</t>
  </si>
  <si>
    <t>정신모, 김보배, 임유나, 조지훈, 배진영, 홍미리</t>
  </si>
  <si>
    <t>2019-034-0004</t>
  </si>
  <si>
    <t>김현정, 정한나, 이민정, 심예지</t>
  </si>
  <si>
    <t>반석종합사회복지관</t>
  </si>
  <si>
    <t>김부영, 김유리, 송현진, 이지훈, 박은지, 오성예</t>
  </si>
  <si>
    <t>부산광역시 해운대구 재반로 12번길 16</t>
  </si>
  <si>
    <t>유채린, 차지연, 김혜지, 홍혜미</t>
  </si>
  <si>
    <t>2019-034-0018</t>
  </si>
  <si>
    <t>김창근, 유현서, 오정우, 정소영, 심은지, 박지면, 조재우</t>
  </si>
  <si>
    <t>2019-034-0021</t>
  </si>
  <si>
    <t>박영민, 송경임</t>
  </si>
  <si>
    <t>장산직업재활센터</t>
  </si>
  <si>
    <t>구영은</t>
  </si>
  <si>
    <t>구영은, 조아름</t>
  </si>
  <si>
    <t>2019-035-0001</t>
  </si>
  <si>
    <t>사하사랑채노인복지관</t>
  </si>
  <si>
    <t>김은혜, 김종성</t>
  </si>
  <si>
    <t>김현오</t>
  </si>
  <si>
    <t>부산광역시 사하구 다대낙조2길 17 몰운대종합사회복지관</t>
  </si>
  <si>
    <t>강민, 박준오, 유성호</t>
  </si>
  <si>
    <t>안시영, 김광용</t>
  </si>
  <si>
    <t>조은의</t>
  </si>
  <si>
    <t>부산광역시마리아마을</t>
  </si>
  <si>
    <t>이선화, 문지호, 홍태섭</t>
  </si>
  <si>
    <t>사단법인다락</t>
  </si>
  <si>
    <t>부산시 사하구 다대로429번길 23(범진빌딩) 5층</t>
  </si>
  <si>
    <t>051-265-3147</t>
  </si>
  <si>
    <t>이신정, 이정훈</t>
  </si>
  <si>
    <t>김혜진, 박소영, 배형운, 신대승, 양지은, 임미이, 정순화, 황춘화, 윤범준, 서민진, 안혜경, 오현정</t>
  </si>
  <si>
    <t>윤해정</t>
  </si>
  <si>
    <t>박현순, 윤해정</t>
  </si>
  <si>
    <t>부산 금정구 두실로 23번길 1층 (구서동)</t>
  </si>
  <si>
    <t>부산 금정구 구서2동175-3</t>
  </si>
  <si>
    <t>장미애, 임혜리</t>
  </si>
  <si>
    <t>김연희, 백승용, 양소강, 이준호, 김희선, 안소정</t>
  </si>
  <si>
    <t>지선민</t>
  </si>
  <si>
    <t>강선희, 강순영, 김상희, 안미란, 정태원</t>
  </si>
  <si>
    <t>김진우, 서경애, 김덕필</t>
  </si>
  <si>
    <t>부산 연제구 연산4동 578-21번지 창성골든빌상가A동 101호 징검다리지역아동센터</t>
  </si>
  <si>
    <t>연제구거제종합사회복지관</t>
  </si>
  <si>
    <t>김미례, 이슬비</t>
  </si>
  <si>
    <t>김정년</t>
  </si>
  <si>
    <t>박은채, 박진희</t>
  </si>
  <si>
    <t>2019-039-0009</t>
  </si>
  <si>
    <t>고범창, 김주현, 이선희</t>
  </si>
  <si>
    <t>2019-039-0010</t>
  </si>
  <si>
    <t>아동복지시설동산원</t>
  </si>
  <si>
    <t>김은형</t>
  </si>
  <si>
    <t>허태봉, 김은형, 김정준, 심영숙</t>
  </si>
  <si>
    <t>김명희, 정혜영, 황선자, 김샤론, 김필태, 안지민</t>
  </si>
  <si>
    <t>부산소테리아하우스</t>
  </si>
  <si>
    <t>이수아</t>
  </si>
  <si>
    <t>2019-040-0010</t>
  </si>
  <si>
    <t>양성수, 신해수</t>
  </si>
  <si>
    <t>이서정, 박선영</t>
  </si>
  <si>
    <t>박서현, 이경진</t>
  </si>
  <si>
    <t>이지혜, 안미화</t>
  </si>
  <si>
    <t>이봉규</t>
  </si>
  <si>
    <t>부산시 기장군 기장읍 대청로22번길 61</t>
  </si>
  <si>
    <t>이봉규, 곽태욱, 김현, 김명주</t>
  </si>
  <si>
    <t>해피스쿨</t>
  </si>
  <si>
    <t>부산광역시 기장군 정관면 병산로 42-18 해피스쿨</t>
  </si>
  <si>
    <t>김정익, 김상욱, 강병호, 류서연</t>
  </si>
  <si>
    <t>고현</t>
  </si>
  <si>
    <t>정관노인복지관</t>
  </si>
  <si>
    <t>임승한, 권은영, 김영아</t>
  </si>
  <si>
    <t>2019-041-0014</t>
  </si>
  <si>
    <t>문희정</t>
  </si>
  <si>
    <t>김정희, 이성숙</t>
  </si>
  <si>
    <t>박다영, 권규상, 김남두, 김태권, 박보경, 원지상, 이성구, 장정현, 정태영, 진미정, 신상윤, 서정숙</t>
  </si>
  <si>
    <t>푸른교실장애인주간보호센터</t>
  </si>
  <si>
    <t>대구시 북구 한강로8길 19 더퍼스트빌딩 302호</t>
  </si>
  <si>
    <t>정희용, 황성식</t>
  </si>
  <si>
    <t>이수성</t>
  </si>
  <si>
    <t xml:space="preserve">대구광역시 중구 남산로2길 90, 1층 </t>
  </si>
  <si>
    <t>김정아, 이우중, 임경진, 이수성</t>
  </si>
  <si>
    <t>김지인, 여샛별, 임태훈</t>
  </si>
  <si>
    <t>대구시 중구 달성공원로 4길30</t>
  </si>
  <si>
    <t>양광춘, 김영희</t>
  </si>
  <si>
    <t>최미영</t>
  </si>
  <si>
    <t>최미영, 육창민</t>
  </si>
  <si>
    <t>대구광역시 동구 효목로 49 부광빌딩 3층</t>
  </si>
  <si>
    <t>배익철, 정명철</t>
  </si>
  <si>
    <t>이헌영, 진현수</t>
  </si>
  <si>
    <t>2019-043-0009</t>
  </si>
  <si>
    <t>안심제1종합사회복지관</t>
  </si>
  <si>
    <t>대구광역시 동구 안심로22길 3 안심주공1단지아파트 안심제1종합사회복지관</t>
  </si>
  <si>
    <t>김미진, 김의용, 안준현, 이상미, 이신애, 임주현</t>
  </si>
  <si>
    <t>박유경, 조유란</t>
  </si>
  <si>
    <t>대구광역시 동구 평화로 70</t>
  </si>
  <si>
    <t>동구재가노인돌봄센터</t>
  </si>
  <si>
    <t>최남출</t>
  </si>
  <si>
    <t>대구 동구 동호동 40번지</t>
  </si>
  <si>
    <t>임소영, 최남출, 홍한송, 조서원</t>
  </si>
  <si>
    <t>김성훈, 임민희, 오현주</t>
  </si>
  <si>
    <t>박선희, 성화수, 박민경</t>
  </si>
  <si>
    <t>이종영, 전추자, 이정례</t>
  </si>
  <si>
    <t>배은진, 조예나</t>
  </si>
  <si>
    <t>2019-044-0002</t>
  </si>
  <si>
    <t>서인제</t>
  </si>
  <si>
    <t>서인제, 홍은주, 황현권</t>
  </si>
  <si>
    <t>샬롬재가노인돌봄센터</t>
  </si>
  <si>
    <t>노영임</t>
  </si>
  <si>
    <t>대구시 서구 가르뱅이로 16길 9-1(2층)</t>
  </si>
  <si>
    <t>김수현, 이승준, 노영임, 정진아</t>
  </si>
  <si>
    <t>2019-044-0013</t>
  </si>
  <si>
    <t>대구서구종합사회복지관</t>
  </si>
  <si>
    <t>이한성</t>
  </si>
  <si>
    <t>임수호, 안수정, 이훈희, 김연지</t>
  </si>
  <si>
    <t>안기균, 강창근</t>
  </si>
  <si>
    <t>대구광역시 남구 이천로26길 13-3</t>
  </si>
  <si>
    <t>신정문</t>
  </si>
  <si>
    <t>대구시 남구 큰골4길 19 (대명동) 1층</t>
  </si>
  <si>
    <t>박주영, 김명진, 홍주헌, 조혜영</t>
  </si>
  <si>
    <t>이은향</t>
  </si>
  <si>
    <t>정신영, 남은숙</t>
  </si>
  <si>
    <t>김시현</t>
  </si>
  <si>
    <t>김순자, 정영해</t>
  </si>
  <si>
    <t>대구광역시 북구 구암서로 7 칠곡3단지부영아파트 302동 105호</t>
  </si>
  <si>
    <t>대구광역시 북구 서변로21길 15 2층</t>
  </si>
  <si>
    <t>2019-046-0024</t>
  </si>
  <si>
    <t>대구광역시 북구 구암로 60길 38 (3층)</t>
  </si>
  <si>
    <t>윤혁진, 김지은, 김다영</t>
  </si>
  <si>
    <t>김지나, 도경환, 안해성, 오은숙, 이신언, 정현석</t>
  </si>
  <si>
    <t>김정운, 김시연, 김연지, 김은정, 서하나, 이정은, 정순화</t>
  </si>
  <si>
    <t>우지연</t>
  </si>
  <si>
    <t>우지연, 권재근</t>
  </si>
  <si>
    <t>대두광역시 수성구 세진로3길 41-8 (범어동) 1층</t>
  </si>
  <si>
    <t>전경희, 최윤영</t>
  </si>
  <si>
    <t>정우영, 조정민, 이진규</t>
  </si>
  <si>
    <t>2019-047-0012</t>
  </si>
  <si>
    <t>김석표</t>
  </si>
  <si>
    <t>김호진, 이한별, 조정미</t>
  </si>
  <si>
    <t>고산노인복지관</t>
  </si>
  <si>
    <t>정현오, 정지윤, 박헌수, 전연실</t>
  </si>
  <si>
    <t>2019-047-0017</t>
  </si>
  <si>
    <t>이상영</t>
  </si>
  <si>
    <t>대구광역시 수성구 청수로 45길 41 황금3주공내</t>
  </si>
  <si>
    <t>성유라, 이상영, 이상민</t>
  </si>
  <si>
    <t>대구 수성구 수성4가 1225-2</t>
  </si>
  <si>
    <t>구정숙, 김고은, 방은주, 서태숙, 이승목, 이향자, 최영신</t>
  </si>
  <si>
    <t>조덕형, 김영진, 진달래</t>
  </si>
  <si>
    <t>대구시 수성구 달구벌대로 627길 22-24 2층</t>
  </si>
  <si>
    <t>053-568-9933</t>
  </si>
  <si>
    <t>권오석, 김영경, 박종도, 양정훈, 이진화, 권영준, 길은이, 신은감, 전은진, 조이, 홍성아</t>
  </si>
  <si>
    <t>이종원, 서영길</t>
  </si>
  <si>
    <t>대구광역시 달서구  성서서로19길 36 동아리테일 1층(행복누리보호작업장)</t>
  </si>
  <si>
    <t>김수정, 이영식</t>
  </si>
  <si>
    <t>2019-048-0010</t>
  </si>
  <si>
    <t>김무현, 이은진, 이초롱, 김대현, 김진홍, 박선지, 이유진, 조은애, 최덕환</t>
  </si>
  <si>
    <t>최중환, 남리나, 박진희, 이지은, 정현재, 김경미, 박병권, 박정아</t>
  </si>
  <si>
    <t>하종호</t>
  </si>
  <si>
    <t>김동빈</t>
  </si>
  <si>
    <t>김동빈, 권은영, 전규민</t>
  </si>
  <si>
    <t>박경윤</t>
  </si>
  <si>
    <t>박경윤, 신현희, 박기영</t>
  </si>
  <si>
    <t>대구시 달서구 와룡로 5길 11, 2층</t>
  </si>
  <si>
    <t>대구 달서구 신당로 55 (신당동, 성서주공3단지아파트) 성서주공3단지 내 신당종합사회복지관</t>
  </si>
  <si>
    <t>강진희, 이상호, 강엄지, 권혁철, 손홍민, 윤숙현, 이재하, 정준원</t>
  </si>
  <si>
    <t>달서구학산종합사회복지관</t>
  </si>
  <si>
    <t>김광환</t>
  </si>
  <si>
    <t>김유리, 이상진, 박정</t>
  </si>
  <si>
    <t>주호정, 김미향, 김성현, 김영종, 김유지, 김현진, 김희연, 노창규, 박진선, 사공병락, 양상화, 원미경, 이문희, 이혜정, 임국향, 임지현, 장효실, 추미향, 김은영</t>
  </si>
  <si>
    <t>이영하, 최지은, 김종인</t>
  </si>
  <si>
    <t>모지용</t>
  </si>
  <si>
    <t>모지용, 정은주, 윤유리</t>
  </si>
  <si>
    <t>민해정</t>
  </si>
  <si>
    <t>대구 달서구 와룡로 58길 37 (죽전동)</t>
  </si>
  <si>
    <t>민해정, 김중곤</t>
  </si>
  <si>
    <t>신경옥, 김미화</t>
  </si>
  <si>
    <t>박선미, 김상범</t>
  </si>
  <si>
    <t>김정호, 김민지, 이진영</t>
  </si>
  <si>
    <t>대구 달성군 옥포읍 돌미로 70 대성베르힐 415동 201호</t>
  </si>
  <si>
    <t>2019-049-0017</t>
  </si>
  <si>
    <t>미소마을</t>
  </si>
  <si>
    <t>박강호, 황태준, 강원영, 김태균, 박승환, 서길성, 송지훈, 송현선, 송현정, 윤태경, 차세환, 최인선, 황재신</t>
  </si>
  <si>
    <t>백승진, 이은정</t>
  </si>
  <si>
    <t>대구시 달성군 논공읍 논공로 697-9 달성군종합사회복지관 2층</t>
  </si>
  <si>
    <t>정신건강복지센터</t>
  </si>
  <si>
    <t>김미나, 조현일</t>
  </si>
  <si>
    <t>김세리, 김만, 김아라, 류화수, 윤화숙</t>
  </si>
  <si>
    <t>이선국</t>
  </si>
  <si>
    <t>인천 중구 신흥동3가 30-17  중구장애인보호작업장</t>
  </si>
  <si>
    <t>이선국, 남미라</t>
  </si>
  <si>
    <t>사회적협동조합엠커뮤니티</t>
  </si>
  <si>
    <t>최주희</t>
  </si>
  <si>
    <t>이선숙, 임경애, 유희종</t>
  </si>
  <si>
    <t>인천광역시 동구 송림로 112-1 3층</t>
  </si>
  <si>
    <t>박춘해, 이혜련</t>
  </si>
  <si>
    <t>김민석, 문선민</t>
  </si>
  <si>
    <t>인천동구노인복지관</t>
  </si>
  <si>
    <t>인천 동구 송림2동 124-48 동구노인복지관</t>
  </si>
  <si>
    <t>권영재, 박종화, 우재혁, 이지현, 이평화, 황선우, 박종화, 우재혁, 이지현, 이평화, 황선우</t>
  </si>
  <si>
    <t>고성국, 김혜정, 노대용, 우치호, 정들래, 최장열</t>
  </si>
  <si>
    <t>이승연</t>
  </si>
  <si>
    <t>서대원, 이상미</t>
  </si>
  <si>
    <t>박한식, 박인선</t>
  </si>
  <si>
    <t>이진숙, 이혜미</t>
  </si>
  <si>
    <t>박성수</t>
  </si>
  <si>
    <t>정락여, 장현정</t>
  </si>
  <si>
    <t>조흥식</t>
  </si>
  <si>
    <t>함영주, 김희영, 문혜진, 박은용, 이태환, 전찬익, 허진아</t>
  </si>
  <si>
    <t>정신자</t>
  </si>
  <si>
    <t>김태미</t>
  </si>
  <si>
    <t>인천광역시 미추홀구 관교동 321-11</t>
  </si>
  <si>
    <t>김희영, 이안용</t>
  </si>
  <si>
    <t>인천광역시남자단기청소년쉼터바다의별</t>
  </si>
  <si>
    <t>인천광역시장애인복지관</t>
  </si>
  <si>
    <t>김유진, 김홍석</t>
  </si>
  <si>
    <t>조병혁</t>
  </si>
  <si>
    <t>황성주, 이현지, 박준영, 이정아</t>
  </si>
  <si>
    <t>평복영락양로원</t>
  </si>
  <si>
    <t>인천 연수구 청량로 51 (동춘동) 평복영락양로원</t>
  </si>
  <si>
    <t>전선영</t>
  </si>
  <si>
    <t>박지혜, 선혜숙</t>
  </si>
  <si>
    <t>2019-053-0016</t>
  </si>
  <si>
    <t>인천 연수구 선학동 347 선학종합사회복지관</t>
  </si>
  <si>
    <t>김도향, 김희연, 윤세라</t>
  </si>
  <si>
    <t>고덕원, 장나훈, 김혜진, 박유진, 안지혜, 이주연, 정재훈, 엄효정</t>
  </si>
  <si>
    <t>이현숙, 정보라</t>
  </si>
  <si>
    <t>인천시 남동구 석정로 552</t>
  </si>
  <si>
    <t>최우석, 이지혜</t>
  </si>
  <si>
    <t>아이원 지역아동센터</t>
  </si>
  <si>
    <t>강미경, 황경주, 이우승</t>
  </si>
  <si>
    <t>남동구노인복지관</t>
  </si>
  <si>
    <t>정해윤</t>
  </si>
  <si>
    <t>김경미, 김미선, 김미애, 오동연, 이선희, 이하늘, 최세영</t>
  </si>
  <si>
    <t>김미라, 주세진</t>
  </si>
  <si>
    <t>인천시 남동구 인수북로4번길 20 1층</t>
  </si>
  <si>
    <t>김신, 송점옥, 최인경</t>
  </si>
  <si>
    <t>김경석, 김선향, 김미리</t>
  </si>
  <si>
    <t>인천시 남동구 청능대로715번 길22 (논현동, 14단지관리동2층)</t>
  </si>
  <si>
    <t>인천 남동구 구월4동 1318-3 문화빌딩 201호</t>
  </si>
  <si>
    <t>이선영, 원혜진, 이창민</t>
  </si>
  <si>
    <t>인구보건복지협회인천지회성폭력상담소</t>
  </si>
  <si>
    <t>김석순</t>
  </si>
  <si>
    <t>김석순, 이명숙</t>
  </si>
  <si>
    <t>이향란, 이미복, 김기철, 최새롬, 최원준</t>
  </si>
  <si>
    <t>손과손</t>
  </si>
  <si>
    <t>장영순</t>
  </si>
  <si>
    <t>한순복</t>
  </si>
  <si>
    <t>시정의집</t>
  </si>
  <si>
    <t>조명규, 서은우</t>
  </si>
  <si>
    <t>전경은, 윤지혜</t>
  </si>
  <si>
    <t>함께걷기 다정지역아동센터</t>
  </si>
  <si>
    <t>신준범</t>
  </si>
  <si>
    <t>인천광역시 부평구 화랑남로 5번길 20, 2층</t>
  </si>
  <si>
    <t>차하나, 박선미</t>
  </si>
  <si>
    <t>구시은, 김솔, 양나래, 최소현, 홍은정</t>
  </si>
  <si>
    <t>032-577-1366</t>
  </si>
  <si>
    <t>2019-055-0032</t>
  </si>
  <si>
    <t>전양희</t>
  </si>
  <si>
    <t>김현기, 김숙희, 최병길, 제혜명, 전양희, 조아진</t>
  </si>
  <si>
    <t>2019-055-0035</t>
  </si>
  <si>
    <t>너른들 부평지역아동센터</t>
  </si>
  <si>
    <t>최애자, 박미화, 조영심</t>
  </si>
  <si>
    <t>신명보육원(인천)</t>
  </si>
  <si>
    <t>함께걷기소망지역아동센터</t>
  </si>
  <si>
    <t>인천광역시 부평구 마장로 412 드림아이젠1동 201호</t>
  </si>
  <si>
    <t>인천행복한돌봄임학지역아동센터</t>
  </si>
  <si>
    <t>인천광역시 계양구 병방시장로 32-1 301호, 302호</t>
  </si>
  <si>
    <t>2019-057-0025</t>
  </si>
  <si>
    <t>이정엽</t>
  </si>
  <si>
    <t>이정엽, 장선영</t>
  </si>
  <si>
    <t>이덕호</t>
  </si>
  <si>
    <t>김옥화, 김일녀</t>
  </si>
  <si>
    <t>느티나무</t>
  </si>
  <si>
    <t>이기영, 김병수, 김정숙, 문영기</t>
  </si>
  <si>
    <t>홍성호, 이승화, 이수진</t>
  </si>
  <si>
    <t>광주광역시 동구 운림동 873</t>
  </si>
  <si>
    <t>광주동구가족센터</t>
  </si>
  <si>
    <t>김은태, 신혜숙, 고은애, 임하진</t>
  </si>
  <si>
    <t>사회적협동조합청람(지원지역아동센터)</t>
  </si>
  <si>
    <t>신영미, 정선영, 임보라</t>
  </si>
  <si>
    <t>사회적협동조합포유우성지역아동센터</t>
  </si>
  <si>
    <t>주경남</t>
  </si>
  <si>
    <t>광주광역시 서구 쌍학로 47</t>
  </si>
  <si>
    <t>허만회, 김삼열, 양혜영, 양윤정, 신현훈</t>
  </si>
  <si>
    <t>광주광역시 서구 화운로 194번길7(화정동)</t>
  </si>
  <si>
    <t>한별사회적협동조합(한별지역아동센터)</t>
  </si>
  <si>
    <t xml:space="preserve">광주 서구 치평동  해광한신아파트 상가(3층) 302호 </t>
  </si>
  <si>
    <t>최정인</t>
  </si>
  <si>
    <t>이해영, 김경, 김종민, 선영심</t>
  </si>
  <si>
    <t>광주광역시 서구 상무대로 1014번길 33</t>
  </si>
  <si>
    <t>광주광역시 서구 월드컵4강로 197번길39-1</t>
  </si>
  <si>
    <t>김소연, 이정아, 김가영</t>
  </si>
  <si>
    <t>광주광역시 서구 풍금로 38번길 20, 1층</t>
  </si>
  <si>
    <t>이종용</t>
  </si>
  <si>
    <t>광주광역시 서구 운천로32번길 23 시영3단지아파트 금호종합사회복지관</t>
  </si>
  <si>
    <t>방창현, 송라영, 노원우</t>
  </si>
  <si>
    <t>이기철</t>
  </si>
  <si>
    <t>박옥연, 정고우나</t>
  </si>
  <si>
    <t>광주 서구 화정1동 786-6번지 6층</t>
  </si>
  <si>
    <t>예손사회적협동조합(예손지역아동센터)</t>
  </si>
  <si>
    <t>다사랑사회적협동조합다사랑지역아동센터</t>
  </si>
  <si>
    <t>광주 남구 봉선2동 46번지 귀일정신요양원</t>
  </si>
  <si>
    <t>김영호, 김현경, 윤인옥, 최원자, 백경옥</t>
  </si>
  <si>
    <t>이소희, 김태은</t>
  </si>
  <si>
    <t>062-415-9516</t>
  </si>
  <si>
    <t>김도준, 김래홍, 김민석, 김범수, 김영란, 김진아, 김효수, 마광석, 문정관, 방선경, 백미희, 임은정, 정희진, 차장권</t>
  </si>
  <si>
    <t>광주광역시 남구 서문대로831, 7층 (주월동, 준영빌딩)</t>
  </si>
  <si>
    <t>김혜진, 김소라</t>
  </si>
  <si>
    <t>김민아, 박희정</t>
  </si>
  <si>
    <t>-</t>
  </si>
  <si>
    <t>최삼영</t>
  </si>
  <si>
    <t>김신화, 정미선, 정혜진</t>
  </si>
  <si>
    <t>김현아</t>
  </si>
  <si>
    <t>2019-062-0033</t>
  </si>
  <si>
    <t>광주 남구 노대실로 48 (노대동) 마치빌딩 303호</t>
  </si>
  <si>
    <t>김미선, 박형배</t>
  </si>
  <si>
    <t>정요안</t>
  </si>
  <si>
    <t>이선미, 한승윤, 박주희</t>
  </si>
  <si>
    <t>김종휘, 문구회, 박상연, 박성철, 안효철, 유수현, 정진, 정현주, 황두해</t>
  </si>
  <si>
    <t>이선종, 한보름, 유지인</t>
  </si>
  <si>
    <t>광주 북구 두암동 869-5 3층</t>
  </si>
  <si>
    <t>고성원, 김희정, 고혁명</t>
  </si>
  <si>
    <t>최애숙, 김용대</t>
  </si>
  <si>
    <t>강승효, 김우일, 신은경, 임솔, 장연진</t>
  </si>
  <si>
    <t>광산구첨단종합사회복지관</t>
  </si>
  <si>
    <t>문필동</t>
  </si>
  <si>
    <t>유경숙, 양순채, 이종훈, 이상순, 장수진, 조경희</t>
  </si>
  <si>
    <t>김재홍, 김광용</t>
  </si>
  <si>
    <t>푸른솔지역아동센터</t>
  </si>
  <si>
    <t>광주광역시 광산구 신가동 1010-9</t>
  </si>
  <si>
    <t>광주광역시 광산구 사암로215번길 27 2층</t>
  </si>
  <si>
    <t>이정숙, 조수희, 정수진</t>
  </si>
  <si>
    <t>방명숙, 이선미</t>
  </si>
  <si>
    <t>조광영, 박다혜</t>
  </si>
  <si>
    <t>조성환</t>
  </si>
  <si>
    <t>이양주, 고진희</t>
  </si>
  <si>
    <t>최영애, 김성용</t>
  </si>
  <si>
    <t>광주광역시 광산구 여대길 303 한국아델리움2차 관리상가 지하</t>
  </si>
  <si>
    <t>2019-065-0002</t>
  </si>
  <si>
    <t>대전광역시청소년드롭인센터</t>
  </si>
  <si>
    <t>오재진</t>
  </si>
  <si>
    <t>대전광역시 동구 우암로159, 503호(성남동, 지앤지빌딩)</t>
  </si>
  <si>
    <t>대전 동구 대전로 835 (정동) 울안공동체 3층 사무실</t>
  </si>
  <si>
    <t>원용철, 김선미</t>
  </si>
  <si>
    <t>평화의마을아동복지센터</t>
  </si>
  <si>
    <t>대전광역시 동구 가양로 85</t>
  </si>
  <si>
    <t>선혜진, 양승미, 이정애, 이미애, 김명임, 이재영</t>
  </si>
  <si>
    <t>인병환, 장현주, 최현호, 정상은</t>
  </si>
  <si>
    <t>042-282-5910</t>
  </si>
  <si>
    <t>대전광역시 동구 대전로 326-7(대성동) 탄탄재활작업장</t>
  </si>
  <si>
    <t>송현우, 손정호</t>
  </si>
  <si>
    <t>김익중</t>
  </si>
  <si>
    <t>김익중, 이혜경</t>
  </si>
  <si>
    <t>김다영, 김선호, 임소라, 장승미, 전병탁, 홍유리</t>
  </si>
  <si>
    <t>이계석</t>
  </si>
  <si>
    <t>대전시 중구 대둔산로 419-4, 701호(산성동, 한밭프라자)</t>
  </si>
  <si>
    <t>변수정, 서성우, 임재효, 조정완</t>
  </si>
  <si>
    <t>2019-066-0002</t>
  </si>
  <si>
    <t>김은혜, 김경승</t>
  </si>
  <si>
    <t>대전광역시 중구 산성동 120-18</t>
  </si>
  <si>
    <t>김동원, 김민정, 윤덕중, 윤소진, 조기엽</t>
  </si>
  <si>
    <t>대전시 중구 동서대로 1407 2층</t>
  </si>
  <si>
    <t>장창수</t>
  </si>
  <si>
    <t>이현주, 강현미, 김은정, 김은지, 이주석, 이현기, 전영민, 정보아</t>
  </si>
  <si>
    <t>대전광역시 중구 보문산로 44. 402호(산성동)</t>
  </si>
  <si>
    <t>고민정, 김혜림, 박혜진, 이경호, 이경화, 이하영</t>
  </si>
  <si>
    <t>대전여자단기청소년쉼터</t>
  </si>
  <si>
    <t>대전광역시 중구 대종로 488번길 9, 보육정보센터 4층</t>
  </si>
  <si>
    <t>이병범</t>
  </si>
  <si>
    <t>대전 중구 대흥동 95-17 신신빌딩 4층</t>
  </si>
  <si>
    <t>김청학</t>
  </si>
  <si>
    <t>042-583-1766</t>
  </si>
  <si>
    <t>김은경, 조미영</t>
  </si>
  <si>
    <t>늘사랑아동센터</t>
  </si>
  <si>
    <t>정기인, 강다경, 김승현, 김태연, 박주희, 이영규</t>
  </si>
  <si>
    <t>송담유</t>
  </si>
  <si>
    <t>2019-066-0042</t>
  </si>
  <si>
    <t>정민경, 김세미</t>
  </si>
  <si>
    <t>진재란</t>
  </si>
  <si>
    <t>권송미, 최기학, 윤은진, 한창용</t>
  </si>
  <si>
    <t>대전광역시 서구 오량2길 13</t>
  </si>
  <si>
    <t>용문종합사회복지관</t>
  </si>
  <si>
    <t>손선문, 유승환, 박준우</t>
  </si>
  <si>
    <t>신한우리재가복지센터</t>
  </si>
  <si>
    <t>대전 서구 복수남로41 선유빌딩 2층</t>
  </si>
  <si>
    <t>김소연, 김지연, 오세진</t>
  </si>
  <si>
    <t>대전 서구 장안동 513-1번지</t>
  </si>
  <si>
    <t>김우영, 김정현, 정회옥</t>
  </si>
  <si>
    <t>김지환, 임은성, 김현경</t>
  </si>
  <si>
    <t>박석현</t>
  </si>
  <si>
    <t>김미영, 김정섭, 박석현, 강준, 이세윤</t>
  </si>
  <si>
    <t>대전광역시 서구 만년로68번길 15-26 5층 502호</t>
  </si>
  <si>
    <t>남연우</t>
  </si>
  <si>
    <t>이재한, 우혜영, 이리나</t>
  </si>
  <si>
    <t>박희안</t>
  </si>
  <si>
    <t>김판겸, 박경숙</t>
  </si>
  <si>
    <t>어린이재단대전지역본부</t>
  </si>
  <si>
    <t>대전 서구 둔산동 1262 대신빌딩 702호</t>
  </si>
  <si>
    <t>송지현, 박성향, 유현정, 진윤구</t>
  </si>
  <si>
    <t>강태이, 육민헌, 김영석, 양원규, 정환석</t>
  </si>
  <si>
    <t>정은조</t>
  </si>
  <si>
    <t>박영은, 이주하</t>
  </si>
  <si>
    <t>강민관, 남성우, 정다현</t>
  </si>
  <si>
    <t>042-825-3183</t>
  </si>
  <si>
    <t>김진선, 김효섭, 신선희, 박수진</t>
  </si>
  <si>
    <t>김성자</t>
  </si>
  <si>
    <t>김성자, 김현창, 성옥경, 정혜원, 홍성민, 전대호, 조순호</t>
  </si>
  <si>
    <t>서용원</t>
  </si>
  <si>
    <t>대전 대덕구 연축동 307-4</t>
  </si>
  <si>
    <t>대전광역시 대덕구 신탄진동로24번길 39 1층</t>
  </si>
  <si>
    <t>박한수, 이종숙, 주정일</t>
  </si>
  <si>
    <t>사회복지법인누리봄가나특수교육원</t>
  </si>
  <si>
    <t>대전광역시 대덕구 신탄진로218번길 57-9 (와동) 2층</t>
  </si>
  <si>
    <t>정규진, 이윤옥, 홍수정</t>
  </si>
  <si>
    <t>이시호</t>
  </si>
  <si>
    <t>정청운, 이민아, 김소영, 민서영</t>
  </si>
  <si>
    <t>대전 대덕구 송촌동 459-3 예성프라자4층,6층</t>
  </si>
  <si>
    <t>2019-069-0018</t>
  </si>
  <si>
    <t>대전광역시 대덕구 신탄진로101(연축동)</t>
  </si>
  <si>
    <t>최명옥</t>
  </si>
  <si>
    <t>김성희, 김정미</t>
  </si>
  <si>
    <t>대전광역시 대덕구 우암로 460 3층</t>
  </si>
  <si>
    <t>대전광역시 대덕구 대전로 1081</t>
  </si>
  <si>
    <t>김병주, 박용인, 박윤정, 변석현, 오다솔, 이경은, 임은정</t>
  </si>
  <si>
    <t>미혼모의집물푸레</t>
  </si>
  <si>
    <t>김미영, 윤경선</t>
  </si>
  <si>
    <t>박인희, 김중한, 이명은</t>
  </si>
  <si>
    <t>2019-070-0013</t>
  </si>
  <si>
    <t>울산 중구 함월1길 22 (성안동) 3층 우리집장애인단기보호센터</t>
  </si>
  <si>
    <t>김안식, 손동명, 심지은, 하정화, 홍미림, 김종열</t>
  </si>
  <si>
    <t>고동원</t>
  </si>
  <si>
    <t>고동원, 홍세형, 이동환</t>
  </si>
  <si>
    <t>울산 중구 태화로 216 (태화동) 3층 울산중구중독관리통합지원센터</t>
  </si>
  <si>
    <t>2019-070-0021</t>
  </si>
  <si>
    <t>울산광역시 중구 성안로 148 보원빌딩 4층(성안동)</t>
  </si>
  <si>
    <t>052-246-9561</t>
  </si>
  <si>
    <t>김치규</t>
  </si>
  <si>
    <t>울산 남구 달동 119-1번지</t>
  </si>
  <si>
    <t>이상민, 이진희</t>
  </si>
  <si>
    <t>2019-071-0014</t>
  </si>
  <si>
    <t>울산남구가족센터</t>
  </si>
  <si>
    <t>052-274-0936</t>
  </si>
  <si>
    <t>김현, 박성혜, 이승희, 한미림, 박신애, 신해빛나, 윤성화, 하채현</t>
  </si>
  <si>
    <t>임미란</t>
  </si>
  <si>
    <t>임미란, 김한솔, 남혜리</t>
  </si>
  <si>
    <t>울산광역시 남구 두왕로 48번길 15, 1층</t>
  </si>
  <si>
    <t>최정윤, 권정윤, 김대일</t>
  </si>
  <si>
    <t>울산광역시 남구 삼산로 181번길 40</t>
  </si>
  <si>
    <t>김은옥, 하순임</t>
  </si>
  <si>
    <t>울산참사랑의집</t>
  </si>
  <si>
    <t>김미경, 임현규, 고빛나, 조성욱</t>
  </si>
  <si>
    <t>류혜림, 박지혜, 신하진, 이지혜</t>
  </si>
  <si>
    <t>2019-073-0001</t>
  </si>
  <si>
    <t>오지영</t>
  </si>
  <si>
    <t>울산광역시 북구 동대8길 40 , 2층 울산북구노인복지관</t>
  </si>
  <si>
    <t>홍승우, 강나영, 손태영, 김태연</t>
  </si>
  <si>
    <t>2019-073-0020</t>
  </si>
  <si>
    <t>김선부, 문순남, 이영주, 이현자, 임송자</t>
  </si>
  <si>
    <t>2019-074-0001</t>
  </si>
  <si>
    <t>연화재가노인지원서비스센터</t>
  </si>
  <si>
    <t>김경덕, 윤옥란</t>
  </si>
  <si>
    <t>052-277-9833</t>
  </si>
  <si>
    <t>유기태, 이상용</t>
  </si>
  <si>
    <t>내와동산소망재활원</t>
  </si>
  <si>
    <t>권후도, 김선대, 전효진</t>
  </si>
  <si>
    <t>조정덕</t>
  </si>
  <si>
    <t>울산광역시 울주군 삼남읍 반구대로 791 삼남장애인근로사업장</t>
  </si>
  <si>
    <t>이수정, 오근진</t>
  </si>
  <si>
    <t>울산광역시 울주군 웅촌면 대복동천로 206-23</t>
  </si>
  <si>
    <t>이예린, 박서은</t>
  </si>
  <si>
    <t>박상동</t>
  </si>
  <si>
    <t>2019-075-0002</t>
  </si>
  <si>
    <t>구희숙, 오수현, 한미희</t>
  </si>
  <si>
    <t>전영순</t>
  </si>
  <si>
    <t>서정훈, 오태민</t>
  </si>
  <si>
    <t>세종특별자치시 도움1로 116 (종촌동) 2층</t>
  </si>
  <si>
    <t>황보람, 이형주</t>
  </si>
  <si>
    <t>류권식, 남효주</t>
  </si>
  <si>
    <t>세종특별자치시 조치원읍 터미널안길 60 602호</t>
  </si>
  <si>
    <t>윤형중, 장영호</t>
  </si>
  <si>
    <t>권수정, 김미연, 김은진, 성윤희, 최정애, 황은주, 김은신, 김장수</t>
  </si>
  <si>
    <t>이영애</t>
  </si>
  <si>
    <t>전영임, 남기원, 한수진</t>
  </si>
  <si>
    <t>한해영</t>
  </si>
  <si>
    <t>심현효, 김연미</t>
  </si>
  <si>
    <t>이인수, 최성락, 최원미</t>
  </si>
  <si>
    <t>이인숙, 서덕원</t>
  </si>
  <si>
    <t>2019-076-0025</t>
  </si>
  <si>
    <t>김규엽, 이은주, 명현수, 박지혜, 이정섭, 이찬수, 전채윤, 전혜연</t>
  </si>
  <si>
    <t>수원시 권선구 서둔로 7번길 38-2 (고색동)</t>
  </si>
  <si>
    <t>김명진</t>
  </si>
  <si>
    <t>권유리, 김정애, 송경진</t>
  </si>
  <si>
    <t>김복희, 희, 정미현, 주혜린</t>
  </si>
  <si>
    <t>경기도 수원시 영통구 매탄로 204번길 31</t>
  </si>
  <si>
    <t>유경란</t>
  </si>
  <si>
    <t>박창성, 이대희, 유경란</t>
  </si>
  <si>
    <t>경기도 수원시 팔달구 경수대로 557 1~5층</t>
  </si>
  <si>
    <t>양승남, 김규화</t>
  </si>
  <si>
    <t>2019-076-0073</t>
  </si>
  <si>
    <t>선재재활전문요양원</t>
  </si>
  <si>
    <t>경기 수원시 장안구 정자동 9-5 메디플라자 3층</t>
  </si>
  <si>
    <t>이선, 윤재현, 정길선</t>
  </si>
  <si>
    <t>이순찬</t>
  </si>
  <si>
    <t>이순찬, 유별님</t>
  </si>
  <si>
    <t>수원다시서기노숙인종합지원센터</t>
  </si>
  <si>
    <t>강관석</t>
  </si>
  <si>
    <t>고동현, 박효영</t>
  </si>
  <si>
    <t>오세나</t>
  </si>
  <si>
    <t>오세나, 이향우</t>
  </si>
  <si>
    <t>강일조</t>
  </si>
  <si>
    <t>경기도 성남시 분당구 판교로 607 목련마을주공1단지아파트 내</t>
  </si>
  <si>
    <t>김동남, 문경의, 박상원, 박헌미, 정기영, 조재광</t>
  </si>
  <si>
    <t>신현호</t>
  </si>
  <si>
    <t>윤은경, 박재현, 양고운, 이은철</t>
  </si>
  <si>
    <t>2019-077-0007</t>
  </si>
  <si>
    <t>지관근</t>
  </si>
  <si>
    <t>김슬기, 이정민, 이승혁</t>
  </si>
  <si>
    <t>031-731-5520</t>
  </si>
  <si>
    <t>2019-077-0014</t>
  </si>
  <si>
    <t>하얀마을복지회관</t>
  </si>
  <si>
    <t>경기 성남시 중원구 도촌동 647번지</t>
  </si>
  <si>
    <t>김믿음, 손지민, 양성현, 김동환, 이다빛, 이선희, 정주성, 정병관</t>
  </si>
  <si>
    <t>장가람</t>
  </si>
  <si>
    <t>경기도 성남시 중원구 성남대로 1151번길 25</t>
  </si>
  <si>
    <t>장가람, 현미숙, 정재용</t>
  </si>
  <si>
    <t>경기도 성남시 분당구 불정로 50(정자동)</t>
  </si>
  <si>
    <t>서재순, 전수희, 조수경, 박희진, 이재상, 최유진</t>
  </si>
  <si>
    <t>김미진, 윤제섭</t>
  </si>
  <si>
    <t>김병준</t>
  </si>
  <si>
    <t>경기 성남시 수정구 복정동 663-5 1층</t>
  </si>
  <si>
    <t>김영철, 이정민</t>
  </si>
  <si>
    <t>경기도 성남시 중원구  둔촌대로 545 한라시그마밸리 B210, 1006. 1007호</t>
  </si>
  <si>
    <t>남광우, 최영식, 이승우, 김지은</t>
  </si>
  <si>
    <t>2019-077-0047</t>
  </si>
  <si>
    <t>정헌채</t>
  </si>
  <si>
    <t>원보미, 선지윤, 이근형, 정연천</t>
  </si>
  <si>
    <t>경기 성남시 중원구 금광동 2957번지 월드비전 성남종합사회복지관</t>
  </si>
  <si>
    <t>김수남, 신형철, 조순영, 강선희</t>
  </si>
  <si>
    <t>김소정, 이은회</t>
  </si>
  <si>
    <t>경기 성남시 수정구 태평2동 3135번지</t>
  </si>
  <si>
    <t>강규원, 김홍수, 이윤경</t>
  </si>
  <si>
    <t>2019-078-0004</t>
  </si>
  <si>
    <t>신곡노인종합복지관(흥선노인복지관)</t>
  </si>
  <si>
    <t>경기도 의정부시 금신로297번길 38(경기도 의정부시 호국로1135번길 15)</t>
  </si>
  <si>
    <t>정찬현, 김여람, 장주일, 권혁헌, 박예나, 이지영</t>
  </si>
  <si>
    <t>오동엽</t>
  </si>
  <si>
    <t>경기도 의정부시 오목로225번길 162, 민락시티프라자 805호(민락동)</t>
  </si>
  <si>
    <t>김미애, 진현주</t>
  </si>
  <si>
    <t>경기도 의정부시 청사로47번길 7-10(금오동) 유진프라자 6층 602호</t>
  </si>
  <si>
    <t>이정미, 전시윤, 정재원</t>
  </si>
  <si>
    <t>곽상구</t>
  </si>
  <si>
    <t>이진아, 권여울</t>
  </si>
  <si>
    <t>경기 의정부시 가능1동 374-4 청소년비전센터 3,4층</t>
  </si>
  <si>
    <t>031-837-1318</t>
  </si>
  <si>
    <t>변경애, 박민정, 최선미</t>
  </si>
  <si>
    <t>경기 의정부시 호원1동 229</t>
  </si>
  <si>
    <t>2019-078-0032</t>
  </si>
  <si>
    <t>경기도 의정부시 의정로27, 3층</t>
  </si>
  <si>
    <t>이숙경</t>
  </si>
  <si>
    <t>2019-079-0002</t>
  </si>
  <si>
    <t>경기 안양시 만안구 안양2동 22-1호</t>
  </si>
  <si>
    <t>김가연, 박혜정, 양정은, 이민영, 권성은, 서재현</t>
  </si>
  <si>
    <t>신민재, 이혜인, 나연숙, 신현숙, 정혜민, 표지현, 한혜진</t>
  </si>
  <si>
    <t>도병호, 방민호, 오주현</t>
  </si>
  <si>
    <t>김미선, 맹지은, 김경미, 구자업, 최진석, 김명선, 정대성</t>
  </si>
  <si>
    <t>2019-079-0019</t>
  </si>
  <si>
    <t>사단법인 굿네이버스 인터네셔날 경기중부지부</t>
  </si>
  <si>
    <t>경기도 안양시 만안구 만안로 161, 2층 (안양동, 스위틸)</t>
  </si>
  <si>
    <t>경기도 안양시 만안구 전파로 19-1 중앙요양원</t>
  </si>
  <si>
    <t>유복순</t>
  </si>
  <si>
    <t>이지훈, 이화정</t>
  </si>
  <si>
    <t>한국새남심리상담연구원부설성폭력상담소</t>
  </si>
  <si>
    <t>이정자, 최상대</t>
  </si>
  <si>
    <t>윤정희, 이혜경, 박준희</t>
  </si>
  <si>
    <t>서부지역아동센터</t>
  </si>
  <si>
    <t>송민규</t>
  </si>
  <si>
    <t>2019-080-0002</t>
  </si>
  <si>
    <t>경기부천나눔지역자활센터</t>
  </si>
  <si>
    <t>경기도 부천시 경인로224번길 36, 301호</t>
  </si>
  <si>
    <t>경기도 부천시 원미구 부일로 406 KT부천지사 3층</t>
  </si>
  <si>
    <t>박형희, 김미희</t>
  </si>
  <si>
    <t>경기 부천시 오정구 작동 57번지(역곡로 367) 부천시장애인종합복지관</t>
  </si>
  <si>
    <t>강가령, 김희영, 박진경</t>
  </si>
  <si>
    <t>부천동종합사회복지관</t>
  </si>
  <si>
    <t>황성애</t>
  </si>
  <si>
    <t>김은주, 엄아람</t>
  </si>
  <si>
    <t>이창수, 최은경, 이은경</t>
  </si>
  <si>
    <t xml:space="preserve">오정종합사회복지관 </t>
  </si>
  <si>
    <t>천경희</t>
  </si>
  <si>
    <t>최은경, 김성경, 박유미</t>
  </si>
  <si>
    <t>다정한사회적협동조합다정한지역아동센터</t>
  </si>
  <si>
    <t>조찬형</t>
  </si>
  <si>
    <t>대산종합사회복지관</t>
  </si>
  <si>
    <t>차재경</t>
  </si>
  <si>
    <t>백은유빈, 차재경, 최은정</t>
  </si>
  <si>
    <t>2019-080-0021</t>
  </si>
  <si>
    <t>사회적협동조합심지지구촌지역아동센터</t>
  </si>
  <si>
    <t>경기도 부천시 오정구 성오로 127 성경빌딩 401호</t>
  </si>
  <si>
    <t>김옥미, 김미경</t>
  </si>
  <si>
    <t>경기도 부천시 신흥로 61, 2층 (심곡동)</t>
  </si>
  <si>
    <t>이은형, 황규순</t>
  </si>
  <si>
    <t>김수정, 김주영, 이장선, 김민욱</t>
  </si>
  <si>
    <t>2019-080-0046</t>
  </si>
  <si>
    <t>소사본종합사회복지관</t>
  </si>
  <si>
    <t>권민혁, 전세정, 홍은경</t>
  </si>
  <si>
    <t>사단법인 굿네이버스 경기서부지부</t>
  </si>
  <si>
    <t>박인용</t>
  </si>
  <si>
    <t>경기 부천시 소사구 송내동 709-2, 3층(라라스타찌오네)</t>
  </si>
  <si>
    <t>032-252-9901</t>
  </si>
  <si>
    <t>박인용, 김범석, 김해웅</t>
  </si>
  <si>
    <t>부천시 고리울로 79</t>
  </si>
  <si>
    <t>강정식, 고현정, 김선영, 서선희, 이선미, 이은선, 최종복, 홍유희</t>
  </si>
  <si>
    <t>임명호</t>
  </si>
  <si>
    <t>경기도 부천시 소사구 경인로304번길 26 (심곡본동)</t>
  </si>
  <si>
    <t>박진수, 김상욱</t>
  </si>
  <si>
    <t>범안종합사회복지관</t>
  </si>
  <si>
    <t>경기도 부천시 범안로 129번길 17 2층(범박본관, 옥길분관, 소사분관)</t>
  </si>
  <si>
    <t>최귀남, 홍혜임, 박해리, 박혜정</t>
  </si>
  <si>
    <t>부천영광지역아동센터</t>
  </si>
  <si>
    <t>경기도 부천시 성곡로 46, 3층 일부(여월동)</t>
  </si>
  <si>
    <t>2019-080-0061</t>
  </si>
  <si>
    <t>경기 부천시 경인로 190 (심곡본동, 부천라비앙로제) 403호</t>
  </si>
  <si>
    <t>배은희, 이은석</t>
  </si>
  <si>
    <t>경기 부천시 소사구 송내2동 630-2</t>
  </si>
  <si>
    <t>그린휴요양원</t>
  </si>
  <si>
    <t>경기도 부천시 원미구  길주로 315. 뉴월드타운 2동 601</t>
  </si>
  <si>
    <t>김인혁, 김태근, 오재련</t>
  </si>
  <si>
    <t>사단법인샬롬지역아동센터</t>
  </si>
  <si>
    <t>사단법인경기도아동복지협의회</t>
  </si>
  <si>
    <t>부천시 부일로356번길 28 1층</t>
  </si>
  <si>
    <t>구자춘</t>
  </si>
  <si>
    <t>경기도 부천시 성주로 195-4 (심곡본동) 3층</t>
  </si>
  <si>
    <t>하안종합사회복지관</t>
  </si>
  <si>
    <t>추강엽</t>
  </si>
  <si>
    <t>박은원, 박지연</t>
  </si>
  <si>
    <t>이청자</t>
  </si>
  <si>
    <t>경기도 광명시 오리로 1018 4층</t>
  </si>
  <si>
    <t>유성희, 신성아, 진해숙</t>
  </si>
  <si>
    <t>광명시장애인재활작업장(희망터)</t>
  </si>
  <si>
    <t>경기 광명시 하안3동 광명시범공단 3동 311호</t>
  </si>
  <si>
    <t>2019-082-0002</t>
  </si>
  <si>
    <t>정일준</t>
  </si>
  <si>
    <t>경기도 평택시 서정로 303(이충동)</t>
  </si>
  <si>
    <t>한기식</t>
  </si>
  <si>
    <t>정숙정, 한기식</t>
  </si>
  <si>
    <t>허종</t>
  </si>
  <si>
    <t>이영태</t>
  </si>
  <si>
    <t>경기도 평택시 평택5로 20번길 35, 6층</t>
  </si>
  <si>
    <t>경기 평택시 신장2동 278-6</t>
  </si>
  <si>
    <t>김영희, 박선미, 전민수</t>
  </si>
  <si>
    <t>조인숙, 조윤경</t>
  </si>
  <si>
    <t>2019-082-0026</t>
  </si>
  <si>
    <t>박상경</t>
  </si>
  <si>
    <t>박상경, 조은주</t>
  </si>
  <si>
    <t>유영애</t>
  </si>
  <si>
    <t>사회적협동조합평택지역자활센터</t>
  </si>
  <si>
    <t>경기 평택시 평택4로 26 (합정동) 2층 3층</t>
  </si>
  <si>
    <t>강봉주, 노현수, 김성우</t>
  </si>
  <si>
    <t>경기도 평택시 조개터로 2번길 41, 2층(합정동)</t>
  </si>
  <si>
    <t>최철호, 박은희, 박다래</t>
  </si>
  <si>
    <t>경남 평택시 진위면 하북4길 129-23</t>
  </si>
  <si>
    <t>김정임, 김수호</t>
  </si>
  <si>
    <t>안산의료복지사회적협동조합꿈꾸는집요양원</t>
  </si>
  <si>
    <t>경기도 안산시 상록구 광덕1로 350 신도프라자 602호</t>
  </si>
  <si>
    <t>장자훈, 이동규</t>
  </si>
  <si>
    <t>2019-084-0016</t>
  </si>
  <si>
    <t>바라봄</t>
  </si>
  <si>
    <t>양진희, 조혜인</t>
  </si>
  <si>
    <t>강경의</t>
  </si>
  <si>
    <t>경기도 안산시 상록구 갯다리길 7. MJ프라자 301호</t>
  </si>
  <si>
    <t>김영희, 신동진, 신에스더</t>
  </si>
  <si>
    <t>031-408-8894</t>
  </si>
  <si>
    <t>안산시 상록구 본원로5안길 11 1층</t>
  </si>
  <si>
    <t>2019-084-0033</t>
  </si>
  <si>
    <t>박맹권, 강희정, 박하랑</t>
  </si>
  <si>
    <t>남종수</t>
  </si>
  <si>
    <t>강찬미, 구자선, 문진이, 박수아, 이은지, 이현미, 임남희, 정한솔, 정혜원, 김지영, 서진주, 장유진</t>
  </si>
  <si>
    <t>신현환, 이은화</t>
  </si>
  <si>
    <t>안산시 상록구 시낭안길 14-1(부곡동) 401호</t>
  </si>
  <si>
    <t>오용찬</t>
  </si>
  <si>
    <t>경기 안산시 단원구 원곡2동 보성프라자 6층 601</t>
  </si>
  <si>
    <t>김해련, 이승아</t>
  </si>
  <si>
    <t>실비둥근세상</t>
  </si>
  <si>
    <t>경기도 안산시 단원구 새방죽길 42-33 (대부북동)</t>
  </si>
  <si>
    <t>성진경, 안병일, 윤희나, 김지선, 이주영, 한순웅, 박정미</t>
  </si>
  <si>
    <t>고양시덕양행신종합사회복지관</t>
  </si>
  <si>
    <t>김유연, 채희용, 윤정연</t>
  </si>
  <si>
    <t>김승환</t>
  </si>
  <si>
    <t>031-961-4300</t>
  </si>
  <si>
    <t>김희영, 박인규, 신아람, 윤지연, 임민주, 최창수, 허정욱</t>
  </si>
  <si>
    <t>해밀</t>
  </si>
  <si>
    <t>경기도 고양시 일산동구 견달산로 225번길 21-83 (식사동)</t>
  </si>
  <si>
    <t>박신정, 임복희, 임영욱, 손민석</t>
  </si>
  <si>
    <t>경기도 고양시 일산동구 상지석길 441 (설문동)</t>
  </si>
  <si>
    <t>윤경선, 박석표, 신우철, 정대조</t>
  </si>
  <si>
    <t>박미혜, 문경수, 최란재, 진소영, 진호년, 최윤규</t>
  </si>
  <si>
    <t>벧엘의집(고양시)</t>
  </si>
  <si>
    <t>홍창국, 서정순, 전병민</t>
  </si>
  <si>
    <t>김민정, 김현진, 김지명, 석진경, 김정희, 임지혜</t>
  </si>
  <si>
    <t>이경희, 정한호, 김한별, 이찬혁</t>
  </si>
  <si>
    <t>031-970-0911</t>
  </si>
  <si>
    <t>경기도 고양시 일산동구 위시티로34 4층</t>
  </si>
  <si>
    <t>박영희, 박명희</t>
  </si>
  <si>
    <t>경기도 고양시 일산동구 장진천길 166번길 113-17</t>
  </si>
  <si>
    <t>양은희, 박시우, 고미경</t>
  </si>
  <si>
    <t>경기도 구리시  갈매길 143, 101동 1층(갈매동,LH갈매1단지)</t>
  </si>
  <si>
    <t>이창열, 장동길, 이경아</t>
  </si>
  <si>
    <t>김연정, 신설화, 신유진, 송승미, 최성미, 홍석</t>
  </si>
  <si>
    <t>2019-087-0007</t>
  </si>
  <si>
    <t>구리시종합사회복지관</t>
  </si>
  <si>
    <t>이상희</t>
  </si>
  <si>
    <t>김영우, 탁명화, 김영권, 안옥경, 이수현, 최지영</t>
  </si>
  <si>
    <t>사단법인 굿네이버스 인터내셔날 경기북부지부</t>
  </si>
  <si>
    <t>경기도 남양주시 두물로11번길 40-20 삼미프라자 304호</t>
  </si>
  <si>
    <t>이서환, 윤희웅</t>
  </si>
  <si>
    <t>김안나</t>
  </si>
  <si>
    <t>이용훈, 전은정</t>
  </si>
  <si>
    <t>이보성, 조행제</t>
  </si>
  <si>
    <t>경기도 구리시 동구릉로459번길 211 구리시립노인전문요양원</t>
  </si>
  <si>
    <t>이찬희, 김혜경, 송재희</t>
  </si>
  <si>
    <t>남양주시장애인복지관주간보호센터</t>
  </si>
  <si>
    <t>홍성길</t>
  </si>
  <si>
    <t>황슬기, 조경화, 김은혜, 최유성, 최민경, 서지훈</t>
  </si>
  <si>
    <t>2019-088-0011</t>
  </si>
  <si>
    <t>경기도 남양주시 수동면 비룡로972번길 17 참누리</t>
  </si>
  <si>
    <t>김경혜, 신동숙, 오종철, 장성민, 정철영</t>
  </si>
  <si>
    <t>2019-088-0023</t>
  </si>
  <si>
    <t>경기도 남양주시 진접읍 봉현로 51-4 길훈@101동1301호</t>
  </si>
  <si>
    <t>이영숙, 정철호, 황인애</t>
  </si>
  <si>
    <t>이기호</t>
  </si>
  <si>
    <t>이종천, 이기호, 이기향</t>
  </si>
  <si>
    <t>경기도 남양주시 경춘로 1350번길 35, 리치플러스205호</t>
  </si>
  <si>
    <t>감신</t>
  </si>
  <si>
    <t>김희재, 노해인, 전재현</t>
  </si>
  <si>
    <t>한순덕, 한은주</t>
  </si>
  <si>
    <t>이상모</t>
  </si>
  <si>
    <t>한민희, 이은채</t>
  </si>
  <si>
    <t>경기도 오산시 은여울로 59</t>
  </si>
  <si>
    <t>김다진, 최주호</t>
  </si>
  <si>
    <t>2019-089-0006</t>
  </si>
  <si>
    <t>경기도 오산시 현충로 104</t>
  </si>
  <si>
    <t>하현우, 이교원, 장옥희, 양미나</t>
  </si>
  <si>
    <t>경기도 오산시 오산로 272번길 37</t>
  </si>
  <si>
    <t>070-5100-0903</t>
  </si>
  <si>
    <t>배한샘, 김천숙</t>
  </si>
  <si>
    <t>2019-089-0013</t>
  </si>
  <si>
    <t>최순택</t>
  </si>
  <si>
    <t>중증장애인거주시설</t>
  </si>
  <si>
    <t>이승준, 이일호, 위은영</t>
  </si>
  <si>
    <t>전영자</t>
  </si>
  <si>
    <t>조은옥, 전영자</t>
  </si>
  <si>
    <t>2019-090-0005</t>
  </si>
  <si>
    <t>김수현</t>
  </si>
  <si>
    <t>031-434-8040</t>
  </si>
  <si>
    <t>김라라, 이인권, 장정희, 문나영, 이선미, 이윤희</t>
  </si>
  <si>
    <t>경기도 시흥시 승지로60번길 12, 501호(능곡동)</t>
  </si>
  <si>
    <t>김성혁, 문종선, 소한나</t>
  </si>
  <si>
    <t>시흥시 하중로 209번길 9 참이슬아파트 206동 103호</t>
  </si>
  <si>
    <t>벽진원장애인거주시설</t>
  </si>
  <si>
    <t>안준영, 김미현</t>
  </si>
  <si>
    <t>권훈상</t>
  </si>
  <si>
    <t>경기도 시흥시 월곶중앙로14번길 86-1, 4층</t>
  </si>
  <si>
    <t>조방훈, 서민지, 최미선</t>
  </si>
  <si>
    <t>2019-091-0002</t>
  </si>
  <si>
    <t>031-398-0124</t>
  </si>
  <si>
    <t>이성준, 서현영, 정지영</t>
  </si>
  <si>
    <t>김란희, 박수진, 박민혁, 신수지, 형정윤</t>
  </si>
  <si>
    <t>김진영, 한상도</t>
  </si>
  <si>
    <t>의왕시장애아재활치료교육센터</t>
  </si>
  <si>
    <t>경기도 의왕시 오전공업길13 벽산선영테크노피아 105호</t>
  </si>
  <si>
    <t>강성하, 박경화, 성민진</t>
  </si>
  <si>
    <t>권영은, 문상린, 백상훈, 김영빈, 원호성, 주희정</t>
  </si>
  <si>
    <t>경기 의왕시 고천동 100 의왕시아름채노인복지관</t>
  </si>
  <si>
    <t>황하나, 가진순</t>
  </si>
  <si>
    <t>김석찬, 박훈정, 신종훈</t>
  </si>
  <si>
    <t>김도묵</t>
  </si>
  <si>
    <t>경기도 의왕시 덕장로 19 청계종합사회복지관 2층 청계장애인주간보호시설</t>
  </si>
  <si>
    <t>박승환, 김희진</t>
  </si>
  <si>
    <t>경기도 의왕시 고천동 295-51 3층 고천지역아동센터</t>
  </si>
  <si>
    <t>정봉용, 황기자</t>
  </si>
  <si>
    <t>김주연, 박진균, 서지은, 신진희, 오은영, 유승현, 이지원, 조현경</t>
  </si>
  <si>
    <t>한경미, 한순자, 이은희</t>
  </si>
  <si>
    <t>정숙자, 윤미정, 이경석</t>
  </si>
  <si>
    <t>권미영, 황희연</t>
  </si>
  <si>
    <t>검단산길지역아동센터</t>
  </si>
  <si>
    <t>정희경, 남신애</t>
  </si>
  <si>
    <t>모자이크지역아동센터</t>
  </si>
  <si>
    <t>김소명, 손순덕</t>
  </si>
  <si>
    <t>김기태</t>
  </si>
  <si>
    <t>경기 용인시 처인구 삼가동 문화복지행정타운내 용인시처인노인복지관</t>
  </si>
  <si>
    <t>김기태, 김선아, 이충호, 조영훈</t>
  </si>
  <si>
    <t>경기도 용인시 처인구 경안천로 318</t>
  </si>
  <si>
    <t>권영삼, 허훈, 김혜미, 신철균</t>
  </si>
  <si>
    <t>경기도 용인시 기흥구 산양로 71</t>
  </si>
  <si>
    <t>윤태경, 이규진, 노해민, 박재남, 박주영, 백미경, 유수빈, 조원일</t>
  </si>
  <si>
    <t>최성은</t>
  </si>
  <si>
    <t>경기도 성남시 분당구 구미동 8-2 MD프라자 8층 804호</t>
  </si>
  <si>
    <t>경기도 용인시 기흥구 흥덕2로65번길 1-12 1층</t>
  </si>
  <si>
    <t>박혜경</t>
  </si>
  <si>
    <t>이인혜, 이혜수, 정효심</t>
  </si>
  <si>
    <t>용인시 수지구 심곡로 87 아이조움 3층 313호</t>
  </si>
  <si>
    <t>삼성생명공익재단삼성노블카운티</t>
  </si>
  <si>
    <t>한상미</t>
  </si>
  <si>
    <t>경기 용인시 기흥구 신갈동 388-199</t>
  </si>
  <si>
    <t>경기도 파주시 금물다리길 271, 3층</t>
  </si>
  <si>
    <t>양재순, 김남숙</t>
  </si>
  <si>
    <t>이보경</t>
  </si>
  <si>
    <t>김희정, 이보경, 김완기, 김요섭, 김종묵, 김종호, 김지경, 김지현, 박기동</t>
  </si>
  <si>
    <t>문산행복한홈스쿨지역아동센터</t>
  </si>
  <si>
    <t>031-957-2605</t>
  </si>
  <si>
    <t>김미경, 박성준, 성효정</t>
  </si>
  <si>
    <t>경기 파주시 금촌동 237-1베스트프라자 206호</t>
  </si>
  <si>
    <t>유정규, 전덕철, 조성현</t>
  </si>
  <si>
    <t>김수경</t>
  </si>
  <si>
    <t>경기도 이천시 증신로 39번길 2층</t>
  </si>
  <si>
    <t>나명수, 이민선, 정경숙</t>
  </si>
  <si>
    <t>아름다운교실</t>
  </si>
  <si>
    <t>2019-096-0014</t>
  </si>
  <si>
    <t>양무리마을</t>
  </si>
  <si>
    <t>한미선</t>
  </si>
  <si>
    <t>경기도 이천시 대월면 대월로 292-32</t>
  </si>
  <si>
    <t>안병은, 한미선</t>
  </si>
  <si>
    <t>김성현</t>
  </si>
  <si>
    <t>경기 이천시 모가면 산내리 3-9 향기로운집</t>
  </si>
  <si>
    <t>김성현, 엄장현</t>
  </si>
  <si>
    <t>황인성</t>
  </si>
  <si>
    <t>경기 이천시 신둔면 수하리 248-8번지 이천장애인재활근로작업장</t>
  </si>
  <si>
    <t>김연호, 김종옥, 유진수</t>
  </si>
  <si>
    <t>안성요양원</t>
  </si>
  <si>
    <t>방병관</t>
  </si>
  <si>
    <t>김영권</t>
  </si>
  <si>
    <t>김상미, 박현주</t>
  </si>
  <si>
    <t>경기 안성시 양성면 양성로 581 337번지 혜성일터</t>
  </si>
  <si>
    <t>김민서, 임유신</t>
  </si>
  <si>
    <t>2019-098-0002</t>
  </si>
  <si>
    <t>김포시수어통역센터</t>
  </si>
  <si>
    <t>경기도 김포시 감암로 125(걸포동) 차량등록사업소 4층</t>
  </si>
  <si>
    <t>수어통역센터</t>
  </si>
  <si>
    <t>경기 김포시 봉화로 35 (사우동) 1층 꽃가람지역아동센터</t>
  </si>
  <si>
    <t>2019-098-0010</t>
  </si>
  <si>
    <t>성연환</t>
  </si>
  <si>
    <t>성연환, 이순임, 김정철</t>
  </si>
  <si>
    <t>남승희, 강민정</t>
  </si>
  <si>
    <t>정다균, 고영환</t>
  </si>
  <si>
    <t>김포시가족센터</t>
  </si>
  <si>
    <t>김연화, 이혜연, 박경희</t>
  </si>
  <si>
    <t>2019-099-0006</t>
  </si>
  <si>
    <t xml:space="preserve">경기도 화성시 동탄순환대로 24길 101 LH4단지 421동 내 1,2층 </t>
  </si>
  <si>
    <t>김태영, 조현주</t>
  </si>
  <si>
    <t>031-5183-8924</t>
  </si>
  <si>
    <t>최재순, 이지혜, 김소현, 김세엽, 김민지, 이현영</t>
  </si>
  <si>
    <t>박정숙</t>
  </si>
  <si>
    <t>황수정, 이보라, 안슬지</t>
  </si>
  <si>
    <t>2019-099-0023</t>
  </si>
  <si>
    <t>화성시남부종합사회복지관</t>
  </si>
  <si>
    <t>경기도 화성시 향남읍 행정서로3길 50</t>
  </si>
  <si>
    <t>신동재, 이민동, 김덕수, 김선홍, 김영수, 박동찬, 최선미, 김다혜</t>
  </si>
  <si>
    <t>화성시나래울종합사회복지관</t>
  </si>
  <si>
    <t>박슬기, 한미희, 박창희, 박서현</t>
  </si>
  <si>
    <t>2019-099-0027</t>
  </si>
  <si>
    <t>이상신</t>
  </si>
  <si>
    <t>한대형, 이혁희, 이상신</t>
  </si>
  <si>
    <t>김영백</t>
  </si>
  <si>
    <t>경기도 화성시 양감면 제약단지로 239 화성시아름장애인보호작업장</t>
  </si>
  <si>
    <t>이호영, 김영백</t>
  </si>
  <si>
    <t>구도훈, 박은경, 하태환, 김승연, 박영화</t>
  </si>
  <si>
    <t>강귀숙</t>
  </si>
  <si>
    <t>김명옥</t>
  </si>
  <si>
    <t>경기도 광주시 도척면 국사봉로 159-10</t>
  </si>
  <si>
    <t>권용수, 김신혜, 양해경, 진세희</t>
  </si>
  <si>
    <t>031-768-9091</t>
  </si>
  <si>
    <t>경기도 광주시 광남안로 325번지</t>
  </si>
  <si>
    <t>031-765-8893</t>
  </si>
  <si>
    <t>박보현, 이옥경, 박효현</t>
  </si>
  <si>
    <t>지재원, 정경옥</t>
  </si>
  <si>
    <t>황정모</t>
  </si>
  <si>
    <t>경기도 광주시 초월읍 경수길 25 3층</t>
  </si>
  <si>
    <t>김용옥, 이명순, 이수경</t>
  </si>
  <si>
    <t>윤영미, 남병숙, 도지은, 박다솜, 염영신, 이정화, 한지영</t>
  </si>
  <si>
    <t>이철</t>
  </si>
  <si>
    <t>경기도 광주시 탄벌길 10</t>
  </si>
  <si>
    <t>경기도 광주시 오포읍 양벌로 195-8</t>
  </si>
  <si>
    <t>김강숙, 홍성자</t>
  </si>
  <si>
    <t>은기훈</t>
  </si>
  <si>
    <t>은기훈, 최현미</t>
  </si>
  <si>
    <t>나사로청소년의집</t>
  </si>
  <si>
    <t>권보미, 김자경, 최에스더</t>
  </si>
  <si>
    <t>경기 양주시 광적면 광적로 65번길 226-38</t>
  </si>
  <si>
    <t>김민재, 김재환, 김태영</t>
  </si>
  <si>
    <t>경기 포천시 일동면 사직리 5-3 가족처럼노인요양원</t>
  </si>
  <si>
    <t>지역사회전환시설라온</t>
  </si>
  <si>
    <t>경기도 포천시 삼육사로 2029, 엘리트빌리지 가동</t>
  </si>
  <si>
    <t>이영봉, 이윤아</t>
  </si>
  <si>
    <t>포천시장애인주단기보호센터</t>
  </si>
  <si>
    <t>강순기</t>
  </si>
  <si>
    <t>안진선</t>
  </si>
  <si>
    <t>2019-104-0006</t>
  </si>
  <si>
    <t>노경임, 유연서, 권수진</t>
  </si>
  <si>
    <t>가평군복지재단(가평군장애인복지관)</t>
  </si>
  <si>
    <t>김명주, 김은주, 정민주</t>
  </si>
  <si>
    <t>강선순, 박현준, 백호창, 정보람, 김보영, 김순애, 남미숙, 박정민, 원정연, 이상민, 이성우, 임수연, 장인서, 차상숙</t>
  </si>
  <si>
    <t>김우탁, 장희정, 김은현, 나윤종</t>
  </si>
  <si>
    <t>김미리, 서정창</t>
  </si>
  <si>
    <t>방헌수</t>
  </si>
  <si>
    <t>고순연, 방헌수, 이은정</t>
  </si>
  <si>
    <t>박지선, 박명희, 백동현, 차정아</t>
  </si>
  <si>
    <t>경기도 양평군 양동면 양동금곡 4길  108-20</t>
  </si>
  <si>
    <t>이수연, 장정아, 이재영</t>
  </si>
  <si>
    <t>김민숙</t>
  </si>
  <si>
    <t>강원 춘천시 동면 세실로 250</t>
  </si>
  <si>
    <t>최효지, 김현석, 조승국</t>
  </si>
  <si>
    <t>강원도 춘천시 공지로 234-16</t>
  </si>
  <si>
    <t>윤혜정, 윤은희, 한영운</t>
  </si>
  <si>
    <t>김정원, 정인철</t>
  </si>
  <si>
    <t>안은정, 이향미, 송미연</t>
  </si>
  <si>
    <t>엄정호</t>
  </si>
  <si>
    <t>김주묵</t>
  </si>
  <si>
    <t>김보경</t>
  </si>
  <si>
    <t>김보경, 이윤민</t>
  </si>
  <si>
    <t>강원도 춘천시 동포1길 6-13 신동시니어복지센터</t>
  </si>
  <si>
    <t>송민철, , 정은향</t>
  </si>
  <si>
    <t>한림청소년자립지원관</t>
  </si>
  <si>
    <t>윤현숙</t>
  </si>
  <si>
    <t>강원도 춘천시 한림대학길1 한림대학교 한림청소년복지센터</t>
  </si>
  <si>
    <t>김운정, 최경원</t>
  </si>
  <si>
    <t>이영주</t>
  </si>
  <si>
    <t>강원 원주시 치악로1534번길 14-3 (단구동)</t>
  </si>
  <si>
    <t>황용기, 황수정</t>
  </si>
  <si>
    <t>강원 원주시 관설동 445</t>
  </si>
  <si>
    <t>김연화, 김주훈, 신현주, 윤남열, 정소현, 사삼진, 안은희, 이승혜, 정한수, 한다영</t>
  </si>
  <si>
    <t>정진애</t>
  </si>
  <si>
    <t>김영미, 김정수, 오미희, 이성섭, 임성연, 정미영</t>
  </si>
  <si>
    <t>마가렛보호작업장</t>
  </si>
  <si>
    <t>김영대</t>
  </si>
  <si>
    <t>김영대, 정규태, 정미정</t>
  </si>
  <si>
    <t>민경미, 김성호</t>
  </si>
  <si>
    <t>강원도 원주시 백간길 125 RAUM</t>
  </si>
  <si>
    <t>033-735-8179</t>
  </si>
  <si>
    <t>권욱철, 남정태, 김성관</t>
  </si>
  <si>
    <t>2019-108-0031</t>
  </si>
  <si>
    <t>포도마을보호작업장</t>
  </si>
  <si>
    <t>강원도 원주시 지정면 안창리 581-5</t>
  </si>
  <si>
    <t>2019-108-0032</t>
  </si>
  <si>
    <t>원주시아이행복마을</t>
  </si>
  <si>
    <t>윤정진</t>
  </si>
  <si>
    <t>이무궁, 이지선, 김미숙</t>
  </si>
  <si>
    <t>이금주, 전승권, 최은영, 이은실, 차재희</t>
  </si>
  <si>
    <t>김하남</t>
  </si>
  <si>
    <t>홍영순, 김인경</t>
  </si>
  <si>
    <t>변중섭, 김태임</t>
  </si>
  <si>
    <t>김영순, 강미화</t>
  </si>
  <si>
    <t>강원도 강릉시 강변로410번길 31-5 태평양아파트 상가3층</t>
  </si>
  <si>
    <t>박성진, 박영자, 이연숙</t>
  </si>
  <si>
    <t>임옥분, 김혜경</t>
  </si>
  <si>
    <t>2019-109-0021</t>
  </si>
  <si>
    <t>033-662-0637</t>
  </si>
  <si>
    <t>월드비전동해종합사회복지관</t>
  </si>
  <si>
    <t>서순영</t>
  </si>
  <si>
    <t>신성국, 황정민</t>
  </si>
  <si>
    <t>강원 동해시 평릉길 20 (천곡동) 404호</t>
  </si>
  <si>
    <t>김경아, 양현택, 정지현</t>
  </si>
  <si>
    <t>최윤서, 엄소영</t>
  </si>
  <si>
    <t>오상숙, 조현진, 조호철</t>
  </si>
  <si>
    <t>평창군</t>
  </si>
  <si>
    <t>성람재단문혜장애인요양원</t>
  </si>
  <si>
    <t>오수민, 엄인웅</t>
  </si>
  <si>
    <t>이은하</t>
  </si>
  <si>
    <t>성민영, 김예지</t>
  </si>
  <si>
    <t>김재홍, 박만재, 박제강, 박혜영, 유병탁, 윤남근, 함석은</t>
  </si>
  <si>
    <t>방정환</t>
  </si>
  <si>
    <t>남윤지, 김솔, 박유진, 이현구, 한성은</t>
  </si>
  <si>
    <t>강원 고성군 토성면 도원리 220-10</t>
  </si>
  <si>
    <t>신정길, 이항림</t>
  </si>
  <si>
    <t>함은희</t>
  </si>
  <si>
    <t>강원 고성군 거진읍 수외길 9-1</t>
  </si>
  <si>
    <t>김지훈</t>
  </si>
  <si>
    <t>이규원, 김윤정</t>
  </si>
  <si>
    <t>청주시 흥덕구 1순환로 536번길 4</t>
  </si>
  <si>
    <t>청주시가족센터</t>
  </si>
  <si>
    <t>김성우</t>
  </si>
  <si>
    <t>김경태, 김보람</t>
  </si>
  <si>
    <t>월곡지역아동센타</t>
  </si>
  <si>
    <t>충북 청주시 흥덕구 강내면 탑연월곡길76-10 세진빌라 제2차 A동 201호</t>
  </si>
  <si>
    <t>청주종합사회복지관</t>
  </si>
  <si>
    <t>충청북도 청주시 서원구 경신로 32-27</t>
  </si>
  <si>
    <t>월드비전용암종합사회복지관</t>
  </si>
  <si>
    <t>박은영</t>
  </si>
  <si>
    <t>김지혜, 송소영, 이상권, 홍박표</t>
  </si>
  <si>
    <t>이수형</t>
  </si>
  <si>
    <t>염경수, 김형욱, 백설희</t>
  </si>
  <si>
    <t>2019-125-0067</t>
  </si>
  <si>
    <t>유응모</t>
  </si>
  <si>
    <t>김은정, 김양섭, 이혜인, 서정은</t>
  </si>
  <si>
    <t>충북 청원군 강내면 다락리 330-2</t>
  </si>
  <si>
    <t>이성만, 주광수</t>
  </si>
  <si>
    <t>조임란</t>
  </si>
  <si>
    <t>충청북도 청주시 청원구 충청대로107번길 16-1</t>
  </si>
  <si>
    <t>유진, 이대희</t>
  </si>
  <si>
    <t>2019-126-0006</t>
  </si>
  <si>
    <t xml:space="preserve">충북 충주시 사직산21길 34, 복합복지동 2층 </t>
  </si>
  <si>
    <t>043-855-2253</t>
  </si>
  <si>
    <t>충북 충주시 이류면 매현리 342-2번지</t>
  </si>
  <si>
    <t>유재원, 이재덕, 이진욱, 황순원</t>
  </si>
  <si>
    <t>안정균</t>
  </si>
  <si>
    <t>정일형, 김은애, 노미소</t>
  </si>
  <si>
    <t>좋은지역아동센타</t>
  </si>
  <si>
    <t>충청북도 충주시 연수동산로6길 23 (연수동) 1층</t>
  </si>
  <si>
    <t>박정미, 송재익, 윤은혜</t>
  </si>
  <si>
    <t>안순기</t>
  </si>
  <si>
    <t>충청북도장애인종합복지관</t>
  </si>
  <si>
    <t>충북 충주시 도장관주로 34-17 충청북도장애인종합복지관</t>
  </si>
  <si>
    <t>김경수, 김창수, 이수연</t>
  </si>
  <si>
    <t>충북 충주시 칠금9길 10 (칠금동) 1층</t>
  </si>
  <si>
    <t>오경석, 이새롬, 정인경, 이윤규</t>
  </si>
  <si>
    <t>박재홍</t>
  </si>
  <si>
    <t>김은정, 이아희</t>
  </si>
  <si>
    <t>충북 제천시 내토로 390 (영천동) 제천시사회복지협의회</t>
  </si>
  <si>
    <t>장사희, 임재하, 이상민</t>
  </si>
  <si>
    <t>충북 제천시 의림대로 242(청전동) 제천장애인종합복지관</t>
  </si>
  <si>
    <t>2019-127-0014</t>
  </si>
  <si>
    <t>충청북도 제천시 청전대로 118, 2층(청전동)</t>
  </si>
  <si>
    <t>김혜미, 이덕봉, 이성제, 임영애, 허임정</t>
  </si>
  <si>
    <t>김경숙, 김명훈, 김연주, 김영철, 박미라, 박혜원, 정재영, 정향목, 조성홍, 차미연, 최병철, 황명화</t>
  </si>
  <si>
    <t>김신애, 백상기</t>
  </si>
  <si>
    <t>유홍주, 김지영</t>
  </si>
  <si>
    <t>정찬연, 김미희, 김태석</t>
  </si>
  <si>
    <t>양천공</t>
  </si>
  <si>
    <t>양연희, 연지훈, 유아름, 장수환</t>
  </si>
  <si>
    <t>김상현, 김주일, 김영주</t>
  </si>
  <si>
    <t>박동열</t>
  </si>
  <si>
    <t>조경해</t>
  </si>
  <si>
    <t>민경미, 유혜경, 조춘배, 최효숙</t>
  </si>
  <si>
    <t>음성군건강가정다문화가족지원센터</t>
  </si>
  <si>
    <t>정복동, 반수진</t>
  </si>
  <si>
    <t>2019-135-0001</t>
  </si>
  <si>
    <t>최은하</t>
  </si>
  <si>
    <t>충북 단양군 단양읍 수변로 83 3층</t>
  </si>
  <si>
    <t>권순남, 김미정</t>
  </si>
  <si>
    <t>윤성윤, 오재연</t>
  </si>
  <si>
    <t>고은희, 전상연</t>
  </si>
  <si>
    <t>2019-136-0018</t>
  </si>
  <si>
    <t>김도현, 차수봉, 장일성</t>
  </si>
  <si>
    <t>신재명, 신중보, 전소영</t>
  </si>
  <si>
    <t>충남 천안시 서북구 성거읍 모시울2길 1 2층 201호</t>
  </si>
  <si>
    <t>서봉수, 노선영, 윤상하</t>
  </si>
  <si>
    <t>충남 천안시 서북구 두정동 우성아파트 상가 201호</t>
  </si>
  <si>
    <t>박미영, 안미정</t>
  </si>
  <si>
    <t>박세희, 천희영</t>
  </si>
  <si>
    <t>이연옥</t>
  </si>
  <si>
    <t>이효연, 정대혁</t>
  </si>
  <si>
    <t>충남 천안시 구성동 107-8</t>
  </si>
  <si>
    <t>김강춘, 김별, 백민선, 오윤철, 이재준, 장병희, 정송월</t>
  </si>
  <si>
    <t>홍우람, 강희철, 김진수</t>
  </si>
  <si>
    <t>2019-136-0035</t>
  </si>
  <si>
    <t>두리사랑주간보호센터</t>
  </si>
  <si>
    <t>이환천</t>
  </si>
  <si>
    <t>이환천, 강보현</t>
  </si>
  <si>
    <t>충남 천안시 서북구 성환읍 성환4길 10 꿈나무지역아동센터</t>
  </si>
  <si>
    <t>장주일, 유웅</t>
  </si>
  <si>
    <t>2019-136-0043</t>
  </si>
  <si>
    <t>효자의집</t>
  </si>
  <si>
    <t>충남 천안시 동남구 충절로 535-18</t>
  </si>
  <si>
    <t>041-558-7777</t>
  </si>
  <si>
    <t>김동욱, 한광현, 김상미, 박보경</t>
  </si>
  <si>
    <t>오세운</t>
  </si>
  <si>
    <t>이재민, 이지혜, 조혜진, 김서준, 김태형, 박상미, 이성훈</t>
  </si>
  <si>
    <t>평안요양센터</t>
  </si>
  <si>
    <t>김명희, 임신덕</t>
  </si>
  <si>
    <t>박상룡, 조신영, 한혜정</t>
  </si>
  <si>
    <t>서승열, 김부숙</t>
  </si>
  <si>
    <t>충남 보령시 죽정동 703-1</t>
  </si>
  <si>
    <t>김혁연</t>
  </si>
  <si>
    <t>강대희, 김영미, 안희철</t>
  </si>
  <si>
    <t>함께해유사회적협동조합연화지역아동센터</t>
  </si>
  <si>
    <t>우혜령</t>
  </si>
  <si>
    <t>충남 아산시 배방읍 연화로 16 연화마을휴먼시아 7단지아파트 (701~708동) 관리동</t>
  </si>
  <si>
    <t>우혜령, 조현주, 김영아</t>
  </si>
  <si>
    <t>이승수</t>
  </si>
  <si>
    <t>무지개동산요양원</t>
  </si>
  <si>
    <t>2019-139-0019</t>
  </si>
  <si>
    <t>황지혜, 정유란</t>
  </si>
  <si>
    <t>함께해유사회적협동조합 (방축지역아동센터)</t>
  </si>
  <si>
    <t>충남 아산시 방축동 113-26 상가2층</t>
  </si>
  <si>
    <t>(사)우리가족부설해뜰가족상담소</t>
  </si>
  <si>
    <t>충청남도 아산시 번영로 113-19 충무회관 3층</t>
  </si>
  <si>
    <t>강지선, 신애선</t>
  </si>
  <si>
    <t>오금택</t>
  </si>
  <si>
    <t>충남 서산시 호수공원13로 9</t>
  </si>
  <si>
    <t>김정순, 이재경, 편옥이, 황미현</t>
  </si>
  <si>
    <t>충남 서산시 음암면 상홍리 183-29</t>
  </si>
  <si>
    <t>김순화, 임양혁</t>
  </si>
  <si>
    <t>성지드림빌</t>
  </si>
  <si>
    <t>최병희</t>
  </si>
  <si>
    <t>해피니스요양원</t>
  </si>
  <si>
    <t>문창구, 조보경</t>
  </si>
  <si>
    <t>김은영, 현영희</t>
  </si>
  <si>
    <t>김애란, 손인석, 유양희, 이선숙, 최미나</t>
  </si>
  <si>
    <t>충남 당진시 수청동 1005번지 당진시종합복지타운 내 장애인복지관3층</t>
  </si>
  <si>
    <t>민선홍, 이우성, 이진각, 김정선, 박영광</t>
  </si>
  <si>
    <t>최태선</t>
  </si>
  <si>
    <t>김은실</t>
  </si>
  <si>
    <t>김건식, 박민지</t>
  </si>
  <si>
    <t>인삼골건강마을</t>
  </si>
  <si>
    <t>양향국, 이월미</t>
  </si>
  <si>
    <t>충남 서천군 종천면 충서로302번길 88-26</t>
  </si>
  <si>
    <t>길준석, 김상겸, 김시권, 김정훈, 유보람</t>
  </si>
  <si>
    <t>함필주</t>
  </si>
  <si>
    <t>2019-148-0001</t>
  </si>
  <si>
    <t>홍주사회적협동조합 푸르네지역아동센터</t>
  </si>
  <si>
    <t>김도연</t>
  </si>
  <si>
    <t>김도연, 이주일</t>
  </si>
  <si>
    <t>홍주사회적협동조합 홍성지역아동센터</t>
  </si>
  <si>
    <t>홍성정신요양원</t>
  </si>
  <si>
    <t>2019-149-0002</t>
  </si>
  <si>
    <t>김윤진, 안소영</t>
  </si>
  <si>
    <t>권은혜, 김남정, 김수현, 김춘환, 박경미, 이병호, 윤미애, 김은정, 김혜경, 노미수, 이지은, 정미영</t>
  </si>
  <si>
    <t>충남 태안군 태안읍 안면대로 208-53</t>
  </si>
  <si>
    <t>강민철, 고충경, 김미정, 이은숙, 조한선</t>
  </si>
  <si>
    <t>유현숙</t>
  </si>
  <si>
    <t>063-231-0185</t>
  </si>
  <si>
    <t>전라북도 전주시 덕진구 사근1길 23-25</t>
  </si>
  <si>
    <t>권현진, 정미순</t>
  </si>
  <si>
    <t>안계송, 김형범</t>
  </si>
  <si>
    <t>전주시 덕진구 추천1길 27-1 301호</t>
  </si>
  <si>
    <t>강인묵, 오해영</t>
  </si>
  <si>
    <t>장성관</t>
  </si>
  <si>
    <t>김도형, 김병희, 김영미, 노미나, 정유진, 조자영, 황은주</t>
  </si>
  <si>
    <t>전북 전주시 덕진구 기린대로 1018-12 (여의동)</t>
  </si>
  <si>
    <t>2019-151-0032</t>
  </si>
  <si>
    <t>솔내지역아동센터</t>
  </si>
  <si>
    <t xml:space="preserve">전라북도 전주시 덕진구  시천로 29-5(송천동1가 626-4) 청목빌딩 4층 402호 </t>
  </si>
  <si>
    <t>이정임, 장우철</t>
  </si>
  <si>
    <t>최소영, 형옥초</t>
  </si>
  <si>
    <t>플러스그룹홈</t>
  </si>
  <si>
    <t>전북 전주시 덕진구 숲정이로 21 (진북동) 스마일지역아동센터</t>
  </si>
  <si>
    <t>전북 전주시 덕진구 덕진동2가 220-3 샬롬빌 1F</t>
  </si>
  <si>
    <t>전라북도 전주시 덕진구  정여립로 974</t>
  </si>
  <si>
    <t>박찬선, 신정숙, 윤민재, 진연주, 최태은</t>
  </si>
  <si>
    <t>전북 전주시 덕진구 붓내2길 16-1</t>
  </si>
  <si>
    <t>가온사회적협동조합(소망지역아동센터)</t>
  </si>
  <si>
    <t>오진선, 한상호</t>
  </si>
  <si>
    <t>김점례, 김현숙, 이성주, 이현, 장현주, 하남선</t>
  </si>
  <si>
    <t>이주석</t>
  </si>
  <si>
    <t>전경숙, 황미옥</t>
  </si>
  <si>
    <t>2019-152-0020</t>
  </si>
  <si>
    <t>전북 군산시 대학로 166 (문화동) 전일피아노 2층</t>
  </si>
  <si>
    <t>장윤희, 박연희</t>
  </si>
  <si>
    <t>박정순, 임충희</t>
  </si>
  <si>
    <t>사회적협동조합행복의뜰</t>
  </si>
  <si>
    <t>고지혜, 서영희</t>
  </si>
  <si>
    <t>서순복, 김지은, 왕영미</t>
  </si>
  <si>
    <t>2019-152-0042</t>
  </si>
  <si>
    <t>더숨99지원센터</t>
  </si>
  <si>
    <t>김선</t>
  </si>
  <si>
    <t>김선, 박상희, 서영수, 서화평, 전유나</t>
  </si>
  <si>
    <t>2019-153-0002</t>
  </si>
  <si>
    <t>전북 익산시 신동 423-1</t>
  </si>
  <si>
    <t>박성화, 이보리, 주병규</t>
  </si>
  <si>
    <t>장지환</t>
  </si>
  <si>
    <t>전북 익산시 인화동1가 179</t>
  </si>
  <si>
    <t>전금숙, 장선호</t>
  </si>
  <si>
    <t>박진아, 김강민</t>
  </si>
  <si>
    <t>전라북도 익산시 동서로5길 116 3층 희망나눔지역아동센터</t>
  </si>
  <si>
    <t>송정화</t>
  </si>
  <si>
    <t>국중례</t>
  </si>
  <si>
    <t>전북 익산시 하나로 278</t>
  </si>
  <si>
    <t>김은미, 김잔디, 박은아, 서지혜, 이숙경, 최병철</t>
  </si>
  <si>
    <t>전라북도 익산시 인북로 68-2, 중앙지역아동센터</t>
  </si>
  <si>
    <t>박지혁, 유정필</t>
  </si>
  <si>
    <t>유은영</t>
  </si>
  <si>
    <t>전라북도 익산시 용안면 현내1로 59 맑은집</t>
  </si>
  <si>
    <t>유시민, 이승일</t>
  </si>
  <si>
    <t>박자희</t>
  </si>
  <si>
    <t>나눔과돌봄사회적협동조합보람지역아동센터</t>
  </si>
  <si>
    <t>백희영</t>
  </si>
  <si>
    <t>063-571-2175</t>
  </si>
  <si>
    <t>권선희, 김은경, 김은주, 박재숙, 안경난, 전종균, 조희천, 최인옥, 하신비</t>
  </si>
  <si>
    <t>전라북도 정읍시 북면 정읍북로 631-23 상가동 202호</t>
  </si>
  <si>
    <t>김해영</t>
  </si>
  <si>
    <t>만복원</t>
  </si>
  <si>
    <t>정읍시 신태인읍 신태인리 66-2번지</t>
  </si>
  <si>
    <t>전북 정읍시 상신경 1길 98</t>
  </si>
  <si>
    <t>이안임, 문성하, 박춘아, 한정숙</t>
  </si>
  <si>
    <t>하송범</t>
  </si>
  <si>
    <t>하송범, 한병호, 백혜숙, 박정원, 장영진</t>
  </si>
  <si>
    <t>강성숙, 노전환, 유재진, 신영미, 조계준, 양옥철, 하철균, 정윤재</t>
  </si>
  <si>
    <t>정 훈</t>
  </si>
  <si>
    <t>전북 김제시 요촌북로 110 (검산동, 주공1차아파트) 관리사무소 2층</t>
  </si>
  <si>
    <t>박상빈, 임경민, 박재영, 신아름, 정훈</t>
  </si>
  <si>
    <t>안정한</t>
  </si>
  <si>
    <t>전북 김제시 교동 118-2</t>
  </si>
  <si>
    <t>여은경, 김은경, 김진앵, 조윤선, 최병균</t>
  </si>
  <si>
    <t>문대광, 박종국</t>
  </si>
  <si>
    <t>2019-156-0009</t>
  </si>
  <si>
    <t>김제시장애인종합복지관</t>
  </si>
  <si>
    <t>박승택</t>
  </si>
  <si>
    <t>063-542-9500</t>
  </si>
  <si>
    <t>김정화, 강대하, 김애린, 김오경</t>
  </si>
  <si>
    <t>한인철, 한국철, 방정숙</t>
  </si>
  <si>
    <t>김민수</t>
  </si>
  <si>
    <t>전북 완주군 봉동읍 낙평장기로 22 완주군장애인복지관</t>
  </si>
  <si>
    <t>이선희, 박순천</t>
  </si>
  <si>
    <t>김홍석</t>
  </si>
  <si>
    <t>이윤정, 김정배</t>
  </si>
  <si>
    <t>전라북도 완주군 삼례읍 삼례리 300-54</t>
  </si>
  <si>
    <t>화산지역아동센터</t>
  </si>
  <si>
    <t>오미숙, 안재학, 최석란</t>
  </si>
  <si>
    <t>강경호, 권남기</t>
  </si>
  <si>
    <t>박주종</t>
  </si>
  <si>
    <t>이홍교</t>
  </si>
  <si>
    <t>강자영, 박철교, 이지니, 하각구</t>
  </si>
  <si>
    <t>전북 무주군 무풍면 현내리 268-1</t>
  </si>
  <si>
    <t>2019-160-0001</t>
  </si>
  <si>
    <t>장수하랑사회적협동조합(산서지역아동센터)</t>
  </si>
  <si>
    <t>정호영</t>
  </si>
  <si>
    <t>김영식, 이효원, 한승수, 이용석, 정호영</t>
  </si>
  <si>
    <t>이윤경, 김윤경, 김현영, 양세랑</t>
  </si>
  <si>
    <t>김성강</t>
  </si>
  <si>
    <t>박인섭, 김동성</t>
  </si>
  <si>
    <t>전북 고창군 고창읍 율계리 114-4</t>
  </si>
  <si>
    <t>박균희, 백인영</t>
  </si>
  <si>
    <t>063-561-5501</t>
  </si>
  <si>
    <t>원순정, 장혜철</t>
  </si>
  <si>
    <t>정준배</t>
  </si>
  <si>
    <t>전남 목포시 옥암동 982번지</t>
  </si>
  <si>
    <t>김지영, 김형숙, 정지혜</t>
  </si>
  <si>
    <t>2019-165-0014</t>
  </si>
  <si>
    <t>고승채, 김동휘, 서기원, 심주찬, 윤재식, 이현선, 최지훈, 황성영, 김기남</t>
  </si>
  <si>
    <t>이경희, 정세일, 김서영, 김진</t>
  </si>
  <si>
    <t>전남 목포시 청호로 116 (산정동) 2층</t>
  </si>
  <si>
    <t>이미경</t>
  </si>
  <si>
    <t>이미경, 김은미, 강명주</t>
  </si>
  <si>
    <t>국화통합재가센터</t>
  </si>
  <si>
    <t>최순덕</t>
  </si>
  <si>
    <t>전라남도 목포시 송림로 85, 상가동 1층 102호</t>
  </si>
  <si>
    <t>윤현승</t>
  </si>
  <si>
    <t>2019-165-0024</t>
  </si>
  <si>
    <t>박인권</t>
  </si>
  <si>
    <t>전라남도 목포시 상동로 63</t>
  </si>
  <si>
    <t>정교영, 강현희, 김지영, 남영님</t>
  </si>
  <si>
    <t>2019-165-0025</t>
  </si>
  <si>
    <t>임광묵</t>
  </si>
  <si>
    <t>전남 목포시 영산로 635, 석현제일빌딩 3F</t>
  </si>
  <si>
    <t>양규성</t>
  </si>
  <si>
    <t>박연희</t>
  </si>
  <si>
    <t>전남 여수시 소라면 화양로 1953 348</t>
  </si>
  <si>
    <t>이미영, 전숙희, 정경화, 진실</t>
  </si>
  <si>
    <t>곽성준, 허현주</t>
  </si>
  <si>
    <t>전남 여수시 학동 182-14번지 3층</t>
  </si>
  <si>
    <t>2019-166-0009</t>
  </si>
  <si>
    <t>유승현, 차요섭</t>
  </si>
  <si>
    <t>강춘안</t>
  </si>
  <si>
    <t>최종순, 이재선</t>
  </si>
  <si>
    <t>김진복, 조영아, 최용선, 하미영, 홍종미, 마혜란</t>
  </si>
  <si>
    <t>전남 여수시 학동 65번지 여수시노인복지관</t>
  </si>
  <si>
    <t>김은영, 김성예</t>
  </si>
  <si>
    <t>사단법인한국장애인부모회여수지부</t>
  </si>
  <si>
    <t>임규성</t>
  </si>
  <si>
    <t>노미하, 황혜경</t>
  </si>
  <si>
    <t>동여수노인복지관</t>
  </si>
  <si>
    <t>이희승</t>
  </si>
  <si>
    <t>박주환, 배순진</t>
  </si>
  <si>
    <t>이민정, 황경화, 김지훈, 류상철, 정자영</t>
  </si>
  <si>
    <t>박연근, 임병진, 황금자</t>
  </si>
  <si>
    <t>박근욱, 고태영</t>
  </si>
  <si>
    <t>전남 순천시 중앙동 47번지</t>
  </si>
  <si>
    <t>이명숙, 허유리, 정현미</t>
  </si>
  <si>
    <t>김형두</t>
  </si>
  <si>
    <t>장혜영, 문선애, 정은지</t>
  </si>
  <si>
    <t>전남 순천시 봉화2길 97, 4층</t>
  </si>
  <si>
    <t>061-724-7089</t>
  </si>
  <si>
    <t>김회동</t>
  </si>
  <si>
    <t>나주시가족센터</t>
  </si>
  <si>
    <t>2019-168-0017</t>
  </si>
  <si>
    <t>유남진</t>
  </si>
  <si>
    <t>박혜진, 지화영</t>
  </si>
  <si>
    <t>오정례, 정애자</t>
  </si>
  <si>
    <t>광양시광양장애인복지관</t>
  </si>
  <si>
    <t>김경민, 박아름, 서병근</t>
  </si>
  <si>
    <t>김은순</t>
  </si>
  <si>
    <t>전남 광양시 광양읍 예구7길 10 상가동1호</t>
  </si>
  <si>
    <t>2019-169-0013</t>
  </si>
  <si>
    <t>광양시노인전문요양원</t>
  </si>
  <si>
    <t>전남 광양시 옥곡면 대치로 326-13</t>
  </si>
  <si>
    <t>061-794-3881</t>
  </si>
  <si>
    <t>유영미, 김준현</t>
  </si>
  <si>
    <t>옥진희, 김민철</t>
  </si>
  <si>
    <t>2019-170-0006</t>
  </si>
  <si>
    <t>이정원, 윤인권</t>
  </si>
  <si>
    <t>전라남도 구례군 구례읍 동편제길 30</t>
  </si>
  <si>
    <t>박미연, 최형종, 고연주</t>
  </si>
  <si>
    <t>구례129사회적협동조합(두드림지역아동센터)</t>
  </si>
  <si>
    <t>2019-173-0004</t>
  </si>
  <si>
    <t>061-835-0365</t>
  </si>
  <si>
    <t>서은실, 박세영</t>
  </si>
  <si>
    <t>김진문</t>
  </si>
  <si>
    <t>2019-175-0001</t>
  </si>
  <si>
    <t>강경희, 이상현, 정성희</t>
  </si>
  <si>
    <t>고미경, 김규성, 박미화, 선성필</t>
  </si>
  <si>
    <t>061-862-2908</t>
  </si>
  <si>
    <t>주경심, 이종전</t>
  </si>
  <si>
    <t>장흥종합사회복지관</t>
  </si>
  <si>
    <t>양은희</t>
  </si>
  <si>
    <t>고숙미, 양은희, 이형숙, 최영길, 김민지</t>
  </si>
  <si>
    <t>박정애, 오민주, 이옥임</t>
  </si>
  <si>
    <t>문병철, 박태섭, 이옥남, 이정미</t>
  </si>
  <si>
    <t>김혜경, 박찬임, 정신웅</t>
  </si>
  <si>
    <t>061-472-3815</t>
  </si>
  <si>
    <t>전남 무안군 청계면 월선리 73-2</t>
  </si>
  <si>
    <t>김진, 김명숙, 류미라</t>
  </si>
  <si>
    <t>무안실버소규모요양원</t>
  </si>
  <si>
    <t>강봉하</t>
  </si>
  <si>
    <t>이화진, 강봉하</t>
  </si>
  <si>
    <t>권태형, 이은경</t>
  </si>
  <si>
    <t>임동헌</t>
  </si>
  <si>
    <t>전남 장성군 북하면 남창로 12 230-1</t>
  </si>
  <si>
    <t>김수미, 안춘미, 임예린</t>
  </si>
  <si>
    <t>최영인, 조미란</t>
  </si>
  <si>
    <t>조은, 최연남</t>
  </si>
  <si>
    <t>경상북도 포항시 북구 삼호로203번길 5-4 대명지역아동센터</t>
  </si>
  <si>
    <t>경북 포항시 북구 장미길 31-1 (학산복지관1층 사무실)</t>
  </si>
  <si>
    <t>김윤지, 이희승, 김소이, 추화식, 홍주영</t>
  </si>
  <si>
    <t>김주형, 김지현, 지영혜</t>
  </si>
  <si>
    <t>경북 포항시 북구 남빈동 413-7번지 선재빌딩 2층</t>
  </si>
  <si>
    <t>박성주, 김유진, 서진혁, 황영훈</t>
  </si>
  <si>
    <t>경북 포항시 북구 환호동 69-4</t>
  </si>
  <si>
    <t>경상북도 포항시 남구 송도로 57-15</t>
  </si>
  <si>
    <t>박재희</t>
  </si>
  <si>
    <t>경상북도 포항시 북구 문화로9번길 25</t>
  </si>
  <si>
    <t>정시하, 김민지, 이병순, 이현숙, 박윤성, 이성욱</t>
  </si>
  <si>
    <t>서포항재가노인통합지원센터</t>
  </si>
  <si>
    <t>좋은이웃재가노인통합지원센터</t>
  </si>
  <si>
    <t>황치영, 김윤자, 김한나</t>
  </si>
  <si>
    <t>2019-187-0039</t>
  </si>
  <si>
    <t>권영민, 김시내</t>
  </si>
  <si>
    <t>경북 포항시 남구 송림로 21번길 15-7</t>
  </si>
  <si>
    <t>권기숙</t>
  </si>
  <si>
    <t>임윤정, 박진수, 전현정, 김성일, 박재열, 장진영, 주민지</t>
  </si>
  <si>
    <t>김선영, 송준관, 정재훈</t>
  </si>
  <si>
    <t>2019-188-0005</t>
  </si>
  <si>
    <t>배예경</t>
  </si>
  <si>
    <t>이윤정, 장지연</t>
  </si>
  <si>
    <t>안현태, 최자희</t>
  </si>
  <si>
    <t>이석희, 이지혜, 박지혜, 손정민</t>
  </si>
  <si>
    <t>경주재가노인통합지원센터</t>
  </si>
  <si>
    <t>경상북도 경주시 양정로251번길 19 3층</t>
  </si>
  <si>
    <t>김경태, 우소연, 주주명</t>
  </si>
  <si>
    <t>민경삼</t>
  </si>
  <si>
    <t>이신영, 신조은</t>
  </si>
  <si>
    <t>경북 경주시 문무대왕면 어일중앙길 26-3 양북지역아동센터</t>
  </si>
  <si>
    <t>장현주, 김순남, 이세희</t>
  </si>
  <si>
    <t>정희근</t>
  </si>
  <si>
    <t>정희근, 하동주</t>
  </si>
  <si>
    <t>경북 경주시 강동면 안계리 4-5</t>
  </si>
  <si>
    <t>사회복지법인베다니성화원</t>
  </si>
  <si>
    <t>이정미, 홍지민</t>
  </si>
  <si>
    <t>허성남, 김만식</t>
  </si>
  <si>
    <t>김천부곡사회복지관</t>
  </si>
  <si>
    <t>차호영</t>
  </si>
  <si>
    <t>이용택, 장지원, 이두성</t>
  </si>
  <si>
    <t>경안신육원</t>
  </si>
  <si>
    <t>김기명, 김정희, 김점석, 장용석</t>
  </si>
  <si>
    <t>경북 안동시 안기동 249-7</t>
  </si>
  <si>
    <t>권영수, 권형주, 권희숙, 박미숙, 전천호, 홍지민, 이태훈</t>
  </si>
  <si>
    <t>최성국</t>
  </si>
  <si>
    <t>강한묵, 김정현, 강철구, 김홍빈</t>
  </si>
  <si>
    <t>김정우, 김은혜, 노지민, 정미형</t>
  </si>
  <si>
    <t>사)한국장애인재활협회경북협회</t>
  </si>
  <si>
    <t>배외수</t>
  </si>
  <si>
    <t>경북 안동시 옥명2길 13</t>
  </si>
  <si>
    <t>박정연, 황병욱</t>
  </si>
  <si>
    <t>임형철, 조경혜, 지일빈</t>
  </si>
  <si>
    <t>손성희</t>
  </si>
  <si>
    <t>김휴진</t>
  </si>
  <si>
    <t>박건면, 하정화</t>
  </si>
  <si>
    <t>김은정, 도현주, 구병희, 곽영철</t>
  </si>
  <si>
    <t xml:space="preserve">경북 구미시 인동 13길 30 </t>
  </si>
  <si>
    <t>2019-191-0021</t>
  </si>
  <si>
    <t>사랑의쉼터</t>
  </si>
  <si>
    <t>김보영</t>
  </si>
  <si>
    <t>김창환, 이석규</t>
  </si>
  <si>
    <t>경북 구미시 문장로26길11 원호대우104동 106호</t>
  </si>
  <si>
    <t>054-456-4208</t>
  </si>
  <si>
    <t>권구일, 윤정희</t>
  </si>
  <si>
    <t>권순종</t>
  </si>
  <si>
    <t>박지원, 이선옥, 최성규</t>
  </si>
  <si>
    <t>경상북도 영천시 북안면 돌할매로 505</t>
  </si>
  <si>
    <t>김희진, 최홍석</t>
  </si>
  <si>
    <t>이철희</t>
  </si>
  <si>
    <t>경상북도 상주시 사벌면 배목길 138-14</t>
  </si>
  <si>
    <t>박복숙, 이진희, 박명희, 백규민</t>
  </si>
  <si>
    <t>2019-194-0010</t>
  </si>
  <si>
    <t>손성문</t>
  </si>
  <si>
    <t>김성원, 변웅기, 이동준</t>
  </si>
  <si>
    <t>김정두</t>
  </si>
  <si>
    <t>윤희숙</t>
  </si>
  <si>
    <t>민정아, 유묘림, 윤영옥, 윤희숙</t>
  </si>
  <si>
    <t>신망애육원</t>
  </si>
  <si>
    <t>경북 문경시 영신동 422</t>
  </si>
  <si>
    <t>김정숙, 박종학</t>
  </si>
  <si>
    <t>경상북도 문경시 시청2길 34</t>
  </si>
  <si>
    <t>류인하, 이은석, 류인하, 이은석</t>
  </si>
  <si>
    <t>김지영, 김병윤, 이명화</t>
  </si>
  <si>
    <t>경북 경산시 경청로 22길 79 (백천동) 79 경산시노인종합복지관</t>
  </si>
  <si>
    <t>박정희, 양시열, 이동석, 길건율, 김현아, 안승수</t>
  </si>
  <si>
    <t>이선구</t>
  </si>
  <si>
    <t>2019-196-0013</t>
  </si>
  <si>
    <t>서천덕</t>
  </si>
  <si>
    <t>강다선, 구삼선</t>
  </si>
  <si>
    <t>경북 경산시 성암로 5길1-10 3층</t>
  </si>
  <si>
    <t>경산시백천종합사회복지관</t>
  </si>
  <si>
    <t>최정일</t>
  </si>
  <si>
    <t>경북 경산시 경청로222길 7 (백천동, 백천주공아파트) 경산시 경청로 222길(9-1)</t>
  </si>
  <si>
    <t>김유리, 문기대, 박기병, 유민경, 최명근</t>
  </si>
  <si>
    <t>김태흥, 정진석, 이소연</t>
  </si>
  <si>
    <t>성바오로청소년의집</t>
  </si>
  <si>
    <t>경상북도장애인종합복지관의성분관</t>
  </si>
  <si>
    <t>김호엽</t>
  </si>
  <si>
    <t>경상북도 의성군 의성읍 잔보들길 130 2층</t>
  </si>
  <si>
    <t>김호엽, 신선홍</t>
  </si>
  <si>
    <t>안계노인복지관</t>
  </si>
  <si>
    <t>김대규</t>
  </si>
  <si>
    <t>권진우, 유형진</t>
  </si>
  <si>
    <t>2019-198-0005</t>
  </si>
  <si>
    <t>경상북도 의성군 의성읍 북원2길 39</t>
  </si>
  <si>
    <t>송덕희, 이상희, 진영식, 최미현</t>
  </si>
  <si>
    <t>2019-198-0006</t>
  </si>
  <si>
    <t>황희철, 이재진</t>
  </si>
  <si>
    <t>경북 의성군 봉양면 구산리 122-1</t>
  </si>
  <si>
    <t>경북 청송군 주왕산면 부동로 1018-2</t>
  </si>
  <si>
    <t>김희천, 임한준</t>
  </si>
  <si>
    <t>경북장애인종합복지관 영양분관</t>
  </si>
  <si>
    <t>김태훈</t>
  </si>
  <si>
    <t>김태훈, 이희자</t>
  </si>
  <si>
    <t>경북 영양군 영양읍 중앙로 282-14</t>
  </si>
  <si>
    <t>김경원, 권경록, 김정숙</t>
  </si>
  <si>
    <t>경상북도장애인종합복지관영덕분관</t>
  </si>
  <si>
    <t>경북 영덕군 영덕읍 경동로 8367 영덕군장애인회관</t>
  </si>
  <si>
    <t>신정옥, 권미라</t>
  </si>
  <si>
    <t>권기섭</t>
  </si>
  <si>
    <t>신민기, 차용순, 김진우, 배헌관</t>
  </si>
  <si>
    <t>경북 고령군 대가야읍 벽화길 40 늘사랑지역아동센터</t>
  </si>
  <si>
    <t>강명훈, 권은정</t>
  </si>
  <si>
    <t>안재찬, 곽영민, 장은지, 최윤철</t>
  </si>
  <si>
    <t>2019-205-0002</t>
  </si>
  <si>
    <t>경북 칠곡군 왜관읍 평장1길10 향군회관 2층</t>
  </si>
  <si>
    <t>김준원, 신인자, 김미애</t>
  </si>
  <si>
    <t>칠곡재가노인통합지원센터</t>
  </si>
  <si>
    <t>홍화정</t>
  </si>
  <si>
    <t>홍화정, 이정우, 박미현</t>
  </si>
  <si>
    <t>김봉섭</t>
  </si>
  <si>
    <t>경북 칠곡군 북삼읍 인평리 32-1</t>
  </si>
  <si>
    <t>도선철, 이지헌</t>
  </si>
  <si>
    <t>054-976-0802</t>
  </si>
  <si>
    <t>이의석, 장진숙, 최성애, 김혜성</t>
  </si>
  <si>
    <t>박광민, 유정민</t>
  </si>
  <si>
    <t>권오숙, 박종식</t>
  </si>
  <si>
    <t>경상북도 봉화군 봉화읍 내성천2길 93 장애인복지센터 3층</t>
  </si>
  <si>
    <t>정경화, 김창숙</t>
  </si>
  <si>
    <t>경북 울진군 후포면 금음리 587-2</t>
  </si>
  <si>
    <t>김현숙, 박승미, 이근혁, 이상화</t>
  </si>
  <si>
    <t>경상남도 창원시 마산합포구 구산면 반동길 372</t>
  </si>
  <si>
    <t>이성미</t>
  </si>
  <si>
    <t>이성미, 박경화</t>
  </si>
  <si>
    <t>경상남도 창원시 마산회원구 내서읍 중리상곡로 60-1</t>
  </si>
  <si>
    <t>김현정, 김형선, 염효원, 조은정, 최선영, 팽성진, 이도건, 허현숙</t>
  </si>
  <si>
    <t>경남 창원시 의창구 북면 단내로 499-42</t>
  </si>
  <si>
    <t>경남 창원시 마산합포구 문화북4길 15</t>
  </si>
  <si>
    <t>정영현, 박영순, 고은진</t>
  </si>
  <si>
    <t>2019-210-0035</t>
  </si>
  <si>
    <t>경남여성인권지원센터</t>
  </si>
  <si>
    <t>경남 창원시 마산합포구 중앙북5길 20</t>
  </si>
  <si>
    <t>055-246-8297~8</t>
  </si>
  <si>
    <t>김민서, 박민영, 박수정</t>
  </si>
  <si>
    <t>마수형, 강민정, 김정은</t>
  </si>
  <si>
    <t>남청현, 김보경, 조창갑</t>
  </si>
  <si>
    <t>강정양, 구은주, 박석호, 박성철, 신현남, 옥영자, 이미영, 이서욱, 조일숙, 최지유</t>
  </si>
  <si>
    <t>문순정, 신영희, 이수경, 이진우, 정철호, 차복선</t>
  </si>
  <si>
    <t>박준무, 배은혜, 서승환, 신지현, 윤소현, 이정환, 이현수, 장희선, 정민화, 조정우</t>
  </si>
  <si>
    <t>정성란, 김미영, 김동현, 염이현</t>
  </si>
  <si>
    <t>맑은내주간보호시설</t>
  </si>
  <si>
    <t>창원시 마산회원구 양덕로 99, 흥국생명 1층</t>
  </si>
  <si>
    <t xml:space="preserve">경상남도 창원시 마산회원구 양덕로 99 (흥국생명 2.3층) </t>
  </si>
  <si>
    <t>경상남도 창원시 의창구 북면 동전로 179-18</t>
  </si>
  <si>
    <t>전현주, 박미애</t>
  </si>
  <si>
    <t>경상남도 창원시 의창구  창원대학로 20, 85호관 602호</t>
  </si>
  <si>
    <t>박연희, 이선주, 오다희</t>
  </si>
  <si>
    <t>2019-210-0095</t>
  </si>
  <si>
    <t>설봄화반</t>
  </si>
  <si>
    <t>경남 창원시 동읍 의창대로 421번길 18-4(용강리393번지)</t>
  </si>
  <si>
    <t>오태현, 오부기, 변환숙</t>
  </si>
  <si>
    <t>경남 창원시 의창구 원이대로 114번길 6</t>
  </si>
  <si>
    <t>설기호, 김대현</t>
  </si>
  <si>
    <t>강이수</t>
  </si>
  <si>
    <t>경남 진주시 남강로736번길 6-3 (옥봉동, 남강한주타운) 101동 상가층 16-1호</t>
  </si>
  <si>
    <t>성미정, 윤유인</t>
  </si>
  <si>
    <t>안현정, 박은혜, 이성남, 정수미, 최명국, 최명국</t>
  </si>
  <si>
    <t>2019-211-0009</t>
  </si>
  <si>
    <t>조광옥, 윤은실, 이종문</t>
  </si>
  <si>
    <t>최준영, 박영옥, 주소연</t>
  </si>
  <si>
    <t>2019-211-0027</t>
  </si>
  <si>
    <t>박철수, 임청순, 박경숙, 강봉석</t>
  </si>
  <si>
    <t>신동훈</t>
  </si>
  <si>
    <t>백승무, 양원민, 이희섭, 정윤영, 최현민</t>
  </si>
  <si>
    <t>2019-212-0007</t>
  </si>
  <si>
    <t>설민희, 이세희</t>
  </si>
  <si>
    <t>강창구</t>
  </si>
  <si>
    <t>강창구, 최순덕</t>
  </si>
  <si>
    <t>이순오, 김순희, 김미숙</t>
  </si>
  <si>
    <t>두레지역아동센터</t>
  </si>
  <si>
    <t>경남 사천시 사천읍 읍내1길 30-33, 1층</t>
  </si>
  <si>
    <t>조경옥, 유중환, 최노아</t>
  </si>
  <si>
    <t>경남 사천시 모충길 50 (송포동) 50</t>
  </si>
  <si>
    <t>이연주, 황미영</t>
  </si>
  <si>
    <t>사)느티나무경상남도장애인부모회사천시지부</t>
  </si>
  <si>
    <t>이채정</t>
  </si>
  <si>
    <t>경상</t>
  </si>
  <si>
    <t>경상남도 사천시 구미3길 54</t>
  </si>
  <si>
    <t>서미애, 유미화, 서미애, 유미화</t>
  </si>
  <si>
    <t>류재복</t>
  </si>
  <si>
    <t>정현희, 방성림, 이진희</t>
  </si>
  <si>
    <t>여미진</t>
  </si>
  <si>
    <t>김현진, 박영아, 송준호</t>
  </si>
  <si>
    <t>최도수</t>
  </si>
  <si>
    <t>한서현, 채형송</t>
  </si>
  <si>
    <t>경상남도 김해시 가락로 222(구산동)</t>
  </si>
  <si>
    <t>055-310-8470</t>
  </si>
  <si>
    <t>김가람, 김성원</t>
  </si>
  <si>
    <t>경상남도 김해시 능동로7번길 8-8 (2층,꿈샘지역아동센터)</t>
  </si>
  <si>
    <t>임미숙, 김진경, 김한진</t>
  </si>
  <si>
    <t>너나우리사회적협동조합GO투게더지역아동센터</t>
  </si>
  <si>
    <t>정경열</t>
  </si>
  <si>
    <t>경남 김해시 분성로 172번길 51 1층</t>
  </si>
  <si>
    <t>박미화, 김성운, 민유미</t>
  </si>
  <si>
    <t>김순자, 김경애, 정미진, 박유리, 정민우</t>
  </si>
  <si>
    <t>(사)느티나무경상남도장애인부모회김해시지부</t>
  </si>
  <si>
    <t>박서현, 이한비</t>
  </si>
  <si>
    <t>부산 해운대구 마린시티3로 1 (우동, 선프라자) 608 오순절평화의마을 사랑의집</t>
  </si>
  <si>
    <t>이경안, 정일웅</t>
  </si>
  <si>
    <t>함께더자람사회적협동조합늘푸른지역아동센터</t>
  </si>
  <si>
    <t>2019-215-0010</t>
  </si>
  <si>
    <t>오순절평화의마을희망의집</t>
  </si>
  <si>
    <t>박설민, 이하림</t>
  </si>
  <si>
    <t>이윤정, 최선희</t>
  </si>
  <si>
    <t>경남 거제시 거제면 거제남서로 3862</t>
  </si>
  <si>
    <t>둔덕골지역아동센터</t>
  </si>
  <si>
    <t>강금자</t>
  </si>
  <si>
    <t>강금자, 안미나</t>
  </si>
  <si>
    <t>경상남도 양산시 물금읍 청룡로 69</t>
  </si>
  <si>
    <t>곽미정, 박민현, 이순미, 이진경</t>
  </si>
  <si>
    <t>장회원</t>
  </si>
  <si>
    <t>김영진, 이주석, 김현필</t>
  </si>
  <si>
    <t>유기용, 배정근, 김정미</t>
  </si>
  <si>
    <t>김진희, 김하나, 김영화, 이정진, 김성원</t>
  </si>
  <si>
    <t>박호규</t>
  </si>
  <si>
    <t>전석자</t>
  </si>
  <si>
    <t>칠원지역아동센터</t>
  </si>
  <si>
    <t>경남 함안군 칠원읍 성내길 73, 1층</t>
  </si>
  <si>
    <t>오미주, 황교정</t>
  </si>
  <si>
    <t>강종명, 곽재혁, 구자현, 남태율, 장현봉, 최혜숙, 안원열, 정수렬, 조영일</t>
  </si>
  <si>
    <t>강원도 고성군 거진읍 남강로650</t>
  </si>
  <si>
    <t>이홍철, 문상균</t>
  </si>
  <si>
    <t>정혜련, 권순관</t>
  </si>
  <si>
    <t>경남 거창군 거창읍 창동로 174번지 2층</t>
  </si>
  <si>
    <t>이정애, , 이추영</t>
  </si>
  <si>
    <t>강신용, 정미경, 조애숙</t>
  </si>
  <si>
    <t>김춘미, 문기영</t>
  </si>
  <si>
    <t>김애라, 소수민, 남궁정훈, 박미향, 배광호, 전근배</t>
  </si>
  <si>
    <t>김지선</t>
  </si>
  <si>
    <t>고근호, 고민균, 문지숙, 양권철, 장경미, 조동호, 한은미</t>
  </si>
  <si>
    <t>이행선, 장경미, 김재현</t>
  </si>
  <si>
    <t>김태익, 강승동</t>
  </si>
  <si>
    <t xml:space="preserve">김봉수, 권영애 </t>
  </si>
  <si>
    <t>제주특별자치도 제주시 월랑북길 44-6 대홍빌라 301</t>
  </si>
  <si>
    <t>제주특별자치도 제주시 한경면 청수동4길 30</t>
  </si>
  <si>
    <t>이해진, 김수운</t>
  </si>
  <si>
    <t>김수운, 김태훈, 양연심</t>
  </si>
  <si>
    <t>박진희</t>
  </si>
  <si>
    <t>김순희, 문영선, 부제훈</t>
  </si>
  <si>
    <t>문태훈, 강미희, 강숙임, 강인호, 김석훈, 박주형, 손창현, 안영숙, 양성우, 이성훈, 장은석</t>
  </si>
  <si>
    <t>성창보, 김동환, 김미옥</t>
  </si>
  <si>
    <t>제주특별자치도 제주시 애월읍 산록서로 482-34</t>
  </si>
  <si>
    <t>김효선, 허영길</t>
  </si>
  <si>
    <t>제주케어하우스</t>
  </si>
  <si>
    <t>중증장애인 요양시설</t>
  </si>
  <si>
    <t>고승화</t>
  </si>
  <si>
    <t>고현수</t>
  </si>
  <si>
    <t>김성민, 강수양, 강용준</t>
  </si>
  <si>
    <t>2019-228-0051</t>
  </si>
  <si>
    <t>일배움터</t>
  </si>
  <si>
    <t>오영순</t>
  </si>
  <si>
    <t>제주특별자치도 제주시 기와5길 83</t>
  </si>
  <si>
    <t>064-723-9104</t>
  </si>
  <si>
    <t>오영순, 강승부</t>
  </si>
  <si>
    <t>2019-229-0002</t>
  </si>
  <si>
    <t>강호철</t>
  </si>
  <si>
    <t>2019-229-0005</t>
  </si>
  <si>
    <t>강희정</t>
  </si>
  <si>
    <t>제주 서귀포시 동홍동 353-1</t>
  </si>
  <si>
    <t>강수정, 강연미, 안병일, 고숙희</t>
  </si>
  <si>
    <t>강상희, 오상철</t>
  </si>
  <si>
    <t>김욱, 강금림, 김태숙</t>
  </si>
  <si>
    <t>허재우</t>
  </si>
  <si>
    <t>고영광, 박치후, 양원정</t>
  </si>
  <si>
    <t>김우주, 이금, 한인구, 현상민</t>
  </si>
  <si>
    <t>2020-003-0003</t>
  </si>
  <si>
    <t>대한노인회서울시연합회</t>
  </si>
  <si>
    <t>고광선</t>
  </si>
  <si>
    <t>장옥희, 구정숙</t>
  </si>
  <si>
    <t>박상민, 신승희, 이연주, 강상묵</t>
  </si>
  <si>
    <t>윤여국, 김현숙, 임정길</t>
  </si>
  <si>
    <t>사단법인 섬김의 으뜸(으뜸지역아동센터)</t>
  </si>
  <si>
    <t>서울특별시 강북구 삼양로 487, 2층</t>
  </si>
  <si>
    <t>김혜진</t>
  </si>
  <si>
    <t>서울특별시 도봉구 마들로 536, 2층</t>
  </si>
  <si>
    <t>성효진, 주황일</t>
  </si>
  <si>
    <t>김세희</t>
  </si>
  <si>
    <t>서울시 은평구 연서로39 2,3층</t>
  </si>
  <si>
    <t>이지현, 김은아</t>
  </si>
  <si>
    <t>서울 은평구 진관동 219-3</t>
  </si>
  <si>
    <t>유승남, 박혜리</t>
  </si>
  <si>
    <t>이영식</t>
  </si>
  <si>
    <t>서울 서대문구 남가좌2동 5-23</t>
  </si>
  <si>
    <t>김광일, 이영식</t>
  </si>
  <si>
    <t>김수민, 정민수</t>
  </si>
  <si>
    <t>강신해, 문명희</t>
  </si>
  <si>
    <t>서울특별시 강서구 개화동로7길 3-16</t>
  </si>
  <si>
    <t>박선영, 박준윤</t>
  </si>
  <si>
    <t>권나영</t>
  </si>
  <si>
    <t>2020-016-0009</t>
  </si>
  <si>
    <t>서경석</t>
  </si>
  <si>
    <t>서울 강서구 염창동 267-23 기아대책</t>
  </si>
  <si>
    <t>2020-017-0001</t>
  </si>
  <si>
    <t>2020-017-0003</t>
  </si>
  <si>
    <t xml:space="preserve">서울 구로구 개봉로11길 17-14 (개봉동) </t>
  </si>
  <si>
    <t>박문순, 안보미</t>
  </si>
  <si>
    <t>신운식</t>
  </si>
  <si>
    <t>보현종합지원센터</t>
  </si>
  <si>
    <t>원영숙, 최원이</t>
  </si>
  <si>
    <t>유인수</t>
  </si>
  <si>
    <t>윤덕영, 이종민, 장지예, 최승희, 정유지, 이영준</t>
  </si>
  <si>
    <t>02-877-0750</t>
  </si>
  <si>
    <t>황보창국, 양자신</t>
  </si>
  <si>
    <t>엄예두레, 김혜정, 이선영, 정미혜, 강세영</t>
  </si>
  <si>
    <t>노지은, 이윤희, 한상길</t>
  </si>
  <si>
    <t>정윤정</t>
  </si>
  <si>
    <t>최진현, 정윤정</t>
  </si>
  <si>
    <t>서울 강남구 강남대로 128길 59(논현1동125-13)</t>
  </si>
  <si>
    <t>유현세, 이승진</t>
  </si>
  <si>
    <t>편성연</t>
  </si>
  <si>
    <t>서울시립금천청소년쉼터</t>
  </si>
  <si>
    <t>홍승현</t>
  </si>
  <si>
    <t>서울 금천구 가산디지털1로 120 (가산동) 1층 금천청소년쉼터</t>
  </si>
  <si>
    <t>라혜정, 윤주연</t>
  </si>
  <si>
    <t>송영구</t>
  </si>
  <si>
    <t>서울 강남구 언주로 211 (도곡동) 강남세브란스병원 사회사업팀</t>
  </si>
  <si>
    <t>송파열매지역아동센터</t>
  </si>
  <si>
    <t>황진수</t>
  </si>
  <si>
    <t>서울 송파구 한가람로16길 7 (풍납동) 302호</t>
  </si>
  <si>
    <t>박태호, 서명옥</t>
  </si>
  <si>
    <t>서울특별시 송파구 백제고분로37길 4, 5층(석촌동, 현도빌딩)</t>
  </si>
  <si>
    <t>박신영, 이용욱, 오범석, 김성은</t>
  </si>
  <si>
    <t>김지혜, 최영선, 이미애</t>
  </si>
  <si>
    <t>김문화, 김현경, 이상욱, 이혜진</t>
  </si>
  <si>
    <t>동구노인복지관분관</t>
  </si>
  <si>
    <t>부산 동구 초량동 820-20번지 동구노인복지관 분관</t>
  </si>
  <si>
    <t>한진경, 이현정</t>
  </si>
  <si>
    <t>영도구노인복지관분관</t>
  </si>
  <si>
    <t>박수은, 정선아, 문성기, 구주영</t>
  </si>
  <si>
    <t>부산광역시경로당광역지원센터</t>
  </si>
  <si>
    <t>김용명</t>
  </si>
  <si>
    <t>부산 부산진구 전포동 123</t>
  </si>
  <si>
    <t>송순화, 장신욱, 김은정</t>
  </si>
  <si>
    <t>부산광역시노인복지용구종합센터</t>
  </si>
  <si>
    <t>한주영, 최정희</t>
  </si>
  <si>
    <t>조대경, 황미영, 김묘수</t>
  </si>
  <si>
    <t>부산광역시 해운대구 양운로91 좌1동 행정복지센터 2층</t>
  </si>
  <si>
    <t>김수진, 윤진</t>
  </si>
  <si>
    <t>연화원소규모요양시설(가형)</t>
  </si>
  <si>
    <t>박남철, 백진경</t>
  </si>
  <si>
    <t>이운철</t>
  </si>
  <si>
    <t>임지영, 박지택</t>
  </si>
  <si>
    <t>정수정</t>
  </si>
  <si>
    <t>박혜지, 송영환, 양재련</t>
  </si>
  <si>
    <t>대구 중구 삼덕2가 149-63</t>
  </si>
  <si>
    <t>오현주, 강정우, 박남건, 서소현</t>
  </si>
  <si>
    <t>가나안재가노인돌봄센터</t>
  </si>
  <si>
    <t>최인환, 허인실</t>
  </si>
  <si>
    <t>김상철, 김성현, 김영모, 김혜민, 조현진, 최장환</t>
  </si>
  <si>
    <t>2020-049-0004</t>
  </si>
  <si>
    <t>대구시 달성군 구지면 달성2차로 221</t>
  </si>
  <si>
    <t>김성덕, 이석란</t>
  </si>
  <si>
    <t>늘푸른재가노인돌봄센터(재가노인지원서비스)</t>
  </si>
  <si>
    <t>함영덕, 박영신, 최문석</t>
  </si>
  <si>
    <t>김은아, 이승희</t>
  </si>
  <si>
    <t>대구시행복진흥사회서비스원</t>
  </si>
  <si>
    <t>정순천</t>
  </si>
  <si>
    <t>인천광역시 연수구 함박안로 217</t>
  </si>
  <si>
    <t>김재성, 정지은, 노현래, 이지연, 김미정, 엄미랑</t>
  </si>
  <si>
    <t>김지영, 전나리</t>
  </si>
  <si>
    <t>서구연희노인문화센터</t>
  </si>
  <si>
    <t>송소리, 유병연, 장윤숙, 한은정</t>
  </si>
  <si>
    <t>김재정, 김대환</t>
  </si>
  <si>
    <t>김건태, 고록화, 이효휘, 박민규</t>
  </si>
  <si>
    <t>김유남, 전윤수, 박신영</t>
  </si>
  <si>
    <t>2020-062-0005</t>
  </si>
  <si>
    <t>장은선, 김요한</t>
  </si>
  <si>
    <t>김향, 나현주, 임상범</t>
  </si>
  <si>
    <t>노연화, 박소미, 박숙진, 신경희, 나혜정, 백문희, 이혜진, 임은주, 하봉숙, 황세라</t>
  </si>
  <si>
    <t>북구장애인다원주간보호시설</t>
  </si>
  <si>
    <t>광주광역시 북구 군왕로 38-1</t>
  </si>
  <si>
    <t>김충성, 배지연</t>
  </si>
  <si>
    <t>바오로빌</t>
  </si>
  <si>
    <t>민명철</t>
  </si>
  <si>
    <t>이미라</t>
  </si>
  <si>
    <t>배윤주, 김착한이</t>
  </si>
  <si>
    <t>2020-065-0005</t>
  </si>
  <si>
    <t>이학일, 김혜지</t>
  </si>
  <si>
    <t>고덕주, 김정민, 김태연, 엄태동, 한민혁, 허진</t>
  </si>
  <si>
    <t>샛별재가노인복지센터</t>
  </si>
  <si>
    <t>휴먼스토리</t>
  </si>
  <si>
    <t>대전시 유성구 원계산로 212</t>
  </si>
  <si>
    <t>고병갑</t>
  </si>
  <si>
    <t>042-540-3500</t>
  </si>
  <si>
    <t>울산광역시 울주군 범서읍 천상중앙길 104 4층</t>
  </si>
  <si>
    <t>홍정련, 김규</t>
  </si>
  <si>
    <t>수원시 영통구 신원로 306, 1동 B311호</t>
  </si>
  <si>
    <t>김정식, 장병진, 장은주, 조춘희</t>
  </si>
  <si>
    <t>경기도 수원시 영통구 매탄로168번길 8-6,2층</t>
  </si>
  <si>
    <t>이순희, 김혜정</t>
  </si>
  <si>
    <t>김이슬, 박혜원, 최대웅</t>
  </si>
  <si>
    <t>최은희, 이철승</t>
  </si>
  <si>
    <t>민경민, 정성윤</t>
  </si>
  <si>
    <t>이광수, 최가해</t>
  </si>
  <si>
    <t>2020-081-0003</t>
  </si>
  <si>
    <t>광명시립하안노인종합복지관</t>
  </si>
  <si>
    <t>김정은</t>
  </si>
  <si>
    <t>김현주, 이성진, 노형석, 서재석</t>
  </si>
  <si>
    <t>이승광, 안혜란, 탁혜경</t>
  </si>
  <si>
    <t>김수희</t>
  </si>
  <si>
    <t>경기도 평택시 안중읍 서동대로 1557 평택서부복지타운 2층 평택서부노인복지관</t>
  </si>
  <si>
    <t>윤태근, 안용구</t>
  </si>
  <si>
    <t>허상호, 박은혜</t>
  </si>
  <si>
    <t>경기도 안산시 상록구 남산평1길 10, 2층</t>
  </si>
  <si>
    <t>김선희, 사민경, 조은비, 최하영</t>
  </si>
  <si>
    <t>경기 안산시 단원구 대부남동 산235-10번지</t>
  </si>
  <si>
    <t>이만영</t>
  </si>
  <si>
    <t>김명숙, 이승윤, 권슬기</t>
  </si>
  <si>
    <t>사랑공동체사랑의집</t>
  </si>
  <si>
    <t>2020-085-0011</t>
  </si>
  <si>
    <t>정경숙, 최희정</t>
  </si>
  <si>
    <t>경기도 구리시 안골로 5 (교문동) 5층</t>
  </si>
  <si>
    <t>경기 남양주시 수동면 외방리 589-6</t>
  </si>
  <si>
    <t>031-590-3000</t>
  </si>
  <si>
    <t>권정기, 황승용</t>
  </si>
  <si>
    <t>송정희</t>
  </si>
  <si>
    <t>구교선, 문현섭, 장미경</t>
  </si>
  <si>
    <t>서계현, 최현남</t>
  </si>
  <si>
    <t>김승희, 김인묵, 김혜인, 박미정, 박정화, 서진실, 신현숙, 정일철, 허윤강</t>
  </si>
  <si>
    <t>김미선, 송덕희</t>
  </si>
  <si>
    <t>광주시장애인주간보호시설</t>
  </si>
  <si>
    <t>김인환, 서운석</t>
  </si>
  <si>
    <t>2020-100-0007</t>
  </si>
  <si>
    <t>경기 광주시 포돌이로 63 (탄벌동) 한울빌딩 1층</t>
  </si>
  <si>
    <t>박지민, 박효진</t>
  </si>
  <si>
    <t>2020-103-0003</t>
  </si>
  <si>
    <t>여주시가족센터</t>
  </si>
  <si>
    <t>박지현</t>
  </si>
  <si>
    <t>031-886-0321</t>
  </si>
  <si>
    <t>경윤영, 김미숙, 홍안나, 박지현, 유미숙</t>
  </si>
  <si>
    <t>가평꽃동네정신요양원</t>
  </si>
  <si>
    <t>배건일, 김민아, 최희정</t>
  </si>
  <si>
    <t>강원도 춘천시 후석로379번길 27, 2층</t>
  </si>
  <si>
    <t>남궁제정, 이수진, 황숙경, 최중국, 김주현</t>
  </si>
  <si>
    <t>강원 원주시 북원로2246번길 47 (단계동) 1층 민토지역아동센터</t>
  </si>
  <si>
    <t>허문순</t>
  </si>
  <si>
    <t>현윤재</t>
  </si>
  <si>
    <t>김보라, 배석진, 안석현</t>
  </si>
  <si>
    <t>강원 홍천군 홍천읍 연봉리 498-4 홍천가족상담소 (남산마을길1길8)</t>
  </si>
  <si>
    <t>문혜민, 이연미, 이지연</t>
  </si>
  <si>
    <t>정찬택</t>
  </si>
  <si>
    <t>충북 청주시 서원구 구룡산로 331-9(수곡동)</t>
  </si>
  <si>
    <t>문영아, 이미경</t>
  </si>
  <si>
    <t>충북 제천시 의병대로 45길 58</t>
  </si>
  <si>
    <t>최은희, 정아름</t>
  </si>
  <si>
    <t>충북 음성군 음성읍 읍내리 348-15번지 중앙빌딩 4층</t>
  </si>
  <si>
    <t>이승은, 변나영, 어선화</t>
  </si>
  <si>
    <t>김종만, 김순금</t>
  </si>
  <si>
    <t>충북단성지역아동센터</t>
  </si>
  <si>
    <t>2020-136-0007</t>
  </si>
  <si>
    <t>조현준, 윤광희</t>
  </si>
  <si>
    <t>강후석, 전민아</t>
  </si>
  <si>
    <t>충남 아산시 배방읍 수철리 74-4</t>
  </si>
  <si>
    <t>충남 서산시 음암면 석동로 169 서림단기보호</t>
  </si>
  <si>
    <t>김미수, 최순주</t>
  </si>
  <si>
    <t>미문공부방</t>
  </si>
  <si>
    <t>김효미, 안윤헌, 임명숙</t>
  </si>
  <si>
    <t>2020-143-0006</t>
  </si>
  <si>
    <t>(사)반딧불나눔복지재단</t>
  </si>
  <si>
    <t>조영아, 황기태</t>
  </si>
  <si>
    <t>송준성</t>
  </si>
  <si>
    <t>청양군 정산면 천장호길 69 2층</t>
  </si>
  <si>
    <t>홍주사회적협동조합자람지역아동센터</t>
  </si>
  <si>
    <t>충남 홍성군 홍성읍 홍장북로437</t>
  </si>
  <si>
    <t>성주연, 황은정, 김덕환</t>
  </si>
  <si>
    <t>김해수, 이원숙</t>
  </si>
  <si>
    <t>충청남도 예산군 예산읍 아리랑로 73</t>
  </si>
  <si>
    <t>김미경, 심복심</t>
  </si>
  <si>
    <t>안면도노인복지관</t>
  </si>
  <si>
    <t>김규홍, 이동관</t>
  </si>
  <si>
    <t>2020-151-0005</t>
  </si>
  <si>
    <t>왕진숙</t>
  </si>
  <si>
    <t>전북 전주시 완산구 감나무4길 29번지</t>
  </si>
  <si>
    <t>강지영, 신대위, 장미나, 황성덕</t>
  </si>
  <si>
    <t>2020-153-0005</t>
  </si>
  <si>
    <t>곽은하</t>
  </si>
  <si>
    <t>강다근, 김경원, 강한영, 김유경, 노준희, 박천향, 전윤희</t>
  </si>
  <si>
    <t>한영주</t>
  </si>
  <si>
    <t>전라북도 익산시 중앙로5길 61-1</t>
  </si>
  <si>
    <t>김보배, 김종도</t>
  </si>
  <si>
    <t>원광효도마을노인복지센터</t>
  </si>
  <si>
    <t>조익곤, 박기주</t>
  </si>
  <si>
    <t>2020-154-0004</t>
  </si>
  <si>
    <t>김주일, 한은영</t>
  </si>
  <si>
    <t>2020-166-0002</t>
  </si>
  <si>
    <t>최미란</t>
  </si>
  <si>
    <t>김향춘, 김순주</t>
  </si>
  <si>
    <t>061-722-3339</t>
  </si>
  <si>
    <t>김철호, 김상미</t>
  </si>
  <si>
    <t>(사)전남농아인협회 나주시지회 부설 수어통역센터</t>
  </si>
  <si>
    <t>전남 나주시 늦은맛재길9 장애인연합회관 2층</t>
  </si>
  <si>
    <t>김헌영, 정유경, 강정희, 김남철</t>
  </si>
  <si>
    <t>석곡지역아동센터 (곡성복지 사회적협동조합)</t>
  </si>
  <si>
    <t>최기철</t>
  </si>
  <si>
    <t>천미숙, 송동석</t>
  </si>
  <si>
    <t>김승진</t>
  </si>
  <si>
    <t>마신명, 박준우, 이덕자, 안철순, 이현진</t>
  </si>
  <si>
    <t xml:space="preserve">정형철 </t>
  </si>
  <si>
    <t>정경아, 양정남</t>
  </si>
  <si>
    <t>유명인, 정은주, 박지윤, 손천수</t>
  </si>
  <si>
    <t>하지희</t>
  </si>
  <si>
    <t>전남 영광군 홍농읍 신석리 472-4</t>
  </si>
  <si>
    <t>하지희, 김병우</t>
  </si>
  <si>
    <t>전남 장성군 장성읍 기산리 489-1</t>
  </si>
  <si>
    <t>오상우, 김민식, 한지연, 강혜복</t>
  </si>
  <si>
    <t>전남 완도군 완도읍 개포로 154-13 2층</t>
  </si>
  <si>
    <t>황춘란, 구남훈, 박주연, 백승곤</t>
  </si>
  <si>
    <t>마리아의집</t>
  </si>
  <si>
    <t>가람재가노인통합지원센터</t>
  </si>
  <si>
    <t>경북 포항시 북구 흥해읍 달전로 187 사랑의동산</t>
  </si>
  <si>
    <t>신인애, 이영옥</t>
  </si>
  <si>
    <t>이성열</t>
  </si>
  <si>
    <t>이성열, 채미겸</t>
  </si>
  <si>
    <t>박혜철, 유주선, 황대희</t>
  </si>
  <si>
    <t>김학영, 이정훈</t>
  </si>
  <si>
    <t>손주연</t>
  </si>
  <si>
    <t>경북 경산시 성암로12길 40-15 (옥산동) A동 2-3층 201-301호</t>
  </si>
  <si>
    <t>홍명선</t>
  </si>
  <si>
    <t>조혜령, 권태완, 김정은</t>
  </si>
  <si>
    <t>경상북도 군위군 군위읍 군청로 98-6 군위군노인복지관</t>
  </si>
  <si>
    <t>민향기, 은지혜</t>
  </si>
  <si>
    <t>권호섭, 장수정</t>
  </si>
  <si>
    <t>더이음사회적협동조합포도나무지역아동센터</t>
  </si>
  <si>
    <t>김현진</t>
  </si>
  <si>
    <t>경상북도 의성군 금성면 탑리길 88-15 2층</t>
  </si>
  <si>
    <t>이경희, 이지영</t>
  </si>
  <si>
    <t>더이음사회적협동조합로뎀지역아동센터</t>
  </si>
  <si>
    <t>경북 예천군 지보면 지보로 163 밭농약사 2층</t>
  </si>
  <si>
    <t>경상남도 창원시 성산구 창이대로707번길 26-17 . 2층 (사파동)</t>
  </si>
  <si>
    <t>박정숙, 송두순</t>
  </si>
  <si>
    <t>이온유, 박정숙</t>
  </si>
  <si>
    <t>경상남도 사천시 사천읍 읍내로 52, 2층 3층</t>
  </si>
  <si>
    <t>2020-215-0003</t>
  </si>
  <si>
    <t>통도사자비원노인통합지원센터</t>
  </si>
  <si>
    <t>이경임</t>
  </si>
  <si>
    <t>경남 양산시 하북면 순지리 월평1길 24번지</t>
  </si>
  <si>
    <t>김경림, 김지향, 박진희</t>
  </si>
  <si>
    <t>경남 창녕군 창녕읍 탐하리 37번지 창녕군장애인근로사업장</t>
  </si>
  <si>
    <t>임우분</t>
  </si>
  <si>
    <t xml:space="preserve">홍수흔, 이지영, 주승기, 구정란 </t>
  </si>
  <si>
    <t>조수원, 부성은</t>
  </si>
  <si>
    <t>김희석</t>
  </si>
  <si>
    <t>김정은, 오태식, 윤지은</t>
  </si>
  <si>
    <t>강정인</t>
  </si>
  <si>
    <t>박진우, 한숙희</t>
  </si>
  <si>
    <t>고영경, 고민좌</t>
  </si>
  <si>
    <t>제주특별자치도 제주시 원노형로 59 3층</t>
  </si>
  <si>
    <t>김명순, 송승엽</t>
  </si>
  <si>
    <t>허희진, 우승</t>
  </si>
  <si>
    <t>민신철</t>
  </si>
  <si>
    <t>제주특별자치도 서귀포시 칠십리로 72번길 9 (서귀포시장애인회관 4층)</t>
  </si>
  <si>
    <t>김소영, 김현숙, 박준오, 이경훈, 이현웅, 장안나, 장혜정, 최빛나래, 최샘이, 최선영</t>
    <phoneticPr fontId="3" type="noConversion"/>
  </si>
  <si>
    <t>부산 해운대구 센텀중앙로 48 (우동) 에이스하이테크21 207호 굿네이버스</t>
  </si>
  <si>
    <t>유영덕</t>
    <phoneticPr fontId="4" type="noConversion"/>
  </si>
  <si>
    <t>이영효, 최웅규, 김세현, 김지민</t>
    <phoneticPr fontId="4" type="noConversion"/>
  </si>
  <si>
    <t>박순자</t>
  </si>
  <si>
    <t>신옥순</t>
  </si>
  <si>
    <t>이동주</t>
  </si>
  <si>
    <t>의성노인복지관</t>
    <phoneticPr fontId="3" type="noConversion"/>
  </si>
  <si>
    <t>용석찬</t>
  </si>
  <si>
    <t>시립신목종합사회복지관</t>
  </si>
  <si>
    <t>변영미</t>
  </si>
  <si>
    <t>울산남구종합사회복지관부설장애인주간보호센터</t>
  </si>
  <si>
    <t>김현</t>
    <phoneticPr fontId="3" type="noConversion"/>
  </si>
  <si>
    <t>솔로몬사회적협동조합솔로몬지역아동센터</t>
    <phoneticPr fontId="4" type="noConversion"/>
  </si>
  <si>
    <t>신효림</t>
    <phoneticPr fontId="3" type="noConversion"/>
  </si>
  <si>
    <t>이인희</t>
    <phoneticPr fontId="3" type="noConversion"/>
  </si>
  <si>
    <t>김지수</t>
    <phoneticPr fontId="3" type="noConversion"/>
  </si>
  <si>
    <t>김정화</t>
    <phoneticPr fontId="3" type="noConversion"/>
  </si>
  <si>
    <t>김능한, 문인성, 이재우, 이재욱, 임은영, 임현진, 전영준, 채가영, 이슬기</t>
    <phoneticPr fontId="3" type="noConversion"/>
  </si>
  <si>
    <t>사회복지법인풍악복지재단</t>
  </si>
  <si>
    <t>사단법인 함께 웃는 마을공동체 즐거운가</t>
  </si>
  <si>
    <t>권애경</t>
  </si>
  <si>
    <t>박근일</t>
  </si>
  <si>
    <t>오일열</t>
  </si>
  <si>
    <t>이혜찬</t>
  </si>
  <si>
    <t>박필화</t>
  </si>
  <si>
    <t>한용조</t>
  </si>
  <si>
    <t>이진숙</t>
  </si>
  <si>
    <t>윤운룡</t>
  </si>
  <si>
    <t>김영채</t>
  </si>
  <si>
    <t>최민수</t>
  </si>
  <si>
    <t>이승화</t>
  </si>
  <si>
    <t>최승인</t>
  </si>
  <si>
    <t>백현종</t>
  </si>
  <si>
    <t>김경덕</t>
  </si>
  <si>
    <t>울산광역시 북구 명촌13길 7, 1층</t>
    <phoneticPr fontId="3" type="noConversion"/>
  </si>
  <si>
    <t>주수길</t>
  </si>
  <si>
    <t>임주영</t>
  </si>
  <si>
    <t>박종석</t>
  </si>
  <si>
    <t>윤승규</t>
  </si>
  <si>
    <t>김하종</t>
    <phoneticPr fontId="3" type="noConversion"/>
  </si>
  <si>
    <t>이예자</t>
  </si>
  <si>
    <t>함영권</t>
    <phoneticPr fontId="3" type="noConversion"/>
  </si>
  <si>
    <t>정순천</t>
    <phoneticPr fontId="3" type="noConversion"/>
  </si>
  <si>
    <t>김동경, 김혜진, 백명숙, 이자영, 황주성</t>
  </si>
  <si>
    <t>2023.01.01~2025.12.31.</t>
    <phoneticPr fontId="3" type="noConversion"/>
  </si>
  <si>
    <t>기준일: 2022-12-23</t>
    <phoneticPr fontId="4" type="noConversion"/>
  </si>
  <si>
    <t>010-9868-****</t>
    <phoneticPr fontId="3" type="noConversion"/>
  </si>
  <si>
    <t>010-4042-****</t>
    <phoneticPr fontId="4" type="noConversion"/>
  </si>
  <si>
    <t>010-3903-****</t>
    <phoneticPr fontId="4" type="noConversion"/>
  </si>
  <si>
    <t>010-3397-****</t>
    <phoneticPr fontId="3" type="noConversion"/>
  </si>
  <si>
    <t>010-2226-****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</si>
</sst>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3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30"/>
      <color rgb="FFFF0000"/>
      <name val="맑은 고딕"/>
      <family val="3"/>
      <charset val="129"/>
      <scheme val="minor"/>
    </font>
    <font>
      <sz val="3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sz val="11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10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0" borderId="0"/>
  </cellStyleXfs>
  <cellXfs count="88">
    <xf numFmtId="0" fontId="0" fillId="0" borderId="0" xfId="0">
      <alignment vertical="center"/>
    </xf>
    <xf numFmtId="0" fontId="5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41" fontId="8" fillId="0" borderId="0" xfId="1" applyFont="1" applyFill="1" applyAlignment="1">
      <alignment horizontal="right" vertical="center"/>
    </xf>
    <xf numFmtId="31" fontId="7" fillId="3" borderId="0" xfId="0" applyNumberFormat="1" applyFont="1" applyFill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Alignment="1"/>
    <xf numFmtId="0" fontId="7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1" fontId="7" fillId="4" borderId="1" xfId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/>
    </xf>
    <xf numFmtId="41" fontId="8" fillId="0" borderId="1" xfId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vertical="center"/>
    </xf>
    <xf numFmtId="41" fontId="11" fillId="0" borderId="1" xfId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41" fontId="8" fillId="0" borderId="1" xfId="3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/>
    </xf>
    <xf numFmtId="0" fontId="11" fillId="0" borderId="0" xfId="0" applyFont="1" applyFill="1" applyAlignment="1">
      <alignment vertical="center" wrapText="1"/>
    </xf>
    <xf numFmtId="41" fontId="8" fillId="0" borderId="1" xfId="4" applyFont="1" applyFill="1" applyBorder="1" applyAlignment="1">
      <alignment horizontal="right" vertical="center"/>
    </xf>
    <xf numFmtId="41" fontId="8" fillId="0" borderId="1" xfId="5" applyFont="1" applyFill="1" applyBorder="1" applyAlignment="1">
      <alignment horizontal="right" vertical="center"/>
    </xf>
    <xf numFmtId="0" fontId="14" fillId="0" borderId="0" xfId="0" applyNumberFormat="1" applyFont="1" applyFill="1" applyAlignment="1">
      <alignment horizontal="left" vertical="center"/>
    </xf>
    <xf numFmtId="49" fontId="11" fillId="0" borderId="0" xfId="0" applyNumberFormat="1" applyFont="1" applyFill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>
      <alignment vertical="center"/>
    </xf>
    <xf numFmtId="49" fontId="0" fillId="0" borderId="1" xfId="0" applyNumberFormat="1" applyFont="1" applyFill="1" applyBorder="1" applyAlignment="1">
      <alignment vertical="center"/>
    </xf>
    <xf numFmtId="41" fontId="0" fillId="0" borderId="1" xfId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 wrapText="1"/>
    </xf>
    <xf numFmtId="0" fontId="0" fillId="0" borderId="1" xfId="1" applyNumberFormat="1" applyFont="1" applyFill="1" applyBorder="1" applyAlignment="1" applyProtection="1">
      <alignment horizontal="right" vertical="center"/>
    </xf>
    <xf numFmtId="41" fontId="0" fillId="0" borderId="1" xfId="2" applyFont="1" applyFill="1" applyBorder="1" applyAlignment="1">
      <alignment horizontal="right" vertical="center"/>
    </xf>
    <xf numFmtId="0" fontId="17" fillId="0" borderId="1" xfId="0" applyFont="1" applyFill="1" applyBorder="1" applyAlignment="1">
      <alignment vertical="center" wrapText="1"/>
    </xf>
    <xf numFmtId="41" fontId="0" fillId="0" borderId="1" xfId="3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41" fontId="8" fillId="0" borderId="1" xfId="1" applyFont="1" applyFill="1" applyBorder="1" applyAlignment="1">
      <alignment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vertical="center" wrapText="1"/>
    </xf>
    <xf numFmtId="41" fontId="0" fillId="0" borderId="1" xfId="1" applyFont="1" applyFill="1" applyBorder="1" applyAlignment="1">
      <alignment horizontal="right" vertical="center" wrapText="1"/>
    </xf>
    <xf numFmtId="0" fontId="11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1" fontId="0" fillId="0" borderId="1" xfId="5" applyFont="1" applyFill="1" applyBorder="1" applyAlignment="1">
      <alignment horizontal="right" vertical="center"/>
    </xf>
    <xf numFmtId="0" fontId="8" fillId="0" borderId="3" xfId="0" applyNumberFormat="1" applyFont="1" applyFill="1" applyBorder="1" applyAlignment="1">
      <alignment horizontal="left" vertical="center"/>
    </xf>
    <xf numFmtId="0" fontId="0" fillId="0" borderId="3" xfId="0" applyNumberFormat="1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vertical="center"/>
    </xf>
    <xf numFmtId="49" fontId="11" fillId="0" borderId="3" xfId="0" applyNumberFormat="1" applyFont="1" applyFill="1" applyBorder="1" applyAlignment="1">
      <alignment vertical="center"/>
    </xf>
    <xf numFmtId="41" fontId="8" fillId="0" borderId="3" xfId="1" applyFont="1" applyFill="1" applyBorder="1" applyAlignment="1">
      <alignment horizontal="right" vertical="center"/>
    </xf>
    <xf numFmtId="41" fontId="0" fillId="0" borderId="3" xfId="1" applyFont="1" applyFill="1" applyBorder="1" applyAlignment="1">
      <alignment horizontal="right" vertical="center"/>
    </xf>
    <xf numFmtId="41" fontId="0" fillId="0" borderId="3" xfId="3" applyFont="1" applyFill="1" applyBorder="1" applyAlignment="1">
      <alignment horizontal="right" vertical="center"/>
    </xf>
    <xf numFmtId="41" fontId="11" fillId="0" borderId="3" xfId="1" applyFont="1" applyFill="1" applyBorder="1" applyAlignment="1">
      <alignment horizontal="right" vertical="center"/>
    </xf>
    <xf numFmtId="41" fontId="0" fillId="0" borderId="4" xfId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41" fontId="16" fillId="0" borderId="1" xfId="1" applyFont="1" applyFill="1" applyBorder="1" applyAlignment="1">
      <alignment horizontal="right" vertical="center"/>
    </xf>
    <xf numFmtId="41" fontId="16" fillId="0" borderId="3" xfId="1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>
      <alignment horizontal="center" vertical="center"/>
    </xf>
  </cellXfs>
  <cellStyles count="8">
    <cellStyle name="쉼표 [0]" xfId="1" builtinId="6"/>
    <cellStyle name="쉼표 [0] 2 2 2" xfId="3"/>
    <cellStyle name="쉼표 [0] 2 2 2 2" xfId="5"/>
    <cellStyle name="쉼표 [0] 3" xfId="2"/>
    <cellStyle name="쉼표 [0] 5" xfId="6"/>
    <cellStyle name="쉼표 [0] 6" xfId="4"/>
    <cellStyle name="표준" xfId="0" builtinId="0"/>
    <cellStyle name="표준 2" xfId="7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7"/>
  <sheetViews>
    <sheetView tabSelected="1" zoomScale="85" zoomScaleNormal="85" workbookViewId="0">
      <selection activeCell="F4" sqref="F4"/>
    </sheetView>
  </sheetViews>
  <sheetFormatPr defaultColWidth="9" defaultRowHeight="16.5" x14ac:dyDescent="0.3"/>
  <cols>
    <col min="1" max="1" width="16.75" style="34" customWidth="1"/>
    <col min="2" max="2" width="33.625" style="31" customWidth="1"/>
    <col min="3" max="3" width="13.125" style="16" customWidth="1"/>
    <col min="4" max="4" width="8.5" style="16" customWidth="1"/>
    <col min="5" max="5" width="9.25" style="16" customWidth="1"/>
    <col min="6" max="6" width="50.75" style="16" customWidth="1"/>
    <col min="7" max="7" width="15.625" style="35" customWidth="1"/>
    <col min="8" max="8" width="21.5" style="35" customWidth="1"/>
    <col min="9" max="9" width="26.625" style="31" customWidth="1"/>
    <col min="10" max="10" width="13.75" style="6" customWidth="1"/>
    <col min="11" max="11" width="13" style="16" customWidth="1"/>
    <col min="12" max="12" width="34" style="31" customWidth="1"/>
    <col min="13" max="13" width="9" style="8"/>
    <col min="14" max="16384" width="9" style="9"/>
  </cols>
  <sheetData>
    <row r="1" spans="1:13" s="2" customFormat="1" ht="65.25" customHeight="1" x14ac:dyDescent="0.3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1"/>
    </row>
    <row r="2" spans="1:13" x14ac:dyDescent="0.3">
      <c r="A2" s="3"/>
      <c r="B2" s="4"/>
      <c r="C2" s="4"/>
      <c r="D2" s="4"/>
      <c r="E2" s="4"/>
      <c r="F2" s="4"/>
      <c r="G2" s="5"/>
      <c r="H2" s="5"/>
      <c r="I2" s="4"/>
      <c r="K2" s="4"/>
      <c r="L2" s="7" t="s">
        <v>22477</v>
      </c>
    </row>
    <row r="3" spans="1:13" s="16" customFormat="1" x14ac:dyDescent="0.3">
      <c r="A3" s="10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2" t="s">
        <v>7</v>
      </c>
      <c r="H3" s="12" t="s">
        <v>8</v>
      </c>
      <c r="I3" s="11" t="s">
        <v>9</v>
      </c>
      <c r="J3" s="13" t="s">
        <v>10</v>
      </c>
      <c r="K3" s="11" t="s">
        <v>11</v>
      </c>
      <c r="L3" s="14" t="s">
        <v>12</v>
      </c>
      <c r="M3" s="15"/>
    </row>
    <row r="4" spans="1:13" s="16" customFormat="1" x14ac:dyDescent="0.3">
      <c r="A4" s="37" t="s">
        <v>13</v>
      </c>
      <c r="B4" s="38" t="s">
        <v>20114</v>
      </c>
      <c r="C4" s="38" t="s">
        <v>14</v>
      </c>
      <c r="D4" s="38" t="s">
        <v>15573</v>
      </c>
      <c r="E4" s="38" t="s">
        <v>15573</v>
      </c>
      <c r="F4" s="39" t="s">
        <v>18259</v>
      </c>
      <c r="G4" s="40" t="s">
        <v>22478</v>
      </c>
      <c r="H4" s="40" t="s">
        <v>22476</v>
      </c>
      <c r="I4" s="38" t="s">
        <v>17</v>
      </c>
      <c r="J4" s="41">
        <v>200000</v>
      </c>
      <c r="K4" s="38">
        <v>2</v>
      </c>
      <c r="L4" s="42" t="s">
        <v>18260</v>
      </c>
      <c r="M4" s="8"/>
    </row>
    <row r="5" spans="1:13" s="16" customFormat="1" ht="21" customHeight="1" x14ac:dyDescent="0.3">
      <c r="A5" s="37" t="s">
        <v>18</v>
      </c>
      <c r="B5" s="38" t="s">
        <v>19</v>
      </c>
      <c r="C5" s="38" t="s">
        <v>20</v>
      </c>
      <c r="D5" s="38" t="s">
        <v>6731</v>
      </c>
      <c r="E5" s="38" t="s">
        <v>20115</v>
      </c>
      <c r="F5" s="38" t="s">
        <v>20116</v>
      </c>
      <c r="G5" s="40" t="s">
        <v>21</v>
      </c>
      <c r="H5" s="40" t="s">
        <v>22476</v>
      </c>
      <c r="I5" s="38" t="s">
        <v>17</v>
      </c>
      <c r="J5" s="41">
        <v>200000</v>
      </c>
      <c r="K5" s="38">
        <v>3</v>
      </c>
      <c r="L5" s="42" t="s">
        <v>20117</v>
      </c>
      <c r="M5" s="8"/>
    </row>
    <row r="6" spans="1:13" s="16" customFormat="1" x14ac:dyDescent="0.3">
      <c r="A6" s="17" t="s">
        <v>23</v>
      </c>
      <c r="B6" s="18" t="s">
        <v>24</v>
      </c>
      <c r="C6" s="18" t="s">
        <v>25</v>
      </c>
      <c r="D6" s="18" t="s">
        <v>19003</v>
      </c>
      <c r="E6" s="18" t="s">
        <v>4442</v>
      </c>
      <c r="F6" s="18" t="s">
        <v>19002</v>
      </c>
      <c r="G6" s="19" t="s">
        <v>26</v>
      </c>
      <c r="H6" s="40" t="s">
        <v>22476</v>
      </c>
      <c r="I6" s="18" t="s">
        <v>27</v>
      </c>
      <c r="J6" s="20">
        <v>150000</v>
      </c>
      <c r="K6" s="18">
        <f t="shared" ref="K6:K9" si="0">IF(L6="",0,LEN(L6)-LEN(SUBSTITUTE(L6,",",""))+1)</f>
        <v>3</v>
      </c>
      <c r="L6" s="21" t="s">
        <v>19004</v>
      </c>
      <c r="M6" s="15"/>
    </row>
    <row r="7" spans="1:13" s="16" customFormat="1" x14ac:dyDescent="0.3">
      <c r="A7" s="17" t="s">
        <v>19148</v>
      </c>
      <c r="B7" s="18" t="s">
        <v>19149</v>
      </c>
      <c r="C7" s="18" t="s">
        <v>28</v>
      </c>
      <c r="D7" s="18" t="s">
        <v>19150</v>
      </c>
      <c r="E7" s="18" t="s">
        <v>19151</v>
      </c>
      <c r="F7" s="43" t="s">
        <v>19152</v>
      </c>
      <c r="G7" s="19" t="s">
        <v>29</v>
      </c>
      <c r="H7" s="40" t="s">
        <v>22476</v>
      </c>
      <c r="I7" s="18" t="s">
        <v>17</v>
      </c>
      <c r="J7" s="20">
        <v>200000</v>
      </c>
      <c r="K7" s="18">
        <f t="shared" si="0"/>
        <v>2</v>
      </c>
      <c r="L7" s="36" t="s">
        <v>30</v>
      </c>
      <c r="M7" s="15"/>
    </row>
    <row r="8" spans="1:13" s="16" customFormat="1" x14ac:dyDescent="0.3">
      <c r="A8" s="17" t="s">
        <v>31</v>
      </c>
      <c r="B8" s="18" t="s">
        <v>32</v>
      </c>
      <c r="C8" s="18" t="s">
        <v>33</v>
      </c>
      <c r="D8" s="18" t="s">
        <v>14501</v>
      </c>
      <c r="E8" s="18" t="s">
        <v>14502</v>
      </c>
      <c r="F8" s="18" t="s">
        <v>15</v>
      </c>
      <c r="G8" s="19" t="s">
        <v>34</v>
      </c>
      <c r="H8" s="40" t="s">
        <v>22476</v>
      </c>
      <c r="I8" s="18" t="s">
        <v>22</v>
      </c>
      <c r="J8" s="20">
        <v>200000</v>
      </c>
      <c r="K8" s="18">
        <f t="shared" si="0"/>
        <v>2</v>
      </c>
      <c r="L8" s="44" t="s">
        <v>19153</v>
      </c>
      <c r="M8" s="15"/>
    </row>
    <row r="9" spans="1:13" s="16" customFormat="1" x14ac:dyDescent="0.3">
      <c r="A9" s="17" t="s">
        <v>36</v>
      </c>
      <c r="B9" s="18" t="s">
        <v>37</v>
      </c>
      <c r="C9" s="18" t="s">
        <v>38</v>
      </c>
      <c r="D9" s="18" t="s">
        <v>13292</v>
      </c>
      <c r="E9" s="18" t="s">
        <v>13676</v>
      </c>
      <c r="F9" s="18" t="s">
        <v>19154</v>
      </c>
      <c r="G9" s="19" t="s">
        <v>22479</v>
      </c>
      <c r="H9" s="40" t="s">
        <v>22476</v>
      </c>
      <c r="I9" s="18" t="s">
        <v>17</v>
      </c>
      <c r="J9" s="20">
        <v>100000</v>
      </c>
      <c r="K9" s="18">
        <f t="shared" si="0"/>
        <v>2</v>
      </c>
      <c r="L9" s="21" t="s">
        <v>19155</v>
      </c>
      <c r="M9" s="15"/>
    </row>
    <row r="10" spans="1:13" s="16" customFormat="1" x14ac:dyDescent="0.3">
      <c r="A10" s="37" t="s">
        <v>44</v>
      </c>
      <c r="B10" s="38" t="s">
        <v>45</v>
      </c>
      <c r="C10" s="38" t="s">
        <v>46</v>
      </c>
      <c r="D10" s="38" t="s">
        <v>41</v>
      </c>
      <c r="E10" s="38" t="s">
        <v>42</v>
      </c>
      <c r="F10" s="38" t="s">
        <v>47</v>
      </c>
      <c r="G10" s="40" t="s">
        <v>48</v>
      </c>
      <c r="H10" s="40" t="s">
        <v>22476</v>
      </c>
      <c r="I10" s="38" t="s">
        <v>43</v>
      </c>
      <c r="J10" s="41">
        <v>150000</v>
      </c>
      <c r="K10" s="38">
        <v>2</v>
      </c>
      <c r="L10" s="42" t="s">
        <v>49</v>
      </c>
      <c r="M10" s="8"/>
    </row>
    <row r="11" spans="1:13" s="16" customFormat="1" x14ac:dyDescent="0.3">
      <c r="A11" s="17" t="s">
        <v>51</v>
      </c>
      <c r="B11" s="18" t="s">
        <v>52</v>
      </c>
      <c r="C11" s="18" t="s">
        <v>53</v>
      </c>
      <c r="D11" s="18" t="s">
        <v>41</v>
      </c>
      <c r="E11" s="18" t="s">
        <v>42</v>
      </c>
      <c r="F11" s="18" t="s">
        <v>54</v>
      </c>
      <c r="G11" s="19" t="s">
        <v>55</v>
      </c>
      <c r="H11" s="40" t="s">
        <v>22476</v>
      </c>
      <c r="I11" s="18" t="s">
        <v>56</v>
      </c>
      <c r="J11" s="20">
        <v>100000</v>
      </c>
      <c r="K11" s="18">
        <f>IF(L11="",0,LEN(L11)-LEN(SUBSTITUTE(L11,",",""))+1)</f>
        <v>4</v>
      </c>
      <c r="L11" s="21" t="s">
        <v>18861</v>
      </c>
      <c r="M11" s="15"/>
    </row>
    <row r="12" spans="1:13" s="16" customFormat="1" x14ac:dyDescent="0.3">
      <c r="A12" s="17" t="s">
        <v>57</v>
      </c>
      <c r="B12" s="18" t="s">
        <v>19156</v>
      </c>
      <c r="C12" s="18" t="s">
        <v>58</v>
      </c>
      <c r="D12" s="18" t="s">
        <v>41</v>
      </c>
      <c r="E12" s="18" t="s">
        <v>42</v>
      </c>
      <c r="F12" s="18" t="s">
        <v>59</v>
      </c>
      <c r="G12" s="19" t="s">
        <v>60</v>
      </c>
      <c r="H12" s="40" t="s">
        <v>22476</v>
      </c>
      <c r="I12" s="18" t="s">
        <v>61</v>
      </c>
      <c r="J12" s="20">
        <v>100000</v>
      </c>
      <c r="K12" s="18">
        <f>IF(L12="",0,LEN(L12)-LEN(SUBSTITUTE(L12,",",""))+1)</f>
        <v>2</v>
      </c>
      <c r="L12" s="21" t="s">
        <v>18258</v>
      </c>
      <c r="M12" s="15"/>
    </row>
    <row r="13" spans="1:13" s="16" customFormat="1" x14ac:dyDescent="0.3">
      <c r="A13" s="37" t="s">
        <v>63</v>
      </c>
      <c r="B13" s="38" t="s">
        <v>64</v>
      </c>
      <c r="C13" s="38" t="s">
        <v>20118</v>
      </c>
      <c r="D13" s="38" t="s">
        <v>41</v>
      </c>
      <c r="E13" s="38" t="s">
        <v>42</v>
      </c>
      <c r="F13" s="38" t="s">
        <v>65</v>
      </c>
      <c r="G13" s="40" t="s">
        <v>20119</v>
      </c>
      <c r="H13" s="40" t="s">
        <v>22476</v>
      </c>
      <c r="I13" s="38" t="s">
        <v>50</v>
      </c>
      <c r="J13" s="41">
        <v>100000</v>
      </c>
      <c r="K13" s="38">
        <v>2</v>
      </c>
      <c r="L13" s="42" t="s">
        <v>20120</v>
      </c>
      <c r="M13" s="8"/>
    </row>
    <row r="14" spans="1:13" s="16" customFormat="1" x14ac:dyDescent="0.3">
      <c r="A14" s="17" t="s">
        <v>66</v>
      </c>
      <c r="B14" s="18" t="s">
        <v>67</v>
      </c>
      <c r="C14" s="18" t="s">
        <v>68</v>
      </c>
      <c r="D14" s="18" t="s">
        <v>41</v>
      </c>
      <c r="E14" s="18" t="s">
        <v>42</v>
      </c>
      <c r="F14" s="18" t="s">
        <v>69</v>
      </c>
      <c r="G14" s="19" t="s">
        <v>70</v>
      </c>
      <c r="H14" s="40" t="s">
        <v>22476</v>
      </c>
      <c r="I14" s="18" t="s">
        <v>43</v>
      </c>
      <c r="J14" s="20">
        <v>200000</v>
      </c>
      <c r="K14" s="18">
        <f>IF(L14="",0,LEN(L14)-LEN(SUBSTITUTE(L14,",",""))+1)</f>
        <v>3</v>
      </c>
      <c r="L14" s="44" t="s">
        <v>19157</v>
      </c>
      <c r="M14" s="4"/>
    </row>
    <row r="15" spans="1:13" s="16" customFormat="1" x14ac:dyDescent="0.3">
      <c r="A15" s="37" t="s">
        <v>20121</v>
      </c>
      <c r="B15" s="38" t="s">
        <v>20122</v>
      </c>
      <c r="C15" s="38" t="s">
        <v>71</v>
      </c>
      <c r="D15" s="38" t="s">
        <v>41</v>
      </c>
      <c r="E15" s="38" t="s">
        <v>42</v>
      </c>
      <c r="F15" s="38" t="s">
        <v>72</v>
      </c>
      <c r="G15" s="40" t="s">
        <v>20123</v>
      </c>
      <c r="H15" s="40" t="s">
        <v>22476</v>
      </c>
      <c r="I15" s="38" t="s">
        <v>393</v>
      </c>
      <c r="J15" s="41">
        <v>160000</v>
      </c>
      <c r="K15" s="38">
        <v>4</v>
      </c>
      <c r="L15" s="42" t="s">
        <v>20124</v>
      </c>
      <c r="M15" s="8"/>
    </row>
    <row r="16" spans="1:13" s="16" customFormat="1" x14ac:dyDescent="0.3">
      <c r="A16" s="17" t="s">
        <v>73</v>
      </c>
      <c r="B16" s="18" t="s">
        <v>74</v>
      </c>
      <c r="C16" s="18" t="s">
        <v>75</v>
      </c>
      <c r="D16" s="18" t="s">
        <v>41</v>
      </c>
      <c r="E16" s="18" t="s">
        <v>42</v>
      </c>
      <c r="F16" s="18" t="s">
        <v>76</v>
      </c>
      <c r="G16" s="19" t="s">
        <v>77</v>
      </c>
      <c r="H16" s="40" t="s">
        <v>22476</v>
      </c>
      <c r="I16" s="18" t="s">
        <v>78</v>
      </c>
      <c r="J16" s="20">
        <v>70000</v>
      </c>
      <c r="K16" s="18">
        <f>IF(L16="",0,LEN(L16)-LEN(SUBSTITUTE(L16,",",""))+1)</f>
        <v>5</v>
      </c>
      <c r="L16" s="21" t="s">
        <v>18597</v>
      </c>
      <c r="M16" s="15"/>
    </row>
    <row r="17" spans="1:13" s="16" customFormat="1" x14ac:dyDescent="0.3">
      <c r="A17" s="17" t="s">
        <v>79</v>
      </c>
      <c r="B17" s="18" t="s">
        <v>80</v>
      </c>
      <c r="C17" s="18" t="s">
        <v>81</v>
      </c>
      <c r="D17" s="18" t="s">
        <v>41</v>
      </c>
      <c r="E17" s="18" t="s">
        <v>42</v>
      </c>
      <c r="F17" s="18" t="s">
        <v>82</v>
      </c>
      <c r="G17" s="19" t="s">
        <v>83</v>
      </c>
      <c r="H17" s="40" t="s">
        <v>22476</v>
      </c>
      <c r="I17" s="18" t="s">
        <v>50</v>
      </c>
      <c r="J17" s="20">
        <v>100000</v>
      </c>
      <c r="K17" s="18">
        <f>IF(L17="",0,LEN(L17)-LEN(SUBSTITUTE(L17,",",""))+1)</f>
        <v>2</v>
      </c>
      <c r="L17" s="21" t="s">
        <v>18587</v>
      </c>
      <c r="M17" s="15"/>
    </row>
    <row r="18" spans="1:13" s="16" customFormat="1" x14ac:dyDescent="0.3">
      <c r="A18" s="37" t="s">
        <v>84</v>
      </c>
      <c r="B18" s="38" t="s">
        <v>85</v>
      </c>
      <c r="C18" s="38" t="s">
        <v>86</v>
      </c>
      <c r="D18" s="38" t="s">
        <v>41</v>
      </c>
      <c r="E18" s="38" t="s">
        <v>42</v>
      </c>
      <c r="F18" s="38" t="s">
        <v>87</v>
      </c>
      <c r="G18" s="40" t="s">
        <v>88</v>
      </c>
      <c r="H18" s="40" t="s">
        <v>22476</v>
      </c>
      <c r="I18" s="38" t="s">
        <v>89</v>
      </c>
      <c r="J18" s="41">
        <v>150000</v>
      </c>
      <c r="K18" s="38">
        <v>2</v>
      </c>
      <c r="L18" s="42" t="s">
        <v>90</v>
      </c>
      <c r="M18" s="8"/>
    </row>
    <row r="19" spans="1:13" s="16" customFormat="1" x14ac:dyDescent="0.3">
      <c r="A19" s="17" t="s">
        <v>95</v>
      </c>
      <c r="B19" s="18" t="s">
        <v>96</v>
      </c>
      <c r="C19" s="18" t="s">
        <v>97</v>
      </c>
      <c r="D19" s="18" t="s">
        <v>41</v>
      </c>
      <c r="E19" s="18" t="s">
        <v>94</v>
      </c>
      <c r="F19" s="18" t="s">
        <v>98</v>
      </c>
      <c r="G19" s="19" t="s">
        <v>99</v>
      </c>
      <c r="H19" s="40" t="s">
        <v>22476</v>
      </c>
      <c r="I19" s="18" t="s">
        <v>40</v>
      </c>
      <c r="J19" s="20">
        <v>150000</v>
      </c>
      <c r="K19" s="18">
        <f>IF(L19="",0,LEN(L19)-LEN(SUBSTITUTE(L19,",",""))+1)</f>
        <v>2</v>
      </c>
      <c r="L19" s="21" t="s">
        <v>100</v>
      </c>
      <c r="M19" s="15"/>
    </row>
    <row r="20" spans="1:13" s="16" customFormat="1" x14ac:dyDescent="0.3">
      <c r="A20" s="37" t="s">
        <v>103</v>
      </c>
      <c r="B20" s="38" t="s">
        <v>104</v>
      </c>
      <c r="C20" s="38" t="s">
        <v>20125</v>
      </c>
      <c r="D20" s="38" t="s">
        <v>41</v>
      </c>
      <c r="E20" s="38" t="s">
        <v>101</v>
      </c>
      <c r="F20" s="38" t="s">
        <v>105</v>
      </c>
      <c r="G20" s="40" t="s">
        <v>106</v>
      </c>
      <c r="H20" s="40" t="s">
        <v>22476</v>
      </c>
      <c r="I20" s="38" t="s">
        <v>43</v>
      </c>
      <c r="J20" s="41">
        <v>150000</v>
      </c>
      <c r="K20" s="38">
        <v>2</v>
      </c>
      <c r="L20" s="42" t="s">
        <v>20126</v>
      </c>
      <c r="M20" s="8"/>
    </row>
    <row r="21" spans="1:13" s="16" customFormat="1" ht="33" x14ac:dyDescent="0.3">
      <c r="A21" s="17" t="s">
        <v>107</v>
      </c>
      <c r="B21" s="18" t="s">
        <v>108</v>
      </c>
      <c r="C21" s="18" t="s">
        <v>109</v>
      </c>
      <c r="D21" s="18" t="s">
        <v>41</v>
      </c>
      <c r="E21" s="18" t="s">
        <v>94</v>
      </c>
      <c r="F21" s="18" t="s">
        <v>110</v>
      </c>
      <c r="G21" s="19" t="s">
        <v>111</v>
      </c>
      <c r="H21" s="40" t="s">
        <v>22476</v>
      </c>
      <c r="I21" s="18" t="s">
        <v>92</v>
      </c>
      <c r="J21" s="20">
        <v>100000</v>
      </c>
      <c r="K21" s="18">
        <f>IF(L21="",0,LEN(L21)-LEN(SUBSTITUTE(L21,",",""))+1)</f>
        <v>6</v>
      </c>
      <c r="L21" s="21" t="s">
        <v>19039</v>
      </c>
      <c r="M21" s="15"/>
    </row>
    <row r="22" spans="1:13" s="16" customFormat="1" x14ac:dyDescent="0.3">
      <c r="A22" s="37" t="s">
        <v>113</v>
      </c>
      <c r="B22" s="38" t="s">
        <v>114</v>
      </c>
      <c r="C22" s="38" t="s">
        <v>115</v>
      </c>
      <c r="D22" s="38" t="s">
        <v>41</v>
      </c>
      <c r="E22" s="38" t="s">
        <v>101</v>
      </c>
      <c r="F22" s="38" t="s">
        <v>116</v>
      </c>
      <c r="G22" s="40" t="s">
        <v>117</v>
      </c>
      <c r="H22" s="40" t="s">
        <v>22476</v>
      </c>
      <c r="I22" s="38" t="s">
        <v>43</v>
      </c>
      <c r="J22" s="41">
        <v>150000</v>
      </c>
      <c r="K22" s="38">
        <v>2</v>
      </c>
      <c r="L22" s="42" t="s">
        <v>20127</v>
      </c>
      <c r="M22" s="8"/>
    </row>
    <row r="23" spans="1:13" s="16" customFormat="1" x14ac:dyDescent="0.3">
      <c r="A23" s="17" t="s">
        <v>118</v>
      </c>
      <c r="B23" s="18" t="s">
        <v>19158</v>
      </c>
      <c r="C23" s="18" t="s">
        <v>119</v>
      </c>
      <c r="D23" s="18" t="s">
        <v>41</v>
      </c>
      <c r="E23" s="18" t="s">
        <v>101</v>
      </c>
      <c r="F23" s="18" t="s">
        <v>120</v>
      </c>
      <c r="G23" s="19" t="s">
        <v>121</v>
      </c>
      <c r="H23" s="40" t="s">
        <v>22476</v>
      </c>
      <c r="I23" s="18" t="s">
        <v>50</v>
      </c>
      <c r="J23" s="20">
        <v>150000</v>
      </c>
      <c r="K23" s="18">
        <f>IF(L23="",0,LEN(L23)-LEN(SUBSTITUTE(L23,",",""))+1)</f>
        <v>3</v>
      </c>
      <c r="L23" s="44" t="s">
        <v>19159</v>
      </c>
      <c r="M23" s="15"/>
    </row>
    <row r="24" spans="1:13" s="16" customFormat="1" x14ac:dyDescent="0.3">
      <c r="A24" s="37" t="s">
        <v>122</v>
      </c>
      <c r="B24" s="38" t="s">
        <v>20128</v>
      </c>
      <c r="C24" s="38" t="s">
        <v>123</v>
      </c>
      <c r="D24" s="38" t="s">
        <v>41</v>
      </c>
      <c r="E24" s="38" t="s">
        <v>101</v>
      </c>
      <c r="F24" s="38" t="s">
        <v>20129</v>
      </c>
      <c r="G24" s="40" t="s">
        <v>124</v>
      </c>
      <c r="H24" s="40" t="s">
        <v>22476</v>
      </c>
      <c r="I24" s="38" t="s">
        <v>50</v>
      </c>
      <c r="J24" s="41">
        <v>200000</v>
      </c>
      <c r="K24" s="38">
        <v>2</v>
      </c>
      <c r="L24" s="47" t="s">
        <v>20130</v>
      </c>
      <c r="M24" s="8"/>
    </row>
    <row r="25" spans="1:13" s="16" customFormat="1" x14ac:dyDescent="0.3">
      <c r="A25" s="37" t="s">
        <v>20131</v>
      </c>
      <c r="B25" s="38" t="s">
        <v>125</v>
      </c>
      <c r="C25" s="38" t="s">
        <v>126</v>
      </c>
      <c r="D25" s="38" t="s">
        <v>41</v>
      </c>
      <c r="E25" s="38" t="s">
        <v>101</v>
      </c>
      <c r="F25" s="38" t="s">
        <v>18310</v>
      </c>
      <c r="G25" s="40" t="s">
        <v>127</v>
      </c>
      <c r="H25" s="40" t="s">
        <v>22476</v>
      </c>
      <c r="I25" s="38" t="s">
        <v>102</v>
      </c>
      <c r="J25" s="41">
        <v>100000</v>
      </c>
      <c r="K25" s="38">
        <v>2</v>
      </c>
      <c r="L25" s="42" t="s">
        <v>18297</v>
      </c>
      <c r="M25" s="8"/>
    </row>
    <row r="26" spans="1:13" s="16" customFormat="1" x14ac:dyDescent="0.3">
      <c r="A26" s="17" t="s">
        <v>128</v>
      </c>
      <c r="B26" s="18" t="s">
        <v>129</v>
      </c>
      <c r="C26" s="18" t="s">
        <v>130</v>
      </c>
      <c r="D26" s="18" t="s">
        <v>41</v>
      </c>
      <c r="E26" s="18" t="s">
        <v>101</v>
      </c>
      <c r="F26" s="18" t="s">
        <v>131</v>
      </c>
      <c r="G26" s="19" t="s">
        <v>132</v>
      </c>
      <c r="H26" s="40" t="s">
        <v>22476</v>
      </c>
      <c r="I26" s="18" t="s">
        <v>92</v>
      </c>
      <c r="J26" s="20">
        <v>100000</v>
      </c>
      <c r="K26" s="18">
        <f>IF(L26="",0,LEN(L26)-LEN(SUBSTITUTE(L26,",",""))+1)</f>
        <v>3</v>
      </c>
      <c r="L26" s="44" t="s">
        <v>19160</v>
      </c>
      <c r="M26" s="15"/>
    </row>
    <row r="27" spans="1:13" s="16" customFormat="1" x14ac:dyDescent="0.3">
      <c r="A27" s="22" t="s">
        <v>135</v>
      </c>
      <c r="B27" s="18" t="s">
        <v>136</v>
      </c>
      <c r="C27" s="18" t="s">
        <v>137</v>
      </c>
      <c r="D27" s="18" t="s">
        <v>41</v>
      </c>
      <c r="E27" s="18" t="s">
        <v>101</v>
      </c>
      <c r="F27" s="18" t="s">
        <v>138</v>
      </c>
      <c r="G27" s="18" t="s">
        <v>139</v>
      </c>
      <c r="H27" s="40" t="s">
        <v>22476</v>
      </c>
      <c r="I27" s="18" t="s">
        <v>43</v>
      </c>
      <c r="J27" s="20">
        <v>200000</v>
      </c>
      <c r="K27" s="18">
        <f>IF(L27="",0,LEN(L27)-LEN(SUBSTITUTE(L27,",",""))+1)</f>
        <v>2</v>
      </c>
      <c r="L27" s="21" t="s">
        <v>18704</v>
      </c>
      <c r="M27" s="15"/>
    </row>
    <row r="28" spans="1:13" s="16" customFormat="1" x14ac:dyDescent="0.3">
      <c r="A28" s="17" t="s">
        <v>140</v>
      </c>
      <c r="B28" s="18" t="s">
        <v>141</v>
      </c>
      <c r="C28" s="18" t="s">
        <v>142</v>
      </c>
      <c r="D28" s="18" t="s">
        <v>41</v>
      </c>
      <c r="E28" s="18" t="s">
        <v>143</v>
      </c>
      <c r="F28" s="18" t="s">
        <v>144</v>
      </c>
      <c r="G28" s="19" t="s">
        <v>145</v>
      </c>
      <c r="H28" s="40" t="s">
        <v>22476</v>
      </c>
      <c r="I28" s="18" t="s">
        <v>92</v>
      </c>
      <c r="J28" s="20">
        <v>100000</v>
      </c>
      <c r="K28" s="18">
        <f>IF(L28="",0,LEN(L28)-LEN(SUBSTITUTE(L28,",",""))+1)</f>
        <v>5</v>
      </c>
      <c r="L28" s="44" t="s">
        <v>19161</v>
      </c>
      <c r="M28" s="15"/>
    </row>
    <row r="29" spans="1:13" s="16" customFormat="1" ht="33" x14ac:dyDescent="0.3">
      <c r="A29" s="37" t="s">
        <v>146</v>
      </c>
      <c r="B29" s="38" t="s">
        <v>147</v>
      </c>
      <c r="C29" s="38" t="s">
        <v>148</v>
      </c>
      <c r="D29" s="38" t="s">
        <v>41</v>
      </c>
      <c r="E29" s="38" t="s">
        <v>161</v>
      </c>
      <c r="F29" s="38" t="s">
        <v>149</v>
      </c>
      <c r="G29" s="40" t="s">
        <v>150</v>
      </c>
      <c r="H29" s="40" t="s">
        <v>22476</v>
      </c>
      <c r="I29" s="38" t="s">
        <v>40</v>
      </c>
      <c r="J29" s="41">
        <v>100000</v>
      </c>
      <c r="K29" s="38">
        <v>7</v>
      </c>
      <c r="L29" s="42" t="s">
        <v>20132</v>
      </c>
      <c r="M29" s="8"/>
    </row>
    <row r="30" spans="1:13" s="16" customFormat="1" x14ac:dyDescent="0.3">
      <c r="A30" s="17" t="s">
        <v>151</v>
      </c>
      <c r="B30" s="18" t="s">
        <v>152</v>
      </c>
      <c r="C30" s="18" t="s">
        <v>153</v>
      </c>
      <c r="D30" s="18" t="s">
        <v>41</v>
      </c>
      <c r="E30" s="18" t="s">
        <v>143</v>
      </c>
      <c r="F30" s="18" t="s">
        <v>154</v>
      </c>
      <c r="G30" s="19" t="s">
        <v>155</v>
      </c>
      <c r="H30" s="40" t="s">
        <v>22476</v>
      </c>
      <c r="I30" s="18" t="s">
        <v>156</v>
      </c>
      <c r="J30" s="20">
        <v>100000</v>
      </c>
      <c r="K30" s="18">
        <f>IF(L30="",0,LEN(L30)-LEN(SUBSTITUTE(L30,",",""))+1)</f>
        <v>5</v>
      </c>
      <c r="L30" s="21" t="s">
        <v>18796</v>
      </c>
      <c r="M30" s="15"/>
    </row>
    <row r="31" spans="1:13" s="16" customFormat="1" x14ac:dyDescent="0.3">
      <c r="A31" s="17" t="s">
        <v>158</v>
      </c>
      <c r="B31" s="18" t="s">
        <v>159</v>
      </c>
      <c r="C31" s="18" t="s">
        <v>160</v>
      </c>
      <c r="D31" s="18" t="s">
        <v>41</v>
      </c>
      <c r="E31" s="18" t="s">
        <v>161</v>
      </c>
      <c r="F31" s="18" t="s">
        <v>162</v>
      </c>
      <c r="G31" s="19" t="s">
        <v>163</v>
      </c>
      <c r="H31" s="40" t="s">
        <v>22476</v>
      </c>
      <c r="I31" s="18" t="s">
        <v>164</v>
      </c>
      <c r="J31" s="20">
        <v>200000</v>
      </c>
      <c r="K31" s="18">
        <f>IF(L31="",0,LEN(L31)-LEN(SUBSTITUTE(L31,",",""))+1)</f>
        <v>3</v>
      </c>
      <c r="L31" s="21" t="s">
        <v>165</v>
      </c>
      <c r="M31" s="15"/>
    </row>
    <row r="32" spans="1:13" s="16" customFormat="1" x14ac:dyDescent="0.3">
      <c r="A32" s="37" t="s">
        <v>166</v>
      </c>
      <c r="B32" s="38" t="s">
        <v>167</v>
      </c>
      <c r="C32" s="38" t="s">
        <v>20133</v>
      </c>
      <c r="D32" s="38" t="s">
        <v>41</v>
      </c>
      <c r="E32" s="38" t="s">
        <v>161</v>
      </c>
      <c r="F32" s="38" t="s">
        <v>168</v>
      </c>
      <c r="G32" s="40" t="s">
        <v>169</v>
      </c>
      <c r="H32" s="40" t="s">
        <v>22476</v>
      </c>
      <c r="I32" s="38" t="s">
        <v>78</v>
      </c>
      <c r="J32" s="41">
        <v>100000</v>
      </c>
      <c r="K32" s="38">
        <v>5</v>
      </c>
      <c r="L32" s="42" t="s">
        <v>18380</v>
      </c>
      <c r="M32" s="8"/>
    </row>
    <row r="33" spans="1:13" s="16" customFormat="1" x14ac:dyDescent="0.3">
      <c r="A33" s="17" t="s">
        <v>170</v>
      </c>
      <c r="B33" s="18" t="s">
        <v>171</v>
      </c>
      <c r="C33" s="18" t="s">
        <v>172</v>
      </c>
      <c r="D33" s="18" t="s">
        <v>41</v>
      </c>
      <c r="E33" s="18" t="s">
        <v>161</v>
      </c>
      <c r="F33" s="18" t="s">
        <v>173</v>
      </c>
      <c r="G33" s="19" t="s">
        <v>174</v>
      </c>
      <c r="H33" s="40" t="s">
        <v>22476</v>
      </c>
      <c r="I33" s="18" t="s">
        <v>56</v>
      </c>
      <c r="J33" s="20">
        <v>100000</v>
      </c>
      <c r="K33" s="18">
        <f>IF(L33="",0,LEN(L33)-LEN(SUBSTITUTE(L33,",",""))+1)</f>
        <v>2</v>
      </c>
      <c r="L33" s="21" t="s">
        <v>175</v>
      </c>
      <c r="M33" s="15"/>
    </row>
    <row r="34" spans="1:13" s="16" customFormat="1" x14ac:dyDescent="0.3">
      <c r="A34" s="17" t="s">
        <v>176</v>
      </c>
      <c r="B34" s="18" t="s">
        <v>177</v>
      </c>
      <c r="C34" s="18" t="s">
        <v>178</v>
      </c>
      <c r="D34" s="18" t="s">
        <v>41</v>
      </c>
      <c r="E34" s="18" t="s">
        <v>161</v>
      </c>
      <c r="F34" s="18" t="s">
        <v>179</v>
      </c>
      <c r="G34" s="19" t="s">
        <v>180</v>
      </c>
      <c r="H34" s="40" t="s">
        <v>22476</v>
      </c>
      <c r="I34" s="18" t="s">
        <v>102</v>
      </c>
      <c r="J34" s="20">
        <v>200000</v>
      </c>
      <c r="K34" s="18">
        <f>IF(L34="",0,LEN(L34)-LEN(SUBSTITUTE(L34,",",""))+1)</f>
        <v>2</v>
      </c>
      <c r="L34" s="21" t="s">
        <v>181</v>
      </c>
      <c r="M34" s="15"/>
    </row>
    <row r="35" spans="1:13" s="16" customFormat="1" x14ac:dyDescent="0.3">
      <c r="A35" s="37" t="s">
        <v>182</v>
      </c>
      <c r="B35" s="38" t="s">
        <v>183</v>
      </c>
      <c r="C35" s="38" t="s">
        <v>20134</v>
      </c>
      <c r="D35" s="38" t="s">
        <v>41</v>
      </c>
      <c r="E35" s="38" t="s">
        <v>161</v>
      </c>
      <c r="F35" s="38" t="s">
        <v>20135</v>
      </c>
      <c r="G35" s="40" t="s">
        <v>184</v>
      </c>
      <c r="H35" s="40" t="s">
        <v>22476</v>
      </c>
      <c r="I35" s="38" t="s">
        <v>92</v>
      </c>
      <c r="J35" s="41">
        <v>100000</v>
      </c>
      <c r="K35" s="38">
        <v>2</v>
      </c>
      <c r="L35" s="42" t="s">
        <v>20136</v>
      </c>
      <c r="M35" s="8"/>
    </row>
    <row r="36" spans="1:13" s="16" customFormat="1" x14ac:dyDescent="0.3">
      <c r="A36" s="37" t="s">
        <v>185</v>
      </c>
      <c r="B36" s="38" t="s">
        <v>186</v>
      </c>
      <c r="C36" s="38" t="s">
        <v>187</v>
      </c>
      <c r="D36" s="38" t="s">
        <v>41</v>
      </c>
      <c r="E36" s="38" t="s">
        <v>161</v>
      </c>
      <c r="F36" s="38" t="s">
        <v>188</v>
      </c>
      <c r="G36" s="40" t="s">
        <v>189</v>
      </c>
      <c r="H36" s="40" t="s">
        <v>22476</v>
      </c>
      <c r="I36" s="38" t="s">
        <v>190</v>
      </c>
      <c r="J36" s="41">
        <v>100000</v>
      </c>
      <c r="K36" s="38">
        <v>2</v>
      </c>
      <c r="L36" s="42" t="s">
        <v>20137</v>
      </c>
      <c r="M36" s="8"/>
    </row>
    <row r="37" spans="1:13" s="16" customFormat="1" x14ac:dyDescent="0.3">
      <c r="A37" s="37" t="s">
        <v>191</v>
      </c>
      <c r="B37" s="38" t="s">
        <v>192</v>
      </c>
      <c r="C37" s="38" t="s">
        <v>16924</v>
      </c>
      <c r="D37" s="38" t="s">
        <v>41</v>
      </c>
      <c r="E37" s="38" t="s">
        <v>161</v>
      </c>
      <c r="F37" s="38" t="s">
        <v>193</v>
      </c>
      <c r="G37" s="40" t="s">
        <v>194</v>
      </c>
      <c r="H37" s="40" t="s">
        <v>22476</v>
      </c>
      <c r="I37" s="38" t="s">
        <v>56</v>
      </c>
      <c r="J37" s="41">
        <v>100000</v>
      </c>
      <c r="K37" s="38">
        <v>3</v>
      </c>
      <c r="L37" s="42" t="s">
        <v>18457</v>
      </c>
      <c r="M37" s="8"/>
    </row>
    <row r="38" spans="1:13" s="16" customFormat="1" x14ac:dyDescent="0.3">
      <c r="A38" s="17" t="s">
        <v>195</v>
      </c>
      <c r="B38" s="18" t="s">
        <v>196</v>
      </c>
      <c r="C38" s="18" t="s">
        <v>197</v>
      </c>
      <c r="D38" s="18" t="s">
        <v>41</v>
      </c>
      <c r="E38" s="18" t="s">
        <v>161</v>
      </c>
      <c r="F38" s="18" t="s">
        <v>198</v>
      </c>
      <c r="G38" s="19" t="s">
        <v>199</v>
      </c>
      <c r="H38" s="40" t="s">
        <v>22476</v>
      </c>
      <c r="I38" s="18" t="s">
        <v>102</v>
      </c>
      <c r="J38" s="20">
        <v>160000</v>
      </c>
      <c r="K38" s="18">
        <f>IF(L38="",0,LEN(L38)-LEN(SUBSTITUTE(L38,",",""))+1)</f>
        <v>2</v>
      </c>
      <c r="L38" s="21" t="s">
        <v>200</v>
      </c>
      <c r="M38" s="15"/>
    </row>
    <row r="39" spans="1:13" s="16" customFormat="1" x14ac:dyDescent="0.3">
      <c r="A39" s="37" t="s">
        <v>201</v>
      </c>
      <c r="B39" s="38" t="s">
        <v>202</v>
      </c>
      <c r="C39" s="38" t="s">
        <v>203</v>
      </c>
      <c r="D39" s="38" t="s">
        <v>41</v>
      </c>
      <c r="E39" s="38" t="s">
        <v>161</v>
      </c>
      <c r="F39" s="38" t="s">
        <v>204</v>
      </c>
      <c r="G39" s="40" t="s">
        <v>205</v>
      </c>
      <c r="H39" s="40" t="s">
        <v>22476</v>
      </c>
      <c r="I39" s="38" t="s">
        <v>164</v>
      </c>
      <c r="J39" s="41">
        <v>70000</v>
      </c>
      <c r="K39" s="38">
        <v>2</v>
      </c>
      <c r="L39" s="42" t="s">
        <v>20138</v>
      </c>
      <c r="M39" s="8"/>
    </row>
    <row r="40" spans="1:13" s="16" customFormat="1" x14ac:dyDescent="0.3">
      <c r="A40" s="17" t="s">
        <v>206</v>
      </c>
      <c r="B40" s="18" t="s">
        <v>207</v>
      </c>
      <c r="C40" s="18" t="s">
        <v>208</v>
      </c>
      <c r="D40" s="18" t="str">
        <f>LEFT(F42,2)</f>
        <v>서울</v>
      </c>
      <c r="E40" s="18" t="s">
        <v>161</v>
      </c>
      <c r="F40" s="18" t="s">
        <v>209</v>
      </c>
      <c r="G40" s="19" t="s">
        <v>210</v>
      </c>
      <c r="H40" s="40" t="s">
        <v>22476</v>
      </c>
      <c r="I40" s="18" t="s">
        <v>50</v>
      </c>
      <c r="J40" s="20">
        <v>150000</v>
      </c>
      <c r="K40" s="18">
        <f>IF(L40="",0,LEN(L40)-LEN(SUBSTITUTE(L40,",",""))+1)</f>
        <v>2</v>
      </c>
      <c r="L40" s="21" t="s">
        <v>211</v>
      </c>
      <c r="M40" s="15"/>
    </row>
    <row r="41" spans="1:13" s="16" customFormat="1" x14ac:dyDescent="0.3">
      <c r="A41" s="37" t="s">
        <v>212</v>
      </c>
      <c r="B41" s="38" t="s">
        <v>213</v>
      </c>
      <c r="C41" s="38" t="s">
        <v>20139</v>
      </c>
      <c r="D41" s="38" t="s">
        <v>41</v>
      </c>
      <c r="E41" s="38" t="s">
        <v>161</v>
      </c>
      <c r="F41" s="38" t="s">
        <v>214</v>
      </c>
      <c r="G41" s="40" t="s">
        <v>215</v>
      </c>
      <c r="H41" s="40" t="s">
        <v>22476</v>
      </c>
      <c r="I41" s="38" t="s">
        <v>216</v>
      </c>
      <c r="J41" s="41">
        <v>100000</v>
      </c>
      <c r="K41" s="38">
        <v>2</v>
      </c>
      <c r="L41" s="42" t="s">
        <v>20140</v>
      </c>
      <c r="M41" s="8"/>
    </row>
    <row r="42" spans="1:13" s="16" customFormat="1" x14ac:dyDescent="0.3">
      <c r="A42" s="17" t="s">
        <v>217</v>
      </c>
      <c r="B42" s="18" t="s">
        <v>218</v>
      </c>
      <c r="C42" s="18" t="s">
        <v>219</v>
      </c>
      <c r="D42" s="18" t="s">
        <v>41</v>
      </c>
      <c r="E42" s="18" t="s">
        <v>161</v>
      </c>
      <c r="F42" s="18" t="s">
        <v>220</v>
      </c>
      <c r="G42" s="19" t="s">
        <v>221</v>
      </c>
      <c r="H42" s="40" t="s">
        <v>22476</v>
      </c>
      <c r="I42" s="18" t="s">
        <v>40</v>
      </c>
      <c r="J42" s="20">
        <v>100000</v>
      </c>
      <c r="K42" s="18">
        <f>IF(L42="",0,LEN(L42)-LEN(SUBSTITUTE(L42,",",""))+1)</f>
        <v>2</v>
      </c>
      <c r="L42" s="21" t="s">
        <v>18795</v>
      </c>
      <c r="M42" s="15"/>
    </row>
    <row r="43" spans="1:13" s="16" customFormat="1" x14ac:dyDescent="0.3">
      <c r="A43" s="46" t="s">
        <v>222</v>
      </c>
      <c r="B43" s="38" t="s">
        <v>223</v>
      </c>
      <c r="C43" s="38" t="s">
        <v>224</v>
      </c>
      <c r="D43" s="38" t="s">
        <v>41</v>
      </c>
      <c r="E43" s="38" t="s">
        <v>161</v>
      </c>
      <c r="F43" s="38" t="s">
        <v>20141</v>
      </c>
      <c r="G43" s="40" t="s">
        <v>225</v>
      </c>
      <c r="H43" s="40" t="s">
        <v>22476</v>
      </c>
      <c r="I43" s="38" t="s">
        <v>226</v>
      </c>
      <c r="J43" s="41">
        <v>200000</v>
      </c>
      <c r="K43" s="38">
        <v>2</v>
      </c>
      <c r="L43" s="42" t="s">
        <v>20142</v>
      </c>
      <c r="M43" s="8"/>
    </row>
    <row r="44" spans="1:13" s="16" customFormat="1" x14ac:dyDescent="0.3">
      <c r="A44" s="46" t="s">
        <v>20143</v>
      </c>
      <c r="B44" s="38" t="s">
        <v>227</v>
      </c>
      <c r="C44" s="38" t="s">
        <v>228</v>
      </c>
      <c r="D44" s="38" t="s">
        <v>41</v>
      </c>
      <c r="E44" s="38" t="s">
        <v>161</v>
      </c>
      <c r="F44" s="38" t="s">
        <v>20144</v>
      </c>
      <c r="G44" s="38" t="s">
        <v>229</v>
      </c>
      <c r="H44" s="40" t="s">
        <v>22476</v>
      </c>
      <c r="I44" s="38" t="s">
        <v>230</v>
      </c>
      <c r="J44" s="41">
        <v>100000</v>
      </c>
      <c r="K44" s="38">
        <v>2</v>
      </c>
      <c r="L44" s="42" t="s">
        <v>20145</v>
      </c>
      <c r="M44" s="8"/>
    </row>
    <row r="45" spans="1:13" s="16" customFormat="1" x14ac:dyDescent="0.3">
      <c r="A45" s="46" t="s">
        <v>231</v>
      </c>
      <c r="B45" s="38" t="s">
        <v>232</v>
      </c>
      <c r="C45" s="38" t="s">
        <v>233</v>
      </c>
      <c r="D45" s="38" t="s">
        <v>41</v>
      </c>
      <c r="E45" s="38" t="s">
        <v>161</v>
      </c>
      <c r="F45" s="38" t="s">
        <v>234</v>
      </c>
      <c r="G45" s="38" t="s">
        <v>235</v>
      </c>
      <c r="H45" s="40" t="s">
        <v>22476</v>
      </c>
      <c r="I45" s="38" t="s">
        <v>50</v>
      </c>
      <c r="J45" s="41">
        <v>100000</v>
      </c>
      <c r="K45" s="38">
        <v>2</v>
      </c>
      <c r="L45" s="42" t="s">
        <v>236</v>
      </c>
      <c r="M45" s="8"/>
    </row>
    <row r="46" spans="1:13" s="16" customFormat="1" x14ac:dyDescent="0.3">
      <c r="A46" s="17" t="s">
        <v>237</v>
      </c>
      <c r="B46" s="18" t="s">
        <v>238</v>
      </c>
      <c r="C46" s="18" t="s">
        <v>239</v>
      </c>
      <c r="D46" s="18" t="s">
        <v>41</v>
      </c>
      <c r="E46" s="18" t="s">
        <v>240</v>
      </c>
      <c r="F46" s="18" t="s">
        <v>241</v>
      </c>
      <c r="G46" s="19" t="s">
        <v>242</v>
      </c>
      <c r="H46" s="40" t="s">
        <v>22476</v>
      </c>
      <c r="I46" s="18" t="s">
        <v>92</v>
      </c>
      <c r="J46" s="20">
        <v>100000</v>
      </c>
      <c r="K46" s="18">
        <f>IF(L46="",0,LEN(L46)-LEN(SUBSTITUTE(L46,",",""))+1)</f>
        <v>2</v>
      </c>
      <c r="L46" s="21" t="s">
        <v>19162</v>
      </c>
      <c r="M46" s="15"/>
    </row>
    <row r="47" spans="1:13" s="16" customFormat="1" ht="33" x14ac:dyDescent="0.3">
      <c r="A47" s="37" t="s">
        <v>243</v>
      </c>
      <c r="B47" s="38" t="s">
        <v>244</v>
      </c>
      <c r="C47" s="38" t="s">
        <v>245</v>
      </c>
      <c r="D47" s="38" t="s">
        <v>41</v>
      </c>
      <c r="E47" s="38" t="s">
        <v>249</v>
      </c>
      <c r="F47" s="38" t="s">
        <v>246</v>
      </c>
      <c r="G47" s="40" t="s">
        <v>247</v>
      </c>
      <c r="H47" s="40" t="s">
        <v>22476</v>
      </c>
      <c r="I47" s="38" t="s">
        <v>78</v>
      </c>
      <c r="J47" s="41">
        <v>100000</v>
      </c>
      <c r="K47" s="38">
        <v>7</v>
      </c>
      <c r="L47" s="42" t="s">
        <v>20146</v>
      </c>
      <c r="M47" s="8"/>
    </row>
    <row r="48" spans="1:13" s="16" customFormat="1" x14ac:dyDescent="0.3">
      <c r="A48" s="17" t="s">
        <v>250</v>
      </c>
      <c r="B48" s="18" t="s">
        <v>251</v>
      </c>
      <c r="C48" s="18" t="s">
        <v>252</v>
      </c>
      <c r="D48" s="18" t="s">
        <v>41</v>
      </c>
      <c r="E48" s="18" t="s">
        <v>249</v>
      </c>
      <c r="F48" s="18" t="s">
        <v>253</v>
      </c>
      <c r="G48" s="19" t="s">
        <v>254</v>
      </c>
      <c r="H48" s="40" t="s">
        <v>22476</v>
      </c>
      <c r="I48" s="18" t="s">
        <v>216</v>
      </c>
      <c r="J48" s="20">
        <v>100000</v>
      </c>
      <c r="K48" s="18">
        <f>IF(L48="",0,LEN(L48)-LEN(SUBSTITUTE(L48,",",""))+1)</f>
        <v>2</v>
      </c>
      <c r="L48" s="21" t="s">
        <v>255</v>
      </c>
      <c r="M48" s="15"/>
    </row>
    <row r="49" spans="1:13" s="16" customFormat="1" x14ac:dyDescent="0.3">
      <c r="A49" s="37" t="s">
        <v>256</v>
      </c>
      <c r="B49" s="38" t="s">
        <v>257</v>
      </c>
      <c r="C49" s="38" t="s">
        <v>245</v>
      </c>
      <c r="D49" s="38" t="s">
        <v>41</v>
      </c>
      <c r="E49" s="38" t="s">
        <v>249</v>
      </c>
      <c r="F49" s="38" t="s">
        <v>246</v>
      </c>
      <c r="G49" s="40" t="s">
        <v>258</v>
      </c>
      <c r="H49" s="40" t="s">
        <v>22476</v>
      </c>
      <c r="I49" s="38" t="s">
        <v>92</v>
      </c>
      <c r="J49" s="41">
        <v>100000</v>
      </c>
      <c r="K49" s="38">
        <v>2</v>
      </c>
      <c r="L49" s="42" t="s">
        <v>20147</v>
      </c>
      <c r="M49" s="8"/>
    </row>
    <row r="50" spans="1:13" s="16" customFormat="1" x14ac:dyDescent="0.3">
      <c r="A50" s="17" t="s">
        <v>259</v>
      </c>
      <c r="B50" s="18" t="s">
        <v>19163</v>
      </c>
      <c r="C50" s="18" t="s">
        <v>19164</v>
      </c>
      <c r="D50" s="18" t="s">
        <v>41</v>
      </c>
      <c r="E50" s="18" t="s">
        <v>249</v>
      </c>
      <c r="F50" s="18" t="s">
        <v>260</v>
      </c>
      <c r="G50" s="19" t="s">
        <v>261</v>
      </c>
      <c r="H50" s="40" t="s">
        <v>22476</v>
      </c>
      <c r="I50" s="18" t="s">
        <v>262</v>
      </c>
      <c r="J50" s="20">
        <v>100000</v>
      </c>
      <c r="K50" s="18">
        <f>IF(L50="",0,LEN(L50)-LEN(SUBSTITUTE(L50,",",""))+1)</f>
        <v>2</v>
      </c>
      <c r="L50" s="21" t="s">
        <v>263</v>
      </c>
      <c r="M50" s="15"/>
    </row>
    <row r="51" spans="1:13" s="16" customFormat="1" x14ac:dyDescent="0.3">
      <c r="A51" s="37" t="s">
        <v>265</v>
      </c>
      <c r="B51" s="38" t="s">
        <v>266</v>
      </c>
      <c r="C51" s="38" t="s">
        <v>267</v>
      </c>
      <c r="D51" s="38" t="s">
        <v>41</v>
      </c>
      <c r="E51" s="38" t="s">
        <v>249</v>
      </c>
      <c r="F51" s="38" t="s">
        <v>268</v>
      </c>
      <c r="G51" s="40" t="s">
        <v>269</v>
      </c>
      <c r="H51" s="40" t="s">
        <v>22476</v>
      </c>
      <c r="I51" s="38" t="s">
        <v>248</v>
      </c>
      <c r="J51" s="41">
        <v>70000</v>
      </c>
      <c r="K51" s="38">
        <v>2</v>
      </c>
      <c r="L51" s="42" t="s">
        <v>18463</v>
      </c>
      <c r="M51" s="8"/>
    </row>
    <row r="52" spans="1:13" s="16" customFormat="1" x14ac:dyDescent="0.3">
      <c r="A52" s="37" t="s">
        <v>270</v>
      </c>
      <c r="B52" s="38" t="s">
        <v>271</v>
      </c>
      <c r="C52" s="38" t="s">
        <v>272</v>
      </c>
      <c r="D52" s="38" t="s">
        <v>41</v>
      </c>
      <c r="E52" s="38" t="s">
        <v>249</v>
      </c>
      <c r="F52" s="38" t="s">
        <v>273</v>
      </c>
      <c r="G52" s="40" t="s">
        <v>274</v>
      </c>
      <c r="H52" s="40" t="s">
        <v>22476</v>
      </c>
      <c r="I52" s="38" t="s">
        <v>275</v>
      </c>
      <c r="J52" s="41">
        <v>150000</v>
      </c>
      <c r="K52" s="38">
        <v>3</v>
      </c>
      <c r="L52" s="42" t="s">
        <v>276</v>
      </c>
      <c r="M52" s="8"/>
    </row>
    <row r="53" spans="1:13" s="16" customFormat="1" x14ac:dyDescent="0.3">
      <c r="A53" s="17" t="s">
        <v>277</v>
      </c>
      <c r="B53" s="18" t="s">
        <v>19165</v>
      </c>
      <c r="C53" s="18" t="s">
        <v>278</v>
      </c>
      <c r="D53" s="18" t="s">
        <v>41</v>
      </c>
      <c r="E53" s="18" t="s">
        <v>249</v>
      </c>
      <c r="F53" s="18" t="s">
        <v>279</v>
      </c>
      <c r="G53" s="19" t="s">
        <v>280</v>
      </c>
      <c r="H53" s="40" t="s">
        <v>22476</v>
      </c>
      <c r="I53" s="18" t="s">
        <v>56</v>
      </c>
      <c r="J53" s="20">
        <v>70000</v>
      </c>
      <c r="K53" s="18">
        <f>IF(L53="",0,LEN(L53)-LEN(SUBSTITUTE(L53,",",""))+1)</f>
        <v>2</v>
      </c>
      <c r="L53" s="21" t="s">
        <v>19166</v>
      </c>
      <c r="M53" s="15"/>
    </row>
    <row r="54" spans="1:13" s="16" customFormat="1" x14ac:dyDescent="0.3">
      <c r="A54" s="17" t="s">
        <v>281</v>
      </c>
      <c r="B54" s="18" t="s">
        <v>282</v>
      </c>
      <c r="C54" s="18" t="s">
        <v>283</v>
      </c>
      <c r="D54" s="18" t="s">
        <v>41</v>
      </c>
      <c r="E54" s="18" t="s">
        <v>249</v>
      </c>
      <c r="F54" s="18" t="s">
        <v>284</v>
      </c>
      <c r="G54" s="19" t="s">
        <v>285</v>
      </c>
      <c r="H54" s="40" t="s">
        <v>22476</v>
      </c>
      <c r="I54" s="18" t="s">
        <v>43</v>
      </c>
      <c r="J54" s="20">
        <v>100000</v>
      </c>
      <c r="K54" s="18">
        <f>IF(L54="",0,LEN(L54)-LEN(SUBSTITUTE(L54,",",""))+1)</f>
        <v>2</v>
      </c>
      <c r="L54" s="21" t="s">
        <v>286</v>
      </c>
      <c r="M54" s="15"/>
    </row>
    <row r="55" spans="1:13" s="16" customFormat="1" ht="33" x14ac:dyDescent="0.3">
      <c r="A55" s="37" t="s">
        <v>287</v>
      </c>
      <c r="B55" s="38" t="s">
        <v>288</v>
      </c>
      <c r="C55" s="38" t="s">
        <v>20148</v>
      </c>
      <c r="D55" s="38" t="s">
        <v>41</v>
      </c>
      <c r="E55" s="38" t="s">
        <v>249</v>
      </c>
      <c r="F55" s="38" t="s">
        <v>20149</v>
      </c>
      <c r="G55" s="40" t="s">
        <v>289</v>
      </c>
      <c r="H55" s="40" t="s">
        <v>22476</v>
      </c>
      <c r="I55" s="38" t="s">
        <v>92</v>
      </c>
      <c r="J55" s="41">
        <v>70000</v>
      </c>
      <c r="K55" s="38">
        <v>10</v>
      </c>
      <c r="L55" s="42" t="s">
        <v>20150</v>
      </c>
      <c r="M55" s="8"/>
    </row>
    <row r="56" spans="1:13" s="16" customFormat="1" x14ac:dyDescent="0.3">
      <c r="A56" s="17" t="s">
        <v>290</v>
      </c>
      <c r="B56" s="18" t="s">
        <v>19167</v>
      </c>
      <c r="C56" s="18" t="s">
        <v>291</v>
      </c>
      <c r="D56" s="18" t="s">
        <v>41</v>
      </c>
      <c r="E56" s="18" t="s">
        <v>249</v>
      </c>
      <c r="F56" s="18" t="s">
        <v>292</v>
      </c>
      <c r="G56" s="19" t="s">
        <v>293</v>
      </c>
      <c r="H56" s="40" t="s">
        <v>22476</v>
      </c>
      <c r="I56" s="18" t="s">
        <v>56</v>
      </c>
      <c r="J56" s="20">
        <v>0</v>
      </c>
      <c r="K56" s="18">
        <f>IF(L56="",0,LEN(L56)-LEN(SUBSTITUTE(L56,",",""))+1)</f>
        <v>2</v>
      </c>
      <c r="L56" s="21" t="s">
        <v>294</v>
      </c>
      <c r="M56" s="15"/>
    </row>
    <row r="57" spans="1:13" s="16" customFormat="1" x14ac:dyDescent="0.3">
      <c r="A57" s="46" t="s">
        <v>296</v>
      </c>
      <c r="B57" s="38" t="s">
        <v>297</v>
      </c>
      <c r="C57" s="38" t="s">
        <v>298</v>
      </c>
      <c r="D57" s="38" t="s">
        <v>41</v>
      </c>
      <c r="E57" s="38" t="s">
        <v>249</v>
      </c>
      <c r="F57" s="38" t="s">
        <v>299</v>
      </c>
      <c r="G57" s="38" t="s">
        <v>300</v>
      </c>
      <c r="H57" s="40" t="s">
        <v>22476</v>
      </c>
      <c r="I57" s="38" t="s">
        <v>50</v>
      </c>
      <c r="J57" s="41">
        <v>150000</v>
      </c>
      <c r="K57" s="38">
        <v>2</v>
      </c>
      <c r="L57" s="42" t="s">
        <v>20151</v>
      </c>
      <c r="M57" s="8"/>
    </row>
    <row r="58" spans="1:13" s="16" customFormat="1" x14ac:dyDescent="0.3">
      <c r="A58" s="17" t="s">
        <v>303</v>
      </c>
      <c r="B58" s="18" t="s">
        <v>304</v>
      </c>
      <c r="C58" s="18" t="s">
        <v>305</v>
      </c>
      <c r="D58" s="18" t="s">
        <v>41</v>
      </c>
      <c r="E58" s="18" t="s">
        <v>301</v>
      </c>
      <c r="F58" s="18" t="s">
        <v>306</v>
      </c>
      <c r="G58" s="19" t="s">
        <v>307</v>
      </c>
      <c r="H58" s="40" t="s">
        <v>22476</v>
      </c>
      <c r="I58" s="18" t="s">
        <v>61</v>
      </c>
      <c r="J58" s="20">
        <v>150000</v>
      </c>
      <c r="K58" s="18">
        <f>IF(L58="",0,LEN(L58)-LEN(SUBSTITUTE(L58,",",""))+1)</f>
        <v>2</v>
      </c>
      <c r="L58" s="36" t="s">
        <v>308</v>
      </c>
      <c r="M58" s="15"/>
    </row>
    <row r="59" spans="1:13" s="16" customFormat="1" ht="33" x14ac:dyDescent="0.3">
      <c r="A59" s="37" t="s">
        <v>309</v>
      </c>
      <c r="B59" s="38" t="s">
        <v>310</v>
      </c>
      <c r="C59" s="38" t="s">
        <v>20152</v>
      </c>
      <c r="D59" s="38" t="s">
        <v>41</v>
      </c>
      <c r="E59" s="38" t="s">
        <v>302</v>
      </c>
      <c r="F59" s="38" t="s">
        <v>311</v>
      </c>
      <c r="G59" s="40" t="s">
        <v>312</v>
      </c>
      <c r="H59" s="40" t="s">
        <v>22476</v>
      </c>
      <c r="I59" s="38" t="s">
        <v>56</v>
      </c>
      <c r="J59" s="41">
        <v>70000</v>
      </c>
      <c r="K59" s="38">
        <v>7</v>
      </c>
      <c r="L59" s="42" t="s">
        <v>20153</v>
      </c>
      <c r="M59" s="8"/>
    </row>
    <row r="60" spans="1:13" s="16" customFormat="1" x14ac:dyDescent="0.3">
      <c r="A60" s="37" t="s">
        <v>20154</v>
      </c>
      <c r="B60" s="38" t="s">
        <v>313</v>
      </c>
      <c r="C60" s="38" t="s">
        <v>20155</v>
      </c>
      <c r="D60" s="38" t="s">
        <v>41</v>
      </c>
      <c r="E60" s="38" t="s">
        <v>302</v>
      </c>
      <c r="F60" s="38" t="s">
        <v>314</v>
      </c>
      <c r="G60" s="40" t="s">
        <v>315</v>
      </c>
      <c r="H60" s="40" t="s">
        <v>22476</v>
      </c>
      <c r="I60" s="38" t="s">
        <v>216</v>
      </c>
      <c r="J60" s="41">
        <v>200000</v>
      </c>
      <c r="K60" s="38">
        <v>2</v>
      </c>
      <c r="L60" s="42" t="s">
        <v>18501</v>
      </c>
      <c r="M60" s="8"/>
    </row>
    <row r="61" spans="1:13" s="16" customFormat="1" x14ac:dyDescent="0.3">
      <c r="A61" s="17" t="s">
        <v>316</v>
      </c>
      <c r="B61" s="18" t="s">
        <v>317</v>
      </c>
      <c r="C61" s="18" t="s">
        <v>318</v>
      </c>
      <c r="D61" s="18" t="s">
        <v>41</v>
      </c>
      <c r="E61" s="18" t="s">
        <v>301</v>
      </c>
      <c r="F61" s="18" t="s">
        <v>319</v>
      </c>
      <c r="G61" s="19" t="s">
        <v>320</v>
      </c>
      <c r="H61" s="40" t="s">
        <v>22476</v>
      </c>
      <c r="I61" s="18" t="s">
        <v>92</v>
      </c>
      <c r="J61" s="20">
        <v>100000</v>
      </c>
      <c r="K61" s="18">
        <f>IF(L61="",0,LEN(L61)-LEN(SUBSTITUTE(L61,",",""))+1)</f>
        <v>5</v>
      </c>
      <c r="L61" s="21" t="s">
        <v>18805</v>
      </c>
      <c r="M61" s="15"/>
    </row>
    <row r="62" spans="1:13" s="16" customFormat="1" x14ac:dyDescent="0.3">
      <c r="A62" s="37" t="s">
        <v>321</v>
      </c>
      <c r="B62" s="38" t="s">
        <v>322</v>
      </c>
      <c r="C62" s="38" t="s">
        <v>20156</v>
      </c>
      <c r="D62" s="38" t="s">
        <v>41</v>
      </c>
      <c r="E62" s="38" t="s">
        <v>302</v>
      </c>
      <c r="F62" s="38" t="s">
        <v>323</v>
      </c>
      <c r="G62" s="40" t="s">
        <v>324</v>
      </c>
      <c r="H62" s="40" t="s">
        <v>22476</v>
      </c>
      <c r="I62" s="38" t="s">
        <v>230</v>
      </c>
      <c r="J62" s="41">
        <v>100000</v>
      </c>
      <c r="K62" s="38">
        <v>2</v>
      </c>
      <c r="L62" s="42" t="s">
        <v>20157</v>
      </c>
      <c r="M62" s="8"/>
    </row>
    <row r="63" spans="1:13" s="16" customFormat="1" ht="33" x14ac:dyDescent="0.3">
      <c r="A63" s="37" t="s">
        <v>325</v>
      </c>
      <c r="B63" s="38" t="s">
        <v>326</v>
      </c>
      <c r="C63" s="38" t="s">
        <v>20158</v>
      </c>
      <c r="D63" s="38" t="s">
        <v>41</v>
      </c>
      <c r="E63" s="38" t="s">
        <v>302</v>
      </c>
      <c r="F63" s="38" t="s">
        <v>327</v>
      </c>
      <c r="G63" s="40" t="s">
        <v>328</v>
      </c>
      <c r="H63" s="40" t="s">
        <v>22476</v>
      </c>
      <c r="I63" s="38" t="s">
        <v>92</v>
      </c>
      <c r="J63" s="41">
        <v>70000</v>
      </c>
      <c r="K63" s="38">
        <v>6</v>
      </c>
      <c r="L63" s="42" t="s">
        <v>20159</v>
      </c>
      <c r="M63" s="8"/>
    </row>
    <row r="64" spans="1:13" s="16" customFormat="1" x14ac:dyDescent="0.3">
      <c r="A64" s="17" t="s">
        <v>329</v>
      </c>
      <c r="B64" s="18" t="s">
        <v>330</v>
      </c>
      <c r="C64" s="18" t="s">
        <v>331</v>
      </c>
      <c r="D64" s="18" t="s">
        <v>41</v>
      </c>
      <c r="E64" s="18" t="s">
        <v>302</v>
      </c>
      <c r="F64" s="18" t="s">
        <v>332</v>
      </c>
      <c r="G64" s="19" t="s">
        <v>333</v>
      </c>
      <c r="H64" s="40" t="s">
        <v>22476</v>
      </c>
      <c r="I64" s="18" t="s">
        <v>216</v>
      </c>
      <c r="J64" s="20">
        <v>150000</v>
      </c>
      <c r="K64" s="18">
        <f>IF(L64="",0,LEN(L64)-LEN(SUBSTITUTE(L64,",",""))+1)</f>
        <v>2</v>
      </c>
      <c r="L64" s="36" t="s">
        <v>334</v>
      </c>
      <c r="M64" s="15"/>
    </row>
    <row r="65" spans="1:13" s="16" customFormat="1" x14ac:dyDescent="0.3">
      <c r="A65" s="17" t="s">
        <v>335</v>
      </c>
      <c r="B65" s="18" t="s">
        <v>336</v>
      </c>
      <c r="C65" s="18" t="s">
        <v>337</v>
      </c>
      <c r="D65" s="18" t="s">
        <v>41</v>
      </c>
      <c r="E65" s="18" t="s">
        <v>302</v>
      </c>
      <c r="F65" s="18" t="s">
        <v>338</v>
      </c>
      <c r="G65" s="19" t="s">
        <v>339</v>
      </c>
      <c r="H65" s="40" t="s">
        <v>22476</v>
      </c>
      <c r="I65" s="18" t="s">
        <v>340</v>
      </c>
      <c r="J65" s="20">
        <v>150000</v>
      </c>
      <c r="K65" s="18">
        <f>IF(L65="",0,LEN(L65)-LEN(SUBSTITUTE(L65,",",""))+1)</f>
        <v>2</v>
      </c>
      <c r="L65" s="21" t="s">
        <v>341</v>
      </c>
      <c r="M65" s="15"/>
    </row>
    <row r="66" spans="1:13" s="16" customFormat="1" x14ac:dyDescent="0.3">
      <c r="A66" s="37" t="s">
        <v>342</v>
      </c>
      <c r="B66" s="38" t="s">
        <v>343</v>
      </c>
      <c r="C66" s="38" t="s">
        <v>344</v>
      </c>
      <c r="D66" s="38" t="s">
        <v>41</v>
      </c>
      <c r="E66" s="38" t="s">
        <v>302</v>
      </c>
      <c r="F66" s="38" t="s">
        <v>20160</v>
      </c>
      <c r="G66" s="40" t="s">
        <v>345</v>
      </c>
      <c r="H66" s="40" t="s">
        <v>22476</v>
      </c>
      <c r="I66" s="38" t="s">
        <v>50</v>
      </c>
      <c r="J66" s="41">
        <v>200000</v>
      </c>
      <c r="K66" s="38">
        <v>2</v>
      </c>
      <c r="L66" s="47" t="s">
        <v>20161</v>
      </c>
      <c r="M66" s="8"/>
    </row>
    <row r="67" spans="1:13" s="16" customFormat="1" x14ac:dyDescent="0.3">
      <c r="A67" s="17" t="s">
        <v>347</v>
      </c>
      <c r="B67" s="18" t="s">
        <v>348</v>
      </c>
      <c r="C67" s="18" t="s">
        <v>349</v>
      </c>
      <c r="D67" s="18" t="s">
        <v>41</v>
      </c>
      <c r="E67" s="18" t="s">
        <v>302</v>
      </c>
      <c r="F67" s="18" t="s">
        <v>350</v>
      </c>
      <c r="G67" s="19" t="s">
        <v>351</v>
      </c>
      <c r="H67" s="40" t="s">
        <v>22476</v>
      </c>
      <c r="I67" s="18" t="s">
        <v>102</v>
      </c>
      <c r="J67" s="20">
        <v>100000</v>
      </c>
      <c r="K67" s="18">
        <f>IF(L67="",0,LEN(L67)-LEN(SUBSTITUTE(L67,",",""))+1)</f>
        <v>4</v>
      </c>
      <c r="L67" s="21" t="s">
        <v>352</v>
      </c>
      <c r="M67" s="15"/>
    </row>
    <row r="68" spans="1:13" s="16" customFormat="1" x14ac:dyDescent="0.3">
      <c r="A68" s="22" t="s">
        <v>353</v>
      </c>
      <c r="B68" s="18" t="s">
        <v>354</v>
      </c>
      <c r="C68" s="18" t="s">
        <v>355</v>
      </c>
      <c r="D68" s="18" t="s">
        <v>41</v>
      </c>
      <c r="E68" s="18" t="s">
        <v>302</v>
      </c>
      <c r="F68" s="18" t="s">
        <v>356</v>
      </c>
      <c r="G68" s="18" t="s">
        <v>357</v>
      </c>
      <c r="H68" s="40" t="s">
        <v>22476</v>
      </c>
      <c r="I68" s="18" t="s">
        <v>78</v>
      </c>
      <c r="J68" s="20">
        <v>80000</v>
      </c>
      <c r="K68" s="18">
        <f>IF(L68="",0,LEN(L68)-LEN(SUBSTITUTE(L68,",",""))+1)</f>
        <v>3</v>
      </c>
      <c r="L68" s="36" t="s">
        <v>18652</v>
      </c>
      <c r="M68" s="15"/>
    </row>
    <row r="69" spans="1:13" s="16" customFormat="1" x14ac:dyDescent="0.3">
      <c r="A69" s="37" t="s">
        <v>20162</v>
      </c>
      <c r="B69" s="38" t="s">
        <v>20163</v>
      </c>
      <c r="C69" s="38" t="s">
        <v>20164</v>
      </c>
      <c r="D69" s="38" t="s">
        <v>41</v>
      </c>
      <c r="E69" s="38" t="s">
        <v>367</v>
      </c>
      <c r="F69" s="38" t="s">
        <v>358</v>
      </c>
      <c r="G69" s="40" t="s">
        <v>20165</v>
      </c>
      <c r="H69" s="40" t="s">
        <v>22476</v>
      </c>
      <c r="I69" s="38" t="s">
        <v>112</v>
      </c>
      <c r="J69" s="41">
        <v>100000</v>
      </c>
      <c r="K69" s="38">
        <v>2</v>
      </c>
      <c r="L69" s="42" t="s">
        <v>18340</v>
      </c>
      <c r="M69" s="8"/>
    </row>
    <row r="70" spans="1:13" s="16" customFormat="1" ht="33" x14ac:dyDescent="0.3">
      <c r="A70" s="37" t="s">
        <v>20166</v>
      </c>
      <c r="B70" s="38" t="s">
        <v>20167</v>
      </c>
      <c r="C70" s="38" t="s">
        <v>359</v>
      </c>
      <c r="D70" s="38" t="s">
        <v>41</v>
      </c>
      <c r="E70" s="38" t="s">
        <v>367</v>
      </c>
      <c r="F70" s="38" t="s">
        <v>20168</v>
      </c>
      <c r="G70" s="40" t="s">
        <v>360</v>
      </c>
      <c r="H70" s="40" t="s">
        <v>22476</v>
      </c>
      <c r="I70" s="38" t="s">
        <v>78</v>
      </c>
      <c r="J70" s="41">
        <v>100000</v>
      </c>
      <c r="K70" s="38">
        <v>7</v>
      </c>
      <c r="L70" s="42" t="s">
        <v>20169</v>
      </c>
      <c r="M70" s="8"/>
    </row>
    <row r="71" spans="1:13" s="16" customFormat="1" x14ac:dyDescent="0.3">
      <c r="A71" s="37" t="s">
        <v>361</v>
      </c>
      <c r="B71" s="38" t="s">
        <v>362</v>
      </c>
      <c r="C71" s="38" t="s">
        <v>363</v>
      </c>
      <c r="D71" s="38" t="s">
        <v>41</v>
      </c>
      <c r="E71" s="38" t="s">
        <v>367</v>
      </c>
      <c r="F71" s="38" t="s">
        <v>20170</v>
      </c>
      <c r="G71" s="40" t="s">
        <v>364</v>
      </c>
      <c r="H71" s="40" t="s">
        <v>22476</v>
      </c>
      <c r="I71" s="38" t="s">
        <v>102</v>
      </c>
      <c r="J71" s="41">
        <v>120000</v>
      </c>
      <c r="K71" s="38">
        <v>2</v>
      </c>
      <c r="L71" s="42" t="s">
        <v>20171</v>
      </c>
      <c r="M71" s="8"/>
    </row>
    <row r="72" spans="1:13" s="16" customFormat="1" x14ac:dyDescent="0.3">
      <c r="A72" s="17" t="s">
        <v>365</v>
      </c>
      <c r="B72" s="18" t="s">
        <v>366</v>
      </c>
      <c r="C72" s="18" t="s">
        <v>19168</v>
      </c>
      <c r="D72" s="18" t="s">
        <v>41</v>
      </c>
      <c r="E72" s="18" t="s">
        <v>367</v>
      </c>
      <c r="F72" s="18" t="s">
        <v>368</v>
      </c>
      <c r="G72" s="19" t="s">
        <v>369</v>
      </c>
      <c r="H72" s="40" t="s">
        <v>22476</v>
      </c>
      <c r="I72" s="18" t="s">
        <v>56</v>
      </c>
      <c r="J72" s="20">
        <v>70000</v>
      </c>
      <c r="K72" s="18">
        <f>IF(L72="",0,LEN(L72)-LEN(SUBSTITUTE(L72,",",""))+1)</f>
        <v>2</v>
      </c>
      <c r="L72" s="44" t="s">
        <v>19169</v>
      </c>
      <c r="M72" s="15"/>
    </row>
    <row r="73" spans="1:13" s="16" customFormat="1" x14ac:dyDescent="0.3">
      <c r="A73" s="37" t="s">
        <v>370</v>
      </c>
      <c r="B73" s="38" t="s">
        <v>371</v>
      </c>
      <c r="C73" s="38" t="s">
        <v>372</v>
      </c>
      <c r="D73" s="38" t="s">
        <v>41</v>
      </c>
      <c r="E73" s="38" t="s">
        <v>367</v>
      </c>
      <c r="F73" s="38" t="s">
        <v>373</v>
      </c>
      <c r="G73" s="40" t="s">
        <v>374</v>
      </c>
      <c r="H73" s="40" t="s">
        <v>22476</v>
      </c>
      <c r="I73" s="38" t="s">
        <v>375</v>
      </c>
      <c r="J73" s="41">
        <v>150000</v>
      </c>
      <c r="K73" s="38">
        <v>4</v>
      </c>
      <c r="L73" s="42" t="s">
        <v>20172</v>
      </c>
      <c r="M73" s="8"/>
    </row>
    <row r="74" spans="1:13" s="16" customFormat="1" x14ac:dyDescent="0.3">
      <c r="A74" s="37" t="s">
        <v>376</v>
      </c>
      <c r="B74" s="38" t="s">
        <v>377</v>
      </c>
      <c r="C74" s="38" t="s">
        <v>378</v>
      </c>
      <c r="D74" s="38" t="s">
        <v>41</v>
      </c>
      <c r="E74" s="38" t="s">
        <v>367</v>
      </c>
      <c r="F74" s="38" t="s">
        <v>379</v>
      </c>
      <c r="G74" s="40" t="s">
        <v>380</v>
      </c>
      <c r="H74" s="40" t="s">
        <v>22476</v>
      </c>
      <c r="I74" s="38" t="s">
        <v>50</v>
      </c>
      <c r="J74" s="41">
        <v>50000</v>
      </c>
      <c r="K74" s="38">
        <v>2</v>
      </c>
      <c r="L74" s="42" t="s">
        <v>18536</v>
      </c>
      <c r="M74" s="8"/>
    </row>
    <row r="75" spans="1:13" s="4" customFormat="1" x14ac:dyDescent="0.3">
      <c r="A75" s="17" t="s">
        <v>381</v>
      </c>
      <c r="B75" s="18" t="s">
        <v>18941</v>
      </c>
      <c r="C75" s="18" t="s">
        <v>382</v>
      </c>
      <c r="D75" s="18" t="s">
        <v>41</v>
      </c>
      <c r="E75" s="18" t="s">
        <v>367</v>
      </c>
      <c r="F75" s="18" t="s">
        <v>383</v>
      </c>
      <c r="G75" s="19" t="s">
        <v>384</v>
      </c>
      <c r="H75" s="40" t="s">
        <v>22476</v>
      </c>
      <c r="I75" s="18" t="s">
        <v>385</v>
      </c>
      <c r="J75" s="20">
        <v>100000</v>
      </c>
      <c r="K75" s="18">
        <f>IF(L75="",0,LEN(L75)-LEN(SUBSTITUTE(L75,",",""))+1)</f>
        <v>2</v>
      </c>
      <c r="L75" s="36" t="s">
        <v>386</v>
      </c>
      <c r="M75" s="15"/>
    </row>
    <row r="76" spans="1:13" s="16" customFormat="1" x14ac:dyDescent="0.3">
      <c r="A76" s="37" t="s">
        <v>387</v>
      </c>
      <c r="B76" s="38" t="s">
        <v>388</v>
      </c>
      <c r="C76" s="38" t="s">
        <v>20173</v>
      </c>
      <c r="D76" s="38" t="s">
        <v>41</v>
      </c>
      <c r="E76" s="38" t="s">
        <v>367</v>
      </c>
      <c r="F76" s="38" t="s">
        <v>389</v>
      </c>
      <c r="G76" s="40" t="s">
        <v>390</v>
      </c>
      <c r="H76" s="40" t="s">
        <v>22476</v>
      </c>
      <c r="I76" s="38" t="s">
        <v>92</v>
      </c>
      <c r="J76" s="48">
        <v>0</v>
      </c>
      <c r="K76" s="38">
        <v>2</v>
      </c>
      <c r="L76" s="42" t="s">
        <v>391</v>
      </c>
      <c r="M76" s="8"/>
    </row>
    <row r="77" spans="1:13" s="16" customFormat="1" x14ac:dyDescent="0.3">
      <c r="A77" s="17" t="s">
        <v>394</v>
      </c>
      <c r="B77" s="18" t="s">
        <v>395</v>
      </c>
      <c r="C77" s="18" t="s">
        <v>396</v>
      </c>
      <c r="D77" s="18" t="s">
        <v>41</v>
      </c>
      <c r="E77" s="18" t="s">
        <v>397</v>
      </c>
      <c r="F77" s="18" t="s">
        <v>398</v>
      </c>
      <c r="G77" s="19" t="s">
        <v>399</v>
      </c>
      <c r="H77" s="40" t="s">
        <v>22476</v>
      </c>
      <c r="I77" s="18" t="s">
        <v>248</v>
      </c>
      <c r="J77" s="20">
        <v>100000</v>
      </c>
      <c r="K77" s="18">
        <f>IF(L77="",0,LEN(L77)-LEN(SUBSTITUTE(L77,",",""))+1)</f>
        <v>2</v>
      </c>
      <c r="L77" s="21" t="s">
        <v>18732</v>
      </c>
      <c r="M77" s="15"/>
    </row>
    <row r="78" spans="1:13" s="16" customFormat="1" ht="33" x14ac:dyDescent="0.3">
      <c r="A78" s="22" t="s">
        <v>400</v>
      </c>
      <c r="B78" s="18" t="s">
        <v>401</v>
      </c>
      <c r="C78" s="18" t="s">
        <v>19171</v>
      </c>
      <c r="D78" s="18" t="s">
        <v>41</v>
      </c>
      <c r="E78" s="18" t="s">
        <v>19172</v>
      </c>
      <c r="F78" s="18" t="s">
        <v>402</v>
      </c>
      <c r="G78" s="19" t="s">
        <v>403</v>
      </c>
      <c r="H78" s="40" t="s">
        <v>22476</v>
      </c>
      <c r="I78" s="18" t="s">
        <v>78</v>
      </c>
      <c r="J78" s="20">
        <v>120000</v>
      </c>
      <c r="K78" s="18">
        <f>IF(L78="",0,LEN(L78)-LEN(SUBSTITUTE(L78,",",""))+1)</f>
        <v>7</v>
      </c>
      <c r="L78" s="44" t="s">
        <v>19170</v>
      </c>
      <c r="M78" s="15"/>
    </row>
    <row r="79" spans="1:13" s="16" customFormat="1" x14ac:dyDescent="0.3">
      <c r="A79" s="37" t="s">
        <v>404</v>
      </c>
      <c r="B79" s="38" t="s">
        <v>405</v>
      </c>
      <c r="C79" s="38" t="s">
        <v>20174</v>
      </c>
      <c r="D79" s="38" t="s">
        <v>41</v>
      </c>
      <c r="E79" s="38" t="s">
        <v>406</v>
      </c>
      <c r="F79" s="38" t="s">
        <v>20175</v>
      </c>
      <c r="G79" s="40" t="s">
        <v>408</v>
      </c>
      <c r="H79" s="40" t="s">
        <v>22476</v>
      </c>
      <c r="I79" s="38" t="s">
        <v>102</v>
      </c>
      <c r="J79" s="41">
        <v>80000</v>
      </c>
      <c r="K79" s="38">
        <v>2</v>
      </c>
      <c r="L79" s="42" t="s">
        <v>20176</v>
      </c>
      <c r="M79" s="8"/>
    </row>
    <row r="80" spans="1:13" s="16" customFormat="1" x14ac:dyDescent="0.3">
      <c r="A80" s="17" t="s">
        <v>409</v>
      </c>
      <c r="B80" s="18" t="s">
        <v>410</v>
      </c>
      <c r="C80" s="18" t="s">
        <v>19173</v>
      </c>
      <c r="D80" s="18" t="s">
        <v>41</v>
      </c>
      <c r="E80" s="18" t="s">
        <v>19174</v>
      </c>
      <c r="F80" s="18" t="s">
        <v>412</v>
      </c>
      <c r="G80" s="19" t="s">
        <v>413</v>
      </c>
      <c r="H80" s="40" t="s">
        <v>22476</v>
      </c>
      <c r="I80" s="18" t="s">
        <v>92</v>
      </c>
      <c r="J80" s="20">
        <v>100000</v>
      </c>
      <c r="K80" s="18">
        <f>IF(L80="",0,LEN(L80)-LEN(SUBSTITUTE(L80,",",""))+1)</f>
        <v>5</v>
      </c>
      <c r="L80" s="45" t="s">
        <v>19175</v>
      </c>
      <c r="M80" s="15"/>
    </row>
    <row r="81" spans="1:13" s="16" customFormat="1" ht="33" x14ac:dyDescent="0.3">
      <c r="A81" s="37" t="s">
        <v>414</v>
      </c>
      <c r="B81" s="38" t="s">
        <v>415</v>
      </c>
      <c r="C81" s="38" t="s">
        <v>20174</v>
      </c>
      <c r="D81" s="38" t="s">
        <v>41</v>
      </c>
      <c r="E81" s="38" t="s">
        <v>406</v>
      </c>
      <c r="F81" s="38" t="s">
        <v>407</v>
      </c>
      <c r="G81" s="40" t="s">
        <v>416</v>
      </c>
      <c r="H81" s="40" t="s">
        <v>22476</v>
      </c>
      <c r="I81" s="38" t="s">
        <v>78</v>
      </c>
      <c r="J81" s="41">
        <v>80000</v>
      </c>
      <c r="K81" s="38">
        <v>8</v>
      </c>
      <c r="L81" s="42" t="s">
        <v>20177</v>
      </c>
      <c r="M81" s="8"/>
    </row>
    <row r="82" spans="1:13" s="16" customFormat="1" x14ac:dyDescent="0.3">
      <c r="A82" s="17" t="s">
        <v>417</v>
      </c>
      <c r="B82" s="18" t="s">
        <v>418</v>
      </c>
      <c r="C82" s="18" t="s">
        <v>419</v>
      </c>
      <c r="D82" s="18" t="s">
        <v>41</v>
      </c>
      <c r="E82" s="18" t="s">
        <v>411</v>
      </c>
      <c r="F82" s="18" t="s">
        <v>420</v>
      </c>
      <c r="G82" s="19" t="s">
        <v>421</v>
      </c>
      <c r="H82" s="40" t="s">
        <v>22476</v>
      </c>
      <c r="I82" s="18" t="s">
        <v>216</v>
      </c>
      <c r="J82" s="20">
        <v>80000</v>
      </c>
      <c r="K82" s="18">
        <f t="shared" ref="K82:K93" si="1">IF(L82="",0,LEN(L82)-LEN(SUBSTITUTE(L82,",",""))+1)</f>
        <v>3</v>
      </c>
      <c r="L82" s="21" t="s">
        <v>18574</v>
      </c>
      <c r="M82" s="15"/>
    </row>
    <row r="83" spans="1:13" s="16" customFormat="1" ht="33" x14ac:dyDescent="0.3">
      <c r="A83" s="17" t="s">
        <v>422</v>
      </c>
      <c r="B83" s="18" t="s">
        <v>423</v>
      </c>
      <c r="C83" s="18" t="s">
        <v>424</v>
      </c>
      <c r="D83" s="18" t="s">
        <v>41</v>
      </c>
      <c r="E83" s="18" t="s">
        <v>19174</v>
      </c>
      <c r="F83" s="18" t="s">
        <v>425</v>
      </c>
      <c r="G83" s="19" t="s">
        <v>426</v>
      </c>
      <c r="H83" s="40" t="s">
        <v>22476</v>
      </c>
      <c r="I83" s="18" t="s">
        <v>92</v>
      </c>
      <c r="J83" s="20">
        <v>80000</v>
      </c>
      <c r="K83" s="18">
        <f t="shared" si="1"/>
        <v>6</v>
      </c>
      <c r="L83" s="45" t="s">
        <v>19176</v>
      </c>
      <c r="M83" s="15"/>
    </row>
    <row r="84" spans="1:13" s="16" customFormat="1" x14ac:dyDescent="0.3">
      <c r="A84" s="17" t="s">
        <v>427</v>
      </c>
      <c r="B84" s="18" t="s">
        <v>428</v>
      </c>
      <c r="C84" s="18" t="s">
        <v>429</v>
      </c>
      <c r="D84" s="18" t="s">
        <v>41</v>
      </c>
      <c r="E84" s="18" t="s">
        <v>406</v>
      </c>
      <c r="F84" s="18" t="s">
        <v>430</v>
      </c>
      <c r="G84" s="19" t="s">
        <v>431</v>
      </c>
      <c r="H84" s="40" t="s">
        <v>22476</v>
      </c>
      <c r="I84" s="18" t="s">
        <v>112</v>
      </c>
      <c r="J84" s="20">
        <v>50000</v>
      </c>
      <c r="K84" s="18">
        <f t="shared" si="1"/>
        <v>3</v>
      </c>
      <c r="L84" s="36" t="s">
        <v>19017</v>
      </c>
      <c r="M84" s="15"/>
    </row>
    <row r="85" spans="1:13" s="16" customFormat="1" ht="33" x14ac:dyDescent="0.3">
      <c r="A85" s="17" t="s">
        <v>432</v>
      </c>
      <c r="B85" s="18" t="s">
        <v>433</v>
      </c>
      <c r="C85" s="18" t="s">
        <v>434</v>
      </c>
      <c r="D85" s="18" t="s">
        <v>41</v>
      </c>
      <c r="E85" s="18" t="s">
        <v>406</v>
      </c>
      <c r="F85" s="18" t="s">
        <v>435</v>
      </c>
      <c r="G85" s="19" t="s">
        <v>436</v>
      </c>
      <c r="H85" s="40" t="s">
        <v>22476</v>
      </c>
      <c r="I85" s="18" t="s">
        <v>230</v>
      </c>
      <c r="J85" s="20">
        <v>100000</v>
      </c>
      <c r="K85" s="18">
        <f t="shared" si="1"/>
        <v>7</v>
      </c>
      <c r="L85" s="21" t="s">
        <v>18915</v>
      </c>
      <c r="M85" s="15"/>
    </row>
    <row r="86" spans="1:13" s="16" customFormat="1" x14ac:dyDescent="0.3">
      <c r="A86" s="17" t="s">
        <v>437</v>
      </c>
      <c r="B86" s="18" t="s">
        <v>438</v>
      </c>
      <c r="C86" s="18" t="s">
        <v>439</v>
      </c>
      <c r="D86" s="18" t="s">
        <v>41</v>
      </c>
      <c r="E86" s="18" t="s">
        <v>406</v>
      </c>
      <c r="F86" s="18" t="s">
        <v>440</v>
      </c>
      <c r="G86" s="19" t="s">
        <v>441</v>
      </c>
      <c r="H86" s="40" t="s">
        <v>22476</v>
      </c>
      <c r="I86" s="18" t="s">
        <v>216</v>
      </c>
      <c r="J86" s="20">
        <v>150000</v>
      </c>
      <c r="K86" s="18">
        <f t="shared" si="1"/>
        <v>5</v>
      </c>
      <c r="L86" s="21" t="s">
        <v>18695</v>
      </c>
      <c r="M86" s="15"/>
    </row>
    <row r="87" spans="1:13" s="16" customFormat="1" x14ac:dyDescent="0.3">
      <c r="A87" s="17" t="s">
        <v>442</v>
      </c>
      <c r="B87" s="18" t="s">
        <v>443</v>
      </c>
      <c r="C87" s="18" t="s">
        <v>444</v>
      </c>
      <c r="D87" s="18" t="s">
        <v>41</v>
      </c>
      <c r="E87" s="18" t="s">
        <v>406</v>
      </c>
      <c r="F87" s="18" t="s">
        <v>445</v>
      </c>
      <c r="G87" s="19" t="s">
        <v>446</v>
      </c>
      <c r="H87" s="40" t="s">
        <v>22476</v>
      </c>
      <c r="I87" s="18" t="s">
        <v>56</v>
      </c>
      <c r="J87" s="20">
        <v>50000</v>
      </c>
      <c r="K87" s="18">
        <f t="shared" si="1"/>
        <v>3</v>
      </c>
      <c r="L87" s="21" t="s">
        <v>18651</v>
      </c>
      <c r="M87" s="15"/>
    </row>
    <row r="88" spans="1:13" s="16" customFormat="1" x14ac:dyDescent="0.3">
      <c r="A88" s="17" t="s">
        <v>447</v>
      </c>
      <c r="B88" s="18" t="s">
        <v>448</v>
      </c>
      <c r="C88" s="18" t="s">
        <v>449</v>
      </c>
      <c r="D88" s="18" t="s">
        <v>41</v>
      </c>
      <c r="E88" s="18" t="s">
        <v>406</v>
      </c>
      <c r="F88" s="18" t="s">
        <v>450</v>
      </c>
      <c r="G88" s="19" t="s">
        <v>451</v>
      </c>
      <c r="H88" s="40" t="s">
        <v>22476</v>
      </c>
      <c r="I88" s="18" t="s">
        <v>43</v>
      </c>
      <c r="J88" s="20">
        <v>200000</v>
      </c>
      <c r="K88" s="18">
        <f t="shared" si="1"/>
        <v>3</v>
      </c>
      <c r="L88" s="21" t="s">
        <v>452</v>
      </c>
      <c r="M88" s="15"/>
    </row>
    <row r="89" spans="1:13" s="16" customFormat="1" x14ac:dyDescent="0.3">
      <c r="A89" s="17" t="s">
        <v>453</v>
      </c>
      <c r="B89" s="18" t="s">
        <v>454</v>
      </c>
      <c r="C89" s="18" t="s">
        <v>455</v>
      </c>
      <c r="D89" s="18" t="s">
        <v>41</v>
      </c>
      <c r="E89" s="18" t="s">
        <v>406</v>
      </c>
      <c r="F89" s="18" t="s">
        <v>456</v>
      </c>
      <c r="G89" s="19" t="s">
        <v>457</v>
      </c>
      <c r="H89" s="40" t="s">
        <v>22476</v>
      </c>
      <c r="I89" s="18" t="s">
        <v>92</v>
      </c>
      <c r="J89" s="20">
        <v>100000</v>
      </c>
      <c r="K89" s="18">
        <f t="shared" si="1"/>
        <v>4</v>
      </c>
      <c r="L89" s="44" t="s">
        <v>19177</v>
      </c>
      <c r="M89" s="4"/>
    </row>
    <row r="90" spans="1:13" s="16" customFormat="1" x14ac:dyDescent="0.3">
      <c r="A90" s="22" t="s">
        <v>460</v>
      </c>
      <c r="B90" s="18" t="s">
        <v>461</v>
      </c>
      <c r="C90" s="18" t="s">
        <v>19178</v>
      </c>
      <c r="D90" s="18" t="s">
        <v>41</v>
      </c>
      <c r="E90" s="18" t="s">
        <v>406</v>
      </c>
      <c r="F90" s="18" t="s">
        <v>19179</v>
      </c>
      <c r="G90" s="18" t="s">
        <v>462</v>
      </c>
      <c r="H90" s="40" t="s">
        <v>22476</v>
      </c>
      <c r="I90" s="18" t="s">
        <v>56</v>
      </c>
      <c r="J90" s="20">
        <v>100000</v>
      </c>
      <c r="K90" s="18">
        <f t="shared" si="1"/>
        <v>3</v>
      </c>
      <c r="L90" s="44" t="s">
        <v>19180</v>
      </c>
      <c r="M90" s="15"/>
    </row>
    <row r="91" spans="1:13" s="16" customFormat="1" x14ac:dyDescent="0.3">
      <c r="A91" s="17" t="s">
        <v>463</v>
      </c>
      <c r="B91" s="18" t="s">
        <v>464</v>
      </c>
      <c r="C91" s="18" t="s">
        <v>465</v>
      </c>
      <c r="D91" s="18" t="s">
        <v>466</v>
      </c>
      <c r="E91" s="18" t="s">
        <v>467</v>
      </c>
      <c r="F91" s="18" t="s">
        <v>468</v>
      </c>
      <c r="G91" s="19" t="s">
        <v>469</v>
      </c>
      <c r="H91" s="40" t="s">
        <v>22476</v>
      </c>
      <c r="I91" s="18" t="s">
        <v>92</v>
      </c>
      <c r="J91" s="20">
        <v>100000</v>
      </c>
      <c r="K91" s="18">
        <f t="shared" si="1"/>
        <v>4</v>
      </c>
      <c r="L91" s="21" t="s">
        <v>18655</v>
      </c>
      <c r="M91" s="15"/>
    </row>
    <row r="92" spans="1:13" s="16" customFormat="1" x14ac:dyDescent="0.3">
      <c r="A92" s="17" t="s">
        <v>470</v>
      </c>
      <c r="B92" s="18" t="s">
        <v>471</v>
      </c>
      <c r="C92" s="18" t="s">
        <v>472</v>
      </c>
      <c r="D92" s="18" t="s">
        <v>41</v>
      </c>
      <c r="E92" s="18" t="s">
        <v>467</v>
      </c>
      <c r="F92" s="18" t="s">
        <v>473</v>
      </c>
      <c r="G92" s="19" t="s">
        <v>474</v>
      </c>
      <c r="H92" s="40" t="s">
        <v>22476</v>
      </c>
      <c r="I92" s="18" t="s">
        <v>50</v>
      </c>
      <c r="J92" s="20">
        <v>150000</v>
      </c>
      <c r="K92" s="18">
        <f t="shared" si="1"/>
        <v>2</v>
      </c>
      <c r="L92" s="21" t="s">
        <v>475</v>
      </c>
      <c r="M92" s="15"/>
    </row>
    <row r="93" spans="1:13" s="16" customFormat="1" x14ac:dyDescent="0.3">
      <c r="A93" s="17" t="s">
        <v>476</v>
      </c>
      <c r="B93" s="18" t="s">
        <v>477</v>
      </c>
      <c r="C93" s="18" t="s">
        <v>478</v>
      </c>
      <c r="D93" s="18" t="s">
        <v>41</v>
      </c>
      <c r="E93" s="18" t="s">
        <v>467</v>
      </c>
      <c r="F93" s="18" t="s">
        <v>479</v>
      </c>
      <c r="G93" s="19" t="s">
        <v>480</v>
      </c>
      <c r="H93" s="40" t="s">
        <v>22476</v>
      </c>
      <c r="I93" s="18" t="s">
        <v>17670</v>
      </c>
      <c r="J93" s="20">
        <v>100000</v>
      </c>
      <c r="K93" s="18">
        <f t="shared" si="1"/>
        <v>2</v>
      </c>
      <c r="L93" s="44" t="s">
        <v>19181</v>
      </c>
      <c r="M93" s="15"/>
    </row>
    <row r="94" spans="1:13" s="16" customFormat="1" x14ac:dyDescent="0.3">
      <c r="A94" s="37" t="s">
        <v>20178</v>
      </c>
      <c r="B94" s="38" t="s">
        <v>481</v>
      </c>
      <c r="C94" s="38" t="s">
        <v>20179</v>
      </c>
      <c r="D94" s="38" t="s">
        <v>41</v>
      </c>
      <c r="E94" s="38" t="s">
        <v>496</v>
      </c>
      <c r="F94" s="38" t="s">
        <v>483</v>
      </c>
      <c r="G94" s="40" t="s">
        <v>20180</v>
      </c>
      <c r="H94" s="40" t="s">
        <v>22476</v>
      </c>
      <c r="I94" s="38" t="s">
        <v>78</v>
      </c>
      <c r="J94" s="41">
        <v>100000</v>
      </c>
      <c r="K94" s="38">
        <v>3</v>
      </c>
      <c r="L94" s="42" t="s">
        <v>20181</v>
      </c>
      <c r="M94" s="8"/>
    </row>
    <row r="95" spans="1:13" s="16" customFormat="1" ht="33" x14ac:dyDescent="0.3">
      <c r="A95" s="17" t="s">
        <v>485</v>
      </c>
      <c r="B95" s="18" t="s">
        <v>486</v>
      </c>
      <c r="C95" s="18" t="s">
        <v>487</v>
      </c>
      <c r="D95" s="18" t="s">
        <v>41</v>
      </c>
      <c r="E95" s="18" t="s">
        <v>467</v>
      </c>
      <c r="F95" s="18" t="s">
        <v>488</v>
      </c>
      <c r="G95" s="19" t="s">
        <v>489</v>
      </c>
      <c r="H95" s="40" t="s">
        <v>22476</v>
      </c>
      <c r="I95" s="18" t="s">
        <v>92</v>
      </c>
      <c r="J95" s="20">
        <v>100000</v>
      </c>
      <c r="K95" s="18">
        <f>IF(L95="",0,LEN(L95)-LEN(SUBSTITUTE(L95,",",""))+1)</f>
        <v>7</v>
      </c>
      <c r="L95" s="36" t="s">
        <v>18689</v>
      </c>
      <c r="M95" s="15"/>
    </row>
    <row r="96" spans="1:13" s="16" customFormat="1" x14ac:dyDescent="0.3">
      <c r="A96" s="37" t="s">
        <v>490</v>
      </c>
      <c r="B96" s="38" t="s">
        <v>491</v>
      </c>
      <c r="C96" s="38" t="s">
        <v>20182</v>
      </c>
      <c r="D96" s="38" t="s">
        <v>41</v>
      </c>
      <c r="E96" s="38" t="s">
        <v>496</v>
      </c>
      <c r="F96" s="38" t="s">
        <v>492</v>
      </c>
      <c r="G96" s="40" t="s">
        <v>493</v>
      </c>
      <c r="H96" s="40" t="s">
        <v>22476</v>
      </c>
      <c r="I96" s="38" t="s">
        <v>92</v>
      </c>
      <c r="J96" s="41">
        <v>100000</v>
      </c>
      <c r="K96" s="38">
        <v>2</v>
      </c>
      <c r="L96" s="42" t="s">
        <v>18292</v>
      </c>
      <c r="M96" s="8"/>
    </row>
    <row r="97" spans="1:13" s="16" customFormat="1" x14ac:dyDescent="0.3">
      <c r="A97" s="37" t="s">
        <v>494</v>
      </c>
      <c r="B97" s="38" t="s">
        <v>20183</v>
      </c>
      <c r="C97" s="38" t="s">
        <v>495</v>
      </c>
      <c r="D97" s="38" t="s">
        <v>41</v>
      </c>
      <c r="E97" s="38" t="s">
        <v>496</v>
      </c>
      <c r="F97" s="38" t="s">
        <v>497</v>
      </c>
      <c r="G97" s="40" t="s">
        <v>498</v>
      </c>
      <c r="H97" s="40" t="s">
        <v>22476</v>
      </c>
      <c r="I97" s="38" t="s">
        <v>499</v>
      </c>
      <c r="J97" s="41">
        <v>100000</v>
      </c>
      <c r="K97" s="38">
        <v>3</v>
      </c>
      <c r="L97" s="42" t="s">
        <v>20184</v>
      </c>
      <c r="M97" s="8"/>
    </row>
    <row r="98" spans="1:13" s="16" customFormat="1" x14ac:dyDescent="0.3">
      <c r="A98" s="17" t="s">
        <v>500</v>
      </c>
      <c r="B98" s="18" t="s">
        <v>501</v>
      </c>
      <c r="C98" s="18" t="s">
        <v>502</v>
      </c>
      <c r="D98" s="18" t="s">
        <v>41</v>
      </c>
      <c r="E98" s="18" t="s">
        <v>496</v>
      </c>
      <c r="F98" s="18" t="s">
        <v>503</v>
      </c>
      <c r="G98" s="19" t="s">
        <v>504</v>
      </c>
      <c r="H98" s="40" t="s">
        <v>22476</v>
      </c>
      <c r="I98" s="18" t="s">
        <v>62</v>
      </c>
      <c r="J98" s="20">
        <v>0</v>
      </c>
      <c r="K98" s="18">
        <f>IF(L98="",0,LEN(L98)-LEN(SUBSTITUTE(L98,",",""))+1)</f>
        <v>2</v>
      </c>
      <c r="L98" s="44" t="s">
        <v>19182</v>
      </c>
      <c r="M98" s="15"/>
    </row>
    <row r="99" spans="1:13" s="16" customFormat="1" x14ac:dyDescent="0.3">
      <c r="A99" s="17" t="s">
        <v>505</v>
      </c>
      <c r="B99" s="18" t="s">
        <v>506</v>
      </c>
      <c r="C99" s="18" t="s">
        <v>507</v>
      </c>
      <c r="D99" s="18" t="s">
        <v>41</v>
      </c>
      <c r="E99" s="18" t="s">
        <v>496</v>
      </c>
      <c r="F99" s="18" t="s">
        <v>508</v>
      </c>
      <c r="G99" s="19" t="s">
        <v>509</v>
      </c>
      <c r="H99" s="40" t="s">
        <v>22476</v>
      </c>
      <c r="I99" s="18" t="s">
        <v>248</v>
      </c>
      <c r="J99" s="20">
        <v>100000</v>
      </c>
      <c r="K99" s="18">
        <f>IF(L99="",0,LEN(L99)-LEN(SUBSTITUTE(L99,",",""))+1)</f>
        <v>2</v>
      </c>
      <c r="L99" s="21" t="s">
        <v>19183</v>
      </c>
      <c r="M99" s="4"/>
    </row>
    <row r="100" spans="1:13" s="16" customFormat="1" x14ac:dyDescent="0.3">
      <c r="A100" s="37" t="s">
        <v>510</v>
      </c>
      <c r="B100" s="38" t="s">
        <v>511</v>
      </c>
      <c r="C100" s="38" t="s">
        <v>512</v>
      </c>
      <c r="D100" s="38" t="s">
        <v>41</v>
      </c>
      <c r="E100" s="38" t="s">
        <v>496</v>
      </c>
      <c r="F100" s="38" t="s">
        <v>20185</v>
      </c>
      <c r="G100" s="40" t="s">
        <v>513</v>
      </c>
      <c r="H100" s="40" t="s">
        <v>22476</v>
      </c>
      <c r="I100" s="38" t="s">
        <v>92</v>
      </c>
      <c r="J100" s="41">
        <v>100000</v>
      </c>
      <c r="K100" s="38">
        <v>3</v>
      </c>
      <c r="L100" s="42" t="s">
        <v>20186</v>
      </c>
      <c r="M100" s="8"/>
    </row>
    <row r="101" spans="1:13" s="16" customFormat="1" x14ac:dyDescent="0.3">
      <c r="A101" s="17" t="s">
        <v>514</v>
      </c>
      <c r="B101" s="18" t="s">
        <v>515</v>
      </c>
      <c r="C101" s="18" t="s">
        <v>19184</v>
      </c>
      <c r="D101" s="18" t="s">
        <v>41</v>
      </c>
      <c r="E101" s="18" t="s">
        <v>496</v>
      </c>
      <c r="F101" s="18" t="s">
        <v>516</v>
      </c>
      <c r="G101" s="19" t="s">
        <v>517</v>
      </c>
      <c r="H101" s="40" t="s">
        <v>22476</v>
      </c>
      <c r="I101" s="18" t="s">
        <v>78</v>
      </c>
      <c r="J101" s="20">
        <v>0</v>
      </c>
      <c r="K101" s="18">
        <f>IF(L101="",0,LEN(L101)-LEN(SUBSTITUTE(L101,",",""))+1)</f>
        <v>4</v>
      </c>
      <c r="L101" s="45" t="s">
        <v>19185</v>
      </c>
      <c r="M101" s="15"/>
    </row>
    <row r="102" spans="1:13" s="16" customFormat="1" x14ac:dyDescent="0.3">
      <c r="A102" s="37" t="s">
        <v>519</v>
      </c>
      <c r="B102" s="38" t="s">
        <v>520</v>
      </c>
      <c r="C102" s="38" t="s">
        <v>521</v>
      </c>
      <c r="D102" s="38" t="s">
        <v>41</v>
      </c>
      <c r="E102" s="38" t="s">
        <v>527</v>
      </c>
      <c r="F102" s="38" t="s">
        <v>523</v>
      </c>
      <c r="G102" s="40" t="s">
        <v>524</v>
      </c>
      <c r="H102" s="40" t="s">
        <v>22476</v>
      </c>
      <c r="I102" s="38" t="s">
        <v>50</v>
      </c>
      <c r="J102" s="41">
        <v>120000</v>
      </c>
      <c r="K102" s="38">
        <v>2</v>
      </c>
      <c r="L102" s="42" t="s">
        <v>525</v>
      </c>
      <c r="M102" s="8"/>
    </row>
    <row r="103" spans="1:13" s="16" customFormat="1" x14ac:dyDescent="0.3">
      <c r="A103" s="37" t="s">
        <v>528</v>
      </c>
      <c r="B103" s="38" t="s">
        <v>529</v>
      </c>
      <c r="C103" s="38" t="s">
        <v>20187</v>
      </c>
      <c r="D103" s="38" t="s">
        <v>41</v>
      </c>
      <c r="E103" s="38" t="s">
        <v>527</v>
      </c>
      <c r="F103" s="38" t="s">
        <v>530</v>
      </c>
      <c r="G103" s="40" t="s">
        <v>531</v>
      </c>
      <c r="H103" s="40" t="s">
        <v>22476</v>
      </c>
      <c r="I103" s="38" t="s">
        <v>61</v>
      </c>
      <c r="J103" s="41">
        <v>100000</v>
      </c>
      <c r="K103" s="38">
        <v>2</v>
      </c>
      <c r="L103" s="42" t="s">
        <v>20188</v>
      </c>
      <c r="M103" s="8"/>
    </row>
    <row r="104" spans="1:13" s="16" customFormat="1" x14ac:dyDescent="0.3">
      <c r="A104" s="17" t="s">
        <v>532</v>
      </c>
      <c r="B104" s="18" t="s">
        <v>533</v>
      </c>
      <c r="C104" s="18" t="s">
        <v>534</v>
      </c>
      <c r="D104" s="18" t="s">
        <v>41</v>
      </c>
      <c r="E104" s="18" t="s">
        <v>522</v>
      </c>
      <c r="F104" s="18" t="s">
        <v>535</v>
      </c>
      <c r="G104" s="19" t="s">
        <v>536</v>
      </c>
      <c r="H104" s="40" t="s">
        <v>22476</v>
      </c>
      <c r="I104" s="18" t="s">
        <v>375</v>
      </c>
      <c r="J104" s="20">
        <v>250000</v>
      </c>
      <c r="K104" s="18">
        <f>IF(L104="",0,LEN(L104)-LEN(SUBSTITUTE(L104,",",""))+1)</f>
        <v>2</v>
      </c>
      <c r="L104" s="21" t="s">
        <v>537</v>
      </c>
      <c r="M104" s="15"/>
    </row>
    <row r="105" spans="1:13" s="16" customFormat="1" x14ac:dyDescent="0.3">
      <c r="A105" s="37" t="s">
        <v>538</v>
      </c>
      <c r="B105" s="38" t="s">
        <v>539</v>
      </c>
      <c r="C105" s="38" t="s">
        <v>540</v>
      </c>
      <c r="D105" s="38" t="s">
        <v>41</v>
      </c>
      <c r="E105" s="38" t="s">
        <v>527</v>
      </c>
      <c r="F105" s="38" t="s">
        <v>541</v>
      </c>
      <c r="G105" s="40" t="s">
        <v>542</v>
      </c>
      <c r="H105" s="40" t="s">
        <v>22476</v>
      </c>
      <c r="I105" s="38" t="s">
        <v>43</v>
      </c>
      <c r="J105" s="41">
        <v>150000</v>
      </c>
      <c r="K105" s="38">
        <v>2</v>
      </c>
      <c r="L105" s="42" t="s">
        <v>543</v>
      </c>
      <c r="M105" s="8"/>
    </row>
    <row r="106" spans="1:13" s="16" customFormat="1" x14ac:dyDescent="0.3">
      <c r="A106" s="37" t="s">
        <v>544</v>
      </c>
      <c r="B106" s="38" t="s">
        <v>20189</v>
      </c>
      <c r="C106" s="38" t="s">
        <v>8382</v>
      </c>
      <c r="D106" s="38" t="s">
        <v>41</v>
      </c>
      <c r="E106" s="38" t="s">
        <v>527</v>
      </c>
      <c r="F106" s="38" t="s">
        <v>545</v>
      </c>
      <c r="G106" s="40" t="s">
        <v>546</v>
      </c>
      <c r="H106" s="40" t="s">
        <v>22476</v>
      </c>
      <c r="I106" s="38" t="s">
        <v>112</v>
      </c>
      <c r="J106" s="41">
        <v>100000</v>
      </c>
      <c r="K106" s="38">
        <v>2</v>
      </c>
      <c r="L106" s="42" t="s">
        <v>20190</v>
      </c>
      <c r="M106" s="8"/>
    </row>
    <row r="107" spans="1:13" s="16" customFormat="1" x14ac:dyDescent="0.3">
      <c r="A107" s="17" t="s">
        <v>547</v>
      </c>
      <c r="B107" s="18" t="s">
        <v>548</v>
      </c>
      <c r="C107" s="18" t="s">
        <v>549</v>
      </c>
      <c r="D107" s="18" t="s">
        <v>41</v>
      </c>
      <c r="E107" s="18" t="s">
        <v>527</v>
      </c>
      <c r="F107" s="18" t="s">
        <v>550</v>
      </c>
      <c r="G107" s="19" t="s">
        <v>551</v>
      </c>
      <c r="H107" s="40" t="s">
        <v>22476</v>
      </c>
      <c r="I107" s="18" t="s">
        <v>552</v>
      </c>
      <c r="J107" s="20">
        <v>100000</v>
      </c>
      <c r="K107" s="18">
        <f>IF(L107="",0,LEN(L107)-LEN(SUBSTITUTE(L107,",",""))+1)</f>
        <v>2</v>
      </c>
      <c r="L107" s="21" t="s">
        <v>553</v>
      </c>
      <c r="M107" s="15"/>
    </row>
    <row r="108" spans="1:13" s="16" customFormat="1" x14ac:dyDescent="0.3">
      <c r="A108" s="37" t="s">
        <v>554</v>
      </c>
      <c r="B108" s="38" t="s">
        <v>555</v>
      </c>
      <c r="C108" s="38" t="s">
        <v>556</v>
      </c>
      <c r="D108" s="38" t="s">
        <v>41</v>
      </c>
      <c r="E108" s="38" t="s">
        <v>527</v>
      </c>
      <c r="F108" s="38" t="s">
        <v>20191</v>
      </c>
      <c r="G108" s="40" t="s">
        <v>557</v>
      </c>
      <c r="H108" s="40" t="s">
        <v>22476</v>
      </c>
      <c r="I108" s="38" t="s">
        <v>375</v>
      </c>
      <c r="J108" s="41">
        <v>100000</v>
      </c>
      <c r="K108" s="38">
        <v>2</v>
      </c>
      <c r="L108" s="42" t="s">
        <v>558</v>
      </c>
      <c r="M108" s="8"/>
    </row>
    <row r="109" spans="1:13" s="16" customFormat="1" x14ac:dyDescent="0.3">
      <c r="A109" s="17" t="s">
        <v>559</v>
      </c>
      <c r="B109" s="18" t="s">
        <v>560</v>
      </c>
      <c r="C109" s="18" t="s">
        <v>561</v>
      </c>
      <c r="D109" s="18" t="s">
        <v>41</v>
      </c>
      <c r="E109" s="18" t="s">
        <v>527</v>
      </c>
      <c r="F109" s="18" t="s">
        <v>562</v>
      </c>
      <c r="G109" s="19" t="s">
        <v>563</v>
      </c>
      <c r="H109" s="40" t="s">
        <v>22476</v>
      </c>
      <c r="I109" s="18" t="s">
        <v>43</v>
      </c>
      <c r="J109" s="20">
        <v>100000</v>
      </c>
      <c r="K109" s="18">
        <f>IF(L109="",0,LEN(L109)-LEN(SUBSTITUTE(L109,",",""))+1)</f>
        <v>2</v>
      </c>
      <c r="L109" s="36" t="s">
        <v>564</v>
      </c>
      <c r="M109" s="15"/>
    </row>
    <row r="110" spans="1:13" s="16" customFormat="1" x14ac:dyDescent="0.3">
      <c r="A110" s="37" t="s">
        <v>565</v>
      </c>
      <c r="B110" s="38" t="s">
        <v>566</v>
      </c>
      <c r="C110" s="38" t="s">
        <v>567</v>
      </c>
      <c r="D110" s="38" t="s">
        <v>41</v>
      </c>
      <c r="E110" s="38" t="s">
        <v>527</v>
      </c>
      <c r="F110" s="38" t="s">
        <v>568</v>
      </c>
      <c r="G110" s="40" t="s">
        <v>569</v>
      </c>
      <c r="H110" s="40" t="s">
        <v>22476</v>
      </c>
      <c r="I110" s="38" t="s">
        <v>570</v>
      </c>
      <c r="J110" s="41">
        <v>100000</v>
      </c>
      <c r="K110" s="38">
        <v>5</v>
      </c>
      <c r="L110" s="42" t="s">
        <v>20192</v>
      </c>
      <c r="M110" s="8"/>
    </row>
    <row r="111" spans="1:13" s="16" customFormat="1" x14ac:dyDescent="0.3">
      <c r="A111" s="37" t="s">
        <v>571</v>
      </c>
      <c r="B111" s="38" t="s">
        <v>572</v>
      </c>
      <c r="C111" s="38" t="s">
        <v>573</v>
      </c>
      <c r="D111" s="38" t="s">
        <v>41</v>
      </c>
      <c r="E111" s="38" t="s">
        <v>527</v>
      </c>
      <c r="F111" s="38" t="s">
        <v>574</v>
      </c>
      <c r="G111" s="40" t="s">
        <v>575</v>
      </c>
      <c r="H111" s="40" t="s">
        <v>22476</v>
      </c>
      <c r="I111" s="38" t="s">
        <v>78</v>
      </c>
      <c r="J111" s="41">
        <v>100000</v>
      </c>
      <c r="K111" s="38">
        <v>5</v>
      </c>
      <c r="L111" s="42" t="s">
        <v>18350</v>
      </c>
      <c r="M111" s="8"/>
    </row>
    <row r="112" spans="1:13" s="16" customFormat="1" x14ac:dyDescent="0.3">
      <c r="A112" s="37" t="s">
        <v>576</v>
      </c>
      <c r="B112" s="38" t="s">
        <v>577</v>
      </c>
      <c r="C112" s="38" t="s">
        <v>578</v>
      </c>
      <c r="D112" s="38" t="s">
        <v>41</v>
      </c>
      <c r="E112" s="38" t="s">
        <v>527</v>
      </c>
      <c r="F112" s="38" t="s">
        <v>579</v>
      </c>
      <c r="G112" s="40" t="s">
        <v>580</v>
      </c>
      <c r="H112" s="40" t="s">
        <v>22476</v>
      </c>
      <c r="I112" s="38" t="s">
        <v>92</v>
      </c>
      <c r="J112" s="41">
        <v>100000</v>
      </c>
      <c r="K112" s="38">
        <v>5</v>
      </c>
      <c r="L112" s="42" t="s">
        <v>18522</v>
      </c>
      <c r="M112" s="8"/>
    </row>
    <row r="113" spans="1:13" s="16" customFormat="1" x14ac:dyDescent="0.3">
      <c r="A113" s="17" t="s">
        <v>581</v>
      </c>
      <c r="B113" s="18" t="s">
        <v>582</v>
      </c>
      <c r="C113" s="18" t="s">
        <v>583</v>
      </c>
      <c r="D113" s="18" t="s">
        <v>41</v>
      </c>
      <c r="E113" s="18" t="s">
        <v>527</v>
      </c>
      <c r="F113" s="18" t="s">
        <v>584</v>
      </c>
      <c r="G113" s="19" t="s">
        <v>585</v>
      </c>
      <c r="H113" s="40" t="s">
        <v>22476</v>
      </c>
      <c r="I113" s="18" t="s">
        <v>375</v>
      </c>
      <c r="J113" s="20">
        <v>100000</v>
      </c>
      <c r="K113" s="18">
        <f t="shared" ref="K113:K118" si="2">IF(L113="",0,LEN(L113)-LEN(SUBSTITUTE(L113,",",""))+1)</f>
        <v>2</v>
      </c>
      <c r="L113" s="21" t="s">
        <v>586</v>
      </c>
      <c r="M113" s="15"/>
    </row>
    <row r="114" spans="1:13" s="16" customFormat="1" ht="33" x14ac:dyDescent="0.3">
      <c r="A114" s="17" t="s">
        <v>587</v>
      </c>
      <c r="B114" s="18" t="s">
        <v>588</v>
      </c>
      <c r="C114" s="18" t="s">
        <v>589</v>
      </c>
      <c r="D114" s="18" t="s">
        <v>41</v>
      </c>
      <c r="E114" s="18" t="s">
        <v>527</v>
      </c>
      <c r="F114" s="18" t="s">
        <v>590</v>
      </c>
      <c r="G114" s="19" t="s">
        <v>591</v>
      </c>
      <c r="H114" s="40" t="s">
        <v>22476</v>
      </c>
      <c r="I114" s="18" t="s">
        <v>92</v>
      </c>
      <c r="J114" s="20">
        <v>100000</v>
      </c>
      <c r="K114" s="18">
        <f t="shared" si="2"/>
        <v>6</v>
      </c>
      <c r="L114" s="21" t="s">
        <v>19092</v>
      </c>
      <c r="M114" s="15"/>
    </row>
    <row r="115" spans="1:13" s="16" customFormat="1" x14ac:dyDescent="0.3">
      <c r="A115" s="17" t="s">
        <v>592</v>
      </c>
      <c r="B115" s="18" t="s">
        <v>593</v>
      </c>
      <c r="C115" s="18" t="s">
        <v>594</v>
      </c>
      <c r="D115" s="18" t="s">
        <v>41</v>
      </c>
      <c r="E115" s="18" t="s">
        <v>527</v>
      </c>
      <c r="F115" s="18" t="s">
        <v>595</v>
      </c>
      <c r="G115" s="19" t="s">
        <v>596</v>
      </c>
      <c r="H115" s="40" t="s">
        <v>22476</v>
      </c>
      <c r="I115" s="18" t="s">
        <v>597</v>
      </c>
      <c r="J115" s="20">
        <v>150000</v>
      </c>
      <c r="K115" s="18">
        <f t="shared" si="2"/>
        <v>3</v>
      </c>
      <c r="L115" s="44" t="s">
        <v>19186</v>
      </c>
      <c r="M115" s="15"/>
    </row>
    <row r="116" spans="1:13" s="16" customFormat="1" x14ac:dyDescent="0.3">
      <c r="A116" s="22" t="s">
        <v>598</v>
      </c>
      <c r="B116" s="18" t="s">
        <v>599</v>
      </c>
      <c r="C116" s="18" t="s">
        <v>600</v>
      </c>
      <c r="D116" s="18" t="s">
        <v>41</v>
      </c>
      <c r="E116" s="18" t="s">
        <v>527</v>
      </c>
      <c r="F116" s="18" t="s">
        <v>601</v>
      </c>
      <c r="G116" s="19" t="s">
        <v>602</v>
      </c>
      <c r="H116" s="40" t="s">
        <v>22476</v>
      </c>
      <c r="I116" s="18" t="s">
        <v>385</v>
      </c>
      <c r="J116" s="20">
        <v>100000</v>
      </c>
      <c r="K116" s="18">
        <f t="shared" si="2"/>
        <v>3</v>
      </c>
      <c r="L116" s="44" t="s">
        <v>19187</v>
      </c>
      <c r="M116" s="15"/>
    </row>
    <row r="117" spans="1:13" s="16" customFormat="1" x14ac:dyDescent="0.3">
      <c r="A117" s="22" t="s">
        <v>603</v>
      </c>
      <c r="B117" s="18" t="s">
        <v>604</v>
      </c>
      <c r="C117" s="18" t="s">
        <v>605</v>
      </c>
      <c r="D117" s="18" t="s">
        <v>41</v>
      </c>
      <c r="E117" s="18" t="s">
        <v>527</v>
      </c>
      <c r="F117" s="18" t="s">
        <v>606</v>
      </c>
      <c r="G117" s="19" t="s">
        <v>607</v>
      </c>
      <c r="H117" s="40" t="s">
        <v>22476</v>
      </c>
      <c r="I117" s="18" t="s">
        <v>216</v>
      </c>
      <c r="J117" s="20">
        <v>200000</v>
      </c>
      <c r="K117" s="18">
        <f t="shared" si="2"/>
        <v>2</v>
      </c>
      <c r="L117" s="21" t="s">
        <v>18603</v>
      </c>
      <c r="M117" s="15"/>
    </row>
    <row r="118" spans="1:13" s="16" customFormat="1" ht="49.5" x14ac:dyDescent="0.3">
      <c r="A118" s="17" t="s">
        <v>610</v>
      </c>
      <c r="B118" s="18" t="s">
        <v>611</v>
      </c>
      <c r="C118" s="18" t="s">
        <v>295</v>
      </c>
      <c r="D118" s="18" t="s">
        <v>41</v>
      </c>
      <c r="E118" s="18" t="s">
        <v>19188</v>
      </c>
      <c r="F118" s="18" t="s">
        <v>612</v>
      </c>
      <c r="G118" s="19" t="s">
        <v>613</v>
      </c>
      <c r="H118" s="40" t="s">
        <v>22476</v>
      </c>
      <c r="I118" s="18" t="s">
        <v>56</v>
      </c>
      <c r="J118" s="20">
        <v>100000</v>
      </c>
      <c r="K118" s="18">
        <f t="shared" si="2"/>
        <v>13</v>
      </c>
      <c r="L118" s="44" t="s">
        <v>19189</v>
      </c>
      <c r="M118" s="15"/>
    </row>
    <row r="119" spans="1:13" s="16" customFormat="1" x14ac:dyDescent="0.3">
      <c r="A119" s="37" t="s">
        <v>614</v>
      </c>
      <c r="B119" s="38" t="s">
        <v>615</v>
      </c>
      <c r="C119" s="38" t="s">
        <v>616</v>
      </c>
      <c r="D119" s="38" t="s">
        <v>41</v>
      </c>
      <c r="E119" s="38" t="s">
        <v>609</v>
      </c>
      <c r="F119" s="38" t="s">
        <v>617</v>
      </c>
      <c r="G119" s="40" t="s">
        <v>618</v>
      </c>
      <c r="H119" s="40" t="s">
        <v>22476</v>
      </c>
      <c r="I119" s="38" t="s">
        <v>92</v>
      </c>
      <c r="J119" s="41">
        <v>150000</v>
      </c>
      <c r="K119" s="38">
        <v>4</v>
      </c>
      <c r="L119" s="42" t="s">
        <v>20193</v>
      </c>
      <c r="M119" s="8"/>
    </row>
    <row r="120" spans="1:13" s="16" customFormat="1" x14ac:dyDescent="0.3">
      <c r="A120" s="17" t="s">
        <v>619</v>
      </c>
      <c r="B120" s="18" t="s">
        <v>620</v>
      </c>
      <c r="C120" s="18" t="s">
        <v>621</v>
      </c>
      <c r="D120" s="18" t="s">
        <v>41</v>
      </c>
      <c r="E120" s="18" t="s">
        <v>608</v>
      </c>
      <c r="F120" s="18" t="s">
        <v>622</v>
      </c>
      <c r="G120" s="19" t="s">
        <v>623</v>
      </c>
      <c r="H120" s="40" t="s">
        <v>22476</v>
      </c>
      <c r="I120" s="18" t="s">
        <v>78</v>
      </c>
      <c r="J120" s="20">
        <v>60000</v>
      </c>
      <c r="K120" s="18">
        <f>IF(L120="",0,LEN(L120)-LEN(SUBSTITUTE(L120,",",""))+1)</f>
        <v>3</v>
      </c>
      <c r="L120" s="21" t="s">
        <v>18627</v>
      </c>
      <c r="M120" s="15"/>
    </row>
    <row r="121" spans="1:13" s="16" customFormat="1" x14ac:dyDescent="0.3">
      <c r="A121" s="37" t="s">
        <v>624</v>
      </c>
      <c r="B121" s="38" t="s">
        <v>625</v>
      </c>
      <c r="C121" s="38" t="s">
        <v>626</v>
      </c>
      <c r="D121" s="38" t="s">
        <v>41</v>
      </c>
      <c r="E121" s="38" t="s">
        <v>609</v>
      </c>
      <c r="F121" s="38" t="s">
        <v>627</v>
      </c>
      <c r="G121" s="40" t="s">
        <v>628</v>
      </c>
      <c r="H121" s="40" t="s">
        <v>22476</v>
      </c>
      <c r="I121" s="38" t="s">
        <v>92</v>
      </c>
      <c r="J121" s="41">
        <v>100000</v>
      </c>
      <c r="K121" s="38">
        <v>4</v>
      </c>
      <c r="L121" s="42" t="s">
        <v>20194</v>
      </c>
      <c r="M121" s="8"/>
    </row>
    <row r="122" spans="1:13" s="16" customFormat="1" x14ac:dyDescent="0.3">
      <c r="A122" s="17" t="s">
        <v>629</v>
      </c>
      <c r="B122" s="18" t="s">
        <v>630</v>
      </c>
      <c r="C122" s="18" t="s">
        <v>631</v>
      </c>
      <c r="D122" s="18" t="s">
        <v>41</v>
      </c>
      <c r="E122" s="18" t="s">
        <v>609</v>
      </c>
      <c r="F122" s="18" t="s">
        <v>632</v>
      </c>
      <c r="G122" s="19" t="s">
        <v>633</v>
      </c>
      <c r="H122" s="40" t="s">
        <v>22476</v>
      </c>
      <c r="I122" s="18" t="s">
        <v>43</v>
      </c>
      <c r="J122" s="20">
        <v>150000</v>
      </c>
      <c r="K122" s="18">
        <f t="shared" ref="K122:K127" si="3">IF(L122="",0,LEN(L122)-LEN(SUBSTITUTE(L122,",",""))+1)</f>
        <v>2</v>
      </c>
      <c r="L122" s="21" t="s">
        <v>634</v>
      </c>
      <c r="M122" s="15"/>
    </row>
    <row r="123" spans="1:13" s="16" customFormat="1" x14ac:dyDescent="0.3">
      <c r="A123" s="17" t="s">
        <v>635</v>
      </c>
      <c r="B123" s="18" t="s">
        <v>636</v>
      </c>
      <c r="C123" s="18" t="s">
        <v>637</v>
      </c>
      <c r="D123" s="18" t="s">
        <v>41</v>
      </c>
      <c r="E123" s="18" t="s">
        <v>609</v>
      </c>
      <c r="F123" s="18" t="s">
        <v>638</v>
      </c>
      <c r="G123" s="19" t="s">
        <v>639</v>
      </c>
      <c r="H123" s="40" t="s">
        <v>22476</v>
      </c>
      <c r="I123" s="18" t="s">
        <v>92</v>
      </c>
      <c r="J123" s="20">
        <v>100000</v>
      </c>
      <c r="K123" s="18">
        <f t="shared" si="3"/>
        <v>5</v>
      </c>
      <c r="L123" s="21" t="s">
        <v>18725</v>
      </c>
      <c r="M123" s="15"/>
    </row>
    <row r="124" spans="1:13" s="16" customFormat="1" x14ac:dyDescent="0.3">
      <c r="A124" s="17" t="s">
        <v>640</v>
      </c>
      <c r="B124" s="18" t="s">
        <v>641</v>
      </c>
      <c r="C124" s="18" t="s">
        <v>18879</v>
      </c>
      <c r="D124" s="18" t="s">
        <v>41</v>
      </c>
      <c r="E124" s="18" t="s">
        <v>609</v>
      </c>
      <c r="F124" s="18" t="s">
        <v>642</v>
      </c>
      <c r="G124" s="19" t="s">
        <v>643</v>
      </c>
      <c r="H124" s="40" t="s">
        <v>22476</v>
      </c>
      <c r="I124" s="18" t="s">
        <v>230</v>
      </c>
      <c r="J124" s="20">
        <v>100000</v>
      </c>
      <c r="K124" s="18">
        <f t="shared" si="3"/>
        <v>4</v>
      </c>
      <c r="L124" s="21" t="s">
        <v>18880</v>
      </c>
      <c r="M124" s="15"/>
    </row>
    <row r="125" spans="1:13" s="16" customFormat="1" x14ac:dyDescent="0.3">
      <c r="A125" s="17" t="s">
        <v>644</v>
      </c>
      <c r="B125" s="18" t="s">
        <v>645</v>
      </c>
      <c r="C125" s="18" t="s">
        <v>646</v>
      </c>
      <c r="D125" s="18" t="s">
        <v>41</v>
      </c>
      <c r="E125" s="18" t="s">
        <v>609</v>
      </c>
      <c r="F125" s="18" t="s">
        <v>647</v>
      </c>
      <c r="G125" s="19" t="s">
        <v>648</v>
      </c>
      <c r="H125" s="40" t="s">
        <v>22476</v>
      </c>
      <c r="I125" s="18" t="s">
        <v>50</v>
      </c>
      <c r="J125" s="20">
        <v>150000</v>
      </c>
      <c r="K125" s="18">
        <f t="shared" si="3"/>
        <v>2</v>
      </c>
      <c r="L125" s="21" t="s">
        <v>649</v>
      </c>
      <c r="M125" s="15"/>
    </row>
    <row r="126" spans="1:13" s="16" customFormat="1" x14ac:dyDescent="0.3">
      <c r="A126" s="17" t="s">
        <v>19190</v>
      </c>
      <c r="B126" s="18" t="s">
        <v>650</v>
      </c>
      <c r="C126" s="18" t="s">
        <v>651</v>
      </c>
      <c r="D126" s="18" t="s">
        <v>41</v>
      </c>
      <c r="E126" s="18" t="s">
        <v>609</v>
      </c>
      <c r="F126" s="18" t="s">
        <v>19191</v>
      </c>
      <c r="G126" s="19" t="s">
        <v>652</v>
      </c>
      <c r="H126" s="40" t="s">
        <v>22476</v>
      </c>
      <c r="I126" s="18" t="s">
        <v>50</v>
      </c>
      <c r="J126" s="20">
        <v>100000</v>
      </c>
      <c r="K126" s="18">
        <f t="shared" si="3"/>
        <v>3</v>
      </c>
      <c r="L126" s="44" t="s">
        <v>19192</v>
      </c>
      <c r="M126" s="15"/>
    </row>
    <row r="127" spans="1:13" s="16" customFormat="1" x14ac:dyDescent="0.3">
      <c r="A127" s="17" t="s">
        <v>653</v>
      </c>
      <c r="B127" s="18" t="s">
        <v>654</v>
      </c>
      <c r="C127" s="18" t="s">
        <v>655</v>
      </c>
      <c r="D127" s="18" t="s">
        <v>41</v>
      </c>
      <c r="E127" s="18" t="s">
        <v>609</v>
      </c>
      <c r="F127" s="18" t="s">
        <v>656</v>
      </c>
      <c r="G127" s="19" t="s">
        <v>657</v>
      </c>
      <c r="H127" s="40" t="s">
        <v>22476</v>
      </c>
      <c r="I127" s="18" t="s">
        <v>61</v>
      </c>
      <c r="J127" s="20">
        <v>100000</v>
      </c>
      <c r="K127" s="18">
        <f t="shared" si="3"/>
        <v>2</v>
      </c>
      <c r="L127" s="21" t="s">
        <v>658</v>
      </c>
      <c r="M127" s="15"/>
    </row>
    <row r="128" spans="1:13" s="16" customFormat="1" x14ac:dyDescent="0.3">
      <c r="A128" s="37" t="s">
        <v>659</v>
      </c>
      <c r="B128" s="38" t="s">
        <v>660</v>
      </c>
      <c r="C128" s="38" t="s">
        <v>661</v>
      </c>
      <c r="D128" s="38" t="s">
        <v>41</v>
      </c>
      <c r="E128" s="38" t="s">
        <v>609</v>
      </c>
      <c r="F128" s="38" t="s">
        <v>662</v>
      </c>
      <c r="G128" s="40" t="s">
        <v>663</v>
      </c>
      <c r="H128" s="40" t="s">
        <v>22476</v>
      </c>
      <c r="I128" s="38" t="s">
        <v>248</v>
      </c>
      <c r="J128" s="41">
        <v>80000</v>
      </c>
      <c r="K128" s="38">
        <v>2</v>
      </c>
      <c r="L128" s="42" t="s">
        <v>664</v>
      </c>
      <c r="M128" s="8"/>
    </row>
    <row r="129" spans="1:13" s="16" customFormat="1" x14ac:dyDescent="0.3">
      <c r="A129" s="37" t="s">
        <v>665</v>
      </c>
      <c r="B129" s="38" t="s">
        <v>666</v>
      </c>
      <c r="C129" s="38" t="s">
        <v>667</v>
      </c>
      <c r="D129" s="38" t="s">
        <v>41</v>
      </c>
      <c r="E129" s="38" t="s">
        <v>609</v>
      </c>
      <c r="F129" s="38" t="s">
        <v>668</v>
      </c>
      <c r="G129" s="40" t="s">
        <v>669</v>
      </c>
      <c r="H129" s="40" t="s">
        <v>22476</v>
      </c>
      <c r="I129" s="38" t="s">
        <v>340</v>
      </c>
      <c r="J129" s="41">
        <v>150000</v>
      </c>
      <c r="K129" s="38">
        <v>2</v>
      </c>
      <c r="L129" s="42" t="s">
        <v>670</v>
      </c>
      <c r="M129" s="8"/>
    </row>
    <row r="130" spans="1:13" s="16" customFormat="1" x14ac:dyDescent="0.3">
      <c r="A130" s="17" t="s">
        <v>671</v>
      </c>
      <c r="B130" s="18" t="s">
        <v>672</v>
      </c>
      <c r="C130" s="18" t="s">
        <v>673</v>
      </c>
      <c r="D130" s="38" t="s">
        <v>41</v>
      </c>
      <c r="E130" s="18" t="s">
        <v>609</v>
      </c>
      <c r="F130" s="18" t="s">
        <v>674</v>
      </c>
      <c r="G130" s="19" t="s">
        <v>675</v>
      </c>
      <c r="H130" s="40" t="s">
        <v>22476</v>
      </c>
      <c r="I130" s="18" t="s">
        <v>393</v>
      </c>
      <c r="J130" s="20">
        <v>150000</v>
      </c>
      <c r="K130" s="18">
        <f>IF(L130="",0,LEN(L130)-LEN(SUBSTITUTE(L130,",",""))+1)</f>
        <v>2</v>
      </c>
      <c r="L130" s="21" t="s">
        <v>676</v>
      </c>
      <c r="M130" s="15"/>
    </row>
    <row r="131" spans="1:13" s="16" customFormat="1" x14ac:dyDescent="0.3">
      <c r="A131" s="37" t="s">
        <v>677</v>
      </c>
      <c r="B131" s="38" t="s">
        <v>678</v>
      </c>
      <c r="C131" s="38" t="s">
        <v>20195</v>
      </c>
      <c r="D131" s="38" t="s">
        <v>41</v>
      </c>
      <c r="E131" s="38" t="s">
        <v>609</v>
      </c>
      <c r="F131" s="38" t="s">
        <v>20196</v>
      </c>
      <c r="G131" s="40" t="s">
        <v>679</v>
      </c>
      <c r="H131" s="40" t="s">
        <v>22476</v>
      </c>
      <c r="I131" s="38" t="s">
        <v>50</v>
      </c>
      <c r="J131" s="41">
        <v>150000</v>
      </c>
      <c r="K131" s="38">
        <v>2</v>
      </c>
      <c r="L131" s="42" t="s">
        <v>680</v>
      </c>
      <c r="M131" s="8"/>
    </row>
    <row r="132" spans="1:13" s="16" customFormat="1" x14ac:dyDescent="0.3">
      <c r="A132" s="17" t="s">
        <v>681</v>
      </c>
      <c r="B132" s="18" t="s">
        <v>682</v>
      </c>
      <c r="C132" s="18" t="s">
        <v>683</v>
      </c>
      <c r="D132" s="18" t="s">
        <v>41</v>
      </c>
      <c r="E132" s="18" t="s">
        <v>609</v>
      </c>
      <c r="F132" s="18" t="s">
        <v>684</v>
      </c>
      <c r="G132" s="19" t="s">
        <v>685</v>
      </c>
      <c r="H132" s="40" t="s">
        <v>22476</v>
      </c>
      <c r="I132" s="18" t="s">
        <v>50</v>
      </c>
      <c r="J132" s="20">
        <v>150000</v>
      </c>
      <c r="K132" s="18">
        <f>IF(L132="",0,LEN(L132)-LEN(SUBSTITUTE(L132,",",""))+1)</f>
        <v>2</v>
      </c>
      <c r="L132" s="21" t="s">
        <v>18590</v>
      </c>
      <c r="M132" s="15"/>
    </row>
    <row r="133" spans="1:13" s="16" customFormat="1" x14ac:dyDescent="0.3">
      <c r="A133" s="37" t="s">
        <v>686</v>
      </c>
      <c r="B133" s="38" t="s">
        <v>20197</v>
      </c>
      <c r="C133" s="38" t="s">
        <v>687</v>
      </c>
      <c r="D133" s="38" t="s">
        <v>41</v>
      </c>
      <c r="E133" s="38" t="s">
        <v>609</v>
      </c>
      <c r="F133" s="38" t="s">
        <v>688</v>
      </c>
      <c r="G133" s="40" t="s">
        <v>689</v>
      </c>
      <c r="H133" s="40" t="s">
        <v>22476</v>
      </c>
      <c r="I133" s="38" t="s">
        <v>50</v>
      </c>
      <c r="J133" s="41">
        <v>200000</v>
      </c>
      <c r="K133" s="38">
        <v>3</v>
      </c>
      <c r="L133" s="42" t="s">
        <v>20198</v>
      </c>
      <c r="M133" s="8"/>
    </row>
    <row r="134" spans="1:13" s="16" customFormat="1" x14ac:dyDescent="0.3">
      <c r="A134" s="37" t="s">
        <v>691</v>
      </c>
      <c r="B134" s="38" t="s">
        <v>692</v>
      </c>
      <c r="C134" s="38" t="s">
        <v>693</v>
      </c>
      <c r="D134" s="38" t="s">
        <v>41</v>
      </c>
      <c r="E134" s="38" t="s">
        <v>609</v>
      </c>
      <c r="F134" s="38" t="s">
        <v>20199</v>
      </c>
      <c r="G134" s="40" t="s">
        <v>694</v>
      </c>
      <c r="H134" s="40" t="s">
        <v>22476</v>
      </c>
      <c r="I134" s="38" t="s">
        <v>61</v>
      </c>
      <c r="J134" s="20">
        <v>250000</v>
      </c>
      <c r="K134" s="38">
        <v>4</v>
      </c>
      <c r="L134" s="42" t="s">
        <v>20200</v>
      </c>
      <c r="M134" s="8"/>
    </row>
    <row r="135" spans="1:13" s="16" customFormat="1" x14ac:dyDescent="0.3">
      <c r="A135" s="46" t="s">
        <v>695</v>
      </c>
      <c r="B135" s="38" t="s">
        <v>696</v>
      </c>
      <c r="C135" s="38" t="s">
        <v>20201</v>
      </c>
      <c r="D135" s="38" t="s">
        <v>41</v>
      </c>
      <c r="E135" s="38" t="s">
        <v>609</v>
      </c>
      <c r="F135" s="38" t="s">
        <v>697</v>
      </c>
      <c r="G135" s="40" t="s">
        <v>698</v>
      </c>
      <c r="H135" s="40" t="s">
        <v>22476</v>
      </c>
      <c r="I135" s="38" t="s">
        <v>230</v>
      </c>
      <c r="J135" s="41">
        <v>100000</v>
      </c>
      <c r="K135" s="38">
        <v>2</v>
      </c>
      <c r="L135" s="42" t="s">
        <v>18348</v>
      </c>
      <c r="M135" s="8"/>
    </row>
    <row r="136" spans="1:13" s="16" customFormat="1" x14ac:dyDescent="0.3">
      <c r="A136" s="46" t="s">
        <v>699</v>
      </c>
      <c r="B136" s="38" t="s">
        <v>459</v>
      </c>
      <c r="C136" s="38" t="s">
        <v>700</v>
      </c>
      <c r="D136" s="38" t="s">
        <v>41</v>
      </c>
      <c r="E136" s="38" t="s">
        <v>609</v>
      </c>
      <c r="F136" s="38" t="s">
        <v>701</v>
      </c>
      <c r="G136" s="40" t="s">
        <v>702</v>
      </c>
      <c r="H136" s="40" t="s">
        <v>22476</v>
      </c>
      <c r="I136" s="38" t="s">
        <v>50</v>
      </c>
      <c r="J136" s="41">
        <v>150000</v>
      </c>
      <c r="K136" s="38">
        <v>3</v>
      </c>
      <c r="L136" s="42" t="s">
        <v>703</v>
      </c>
      <c r="M136" s="8"/>
    </row>
    <row r="137" spans="1:13" s="16" customFormat="1" x14ac:dyDescent="0.3">
      <c r="A137" s="22" t="s">
        <v>704</v>
      </c>
      <c r="B137" s="18" t="s">
        <v>705</v>
      </c>
      <c r="C137" s="18" t="s">
        <v>706</v>
      </c>
      <c r="D137" s="18" t="s">
        <v>41</v>
      </c>
      <c r="E137" s="18" t="s">
        <v>609</v>
      </c>
      <c r="F137" s="18" t="s">
        <v>707</v>
      </c>
      <c r="G137" s="18" t="s">
        <v>708</v>
      </c>
      <c r="H137" s="40" t="s">
        <v>22476</v>
      </c>
      <c r="I137" s="18" t="s">
        <v>43</v>
      </c>
      <c r="J137" s="20">
        <v>300000</v>
      </c>
      <c r="K137" s="18">
        <f>IF(L137="",0,LEN(L137)-LEN(SUBSTITUTE(L137,",",""))+1)</f>
        <v>3</v>
      </c>
      <c r="L137" s="21" t="s">
        <v>709</v>
      </c>
      <c r="M137" s="15"/>
    </row>
    <row r="138" spans="1:13" s="16" customFormat="1" x14ac:dyDescent="0.3">
      <c r="A138" s="46" t="s">
        <v>710</v>
      </c>
      <c r="B138" s="38" t="s">
        <v>711</v>
      </c>
      <c r="C138" s="38" t="s">
        <v>712</v>
      </c>
      <c r="D138" s="38" t="s">
        <v>41</v>
      </c>
      <c r="E138" s="38" t="s">
        <v>609</v>
      </c>
      <c r="F138" s="38" t="s">
        <v>15680</v>
      </c>
      <c r="G138" s="38" t="s">
        <v>713</v>
      </c>
      <c r="H138" s="40" t="s">
        <v>22476</v>
      </c>
      <c r="I138" s="38" t="s">
        <v>216</v>
      </c>
      <c r="J138" s="41">
        <v>100000</v>
      </c>
      <c r="K138" s="38">
        <v>2</v>
      </c>
      <c r="L138" s="42" t="s">
        <v>18508</v>
      </c>
      <c r="M138" s="8"/>
    </row>
    <row r="139" spans="1:13" s="16" customFormat="1" x14ac:dyDescent="0.3">
      <c r="A139" s="37" t="s">
        <v>714</v>
      </c>
      <c r="B139" s="38" t="s">
        <v>715</v>
      </c>
      <c r="C139" s="38" t="s">
        <v>20202</v>
      </c>
      <c r="D139" s="38" t="s">
        <v>41</v>
      </c>
      <c r="E139" s="38" t="s">
        <v>726</v>
      </c>
      <c r="F139" s="38" t="s">
        <v>717</v>
      </c>
      <c r="G139" s="40" t="s">
        <v>718</v>
      </c>
      <c r="H139" s="40" t="s">
        <v>22476</v>
      </c>
      <c r="I139" s="38" t="s">
        <v>61</v>
      </c>
      <c r="J139" s="41">
        <v>60000</v>
      </c>
      <c r="K139" s="38">
        <v>2</v>
      </c>
      <c r="L139" s="42" t="s">
        <v>20203</v>
      </c>
      <c r="M139" s="8"/>
    </row>
    <row r="140" spans="1:13" s="16" customFormat="1" x14ac:dyDescent="0.3">
      <c r="A140" s="37" t="s">
        <v>719</v>
      </c>
      <c r="B140" s="38" t="s">
        <v>720</v>
      </c>
      <c r="C140" s="38" t="s">
        <v>20204</v>
      </c>
      <c r="D140" s="38" t="s">
        <v>41</v>
      </c>
      <c r="E140" s="38" t="s">
        <v>726</v>
      </c>
      <c r="F140" s="38" t="s">
        <v>721</v>
      </c>
      <c r="G140" s="40" t="s">
        <v>722</v>
      </c>
      <c r="H140" s="40" t="s">
        <v>22476</v>
      </c>
      <c r="I140" s="38" t="s">
        <v>78</v>
      </c>
      <c r="J140" s="41">
        <v>70000</v>
      </c>
      <c r="K140" s="38">
        <v>3</v>
      </c>
      <c r="L140" s="42" t="s">
        <v>18437</v>
      </c>
      <c r="M140" s="8"/>
    </row>
    <row r="141" spans="1:13" s="16" customFormat="1" x14ac:dyDescent="0.3">
      <c r="A141" s="17" t="s">
        <v>723</v>
      </c>
      <c r="B141" s="18" t="s">
        <v>724</v>
      </c>
      <c r="C141" s="18" t="s">
        <v>725</v>
      </c>
      <c r="D141" s="18" t="s">
        <v>41</v>
      </c>
      <c r="E141" s="18" t="s">
        <v>726</v>
      </c>
      <c r="F141" s="18" t="s">
        <v>727</v>
      </c>
      <c r="G141" s="19" t="s">
        <v>728</v>
      </c>
      <c r="H141" s="40" t="s">
        <v>22476</v>
      </c>
      <c r="I141" s="18" t="s">
        <v>43</v>
      </c>
      <c r="J141" s="20">
        <v>100000</v>
      </c>
      <c r="K141" s="18">
        <f>IF(L141="",0,LEN(L141)-LEN(SUBSTITUTE(L141,",",""))+1)</f>
        <v>2</v>
      </c>
      <c r="L141" s="21" t="s">
        <v>18638</v>
      </c>
      <c r="M141" s="15"/>
    </row>
    <row r="142" spans="1:13" s="16" customFormat="1" x14ac:dyDescent="0.3">
      <c r="A142" s="17" t="s">
        <v>729</v>
      </c>
      <c r="B142" s="18" t="s">
        <v>730</v>
      </c>
      <c r="C142" s="18" t="s">
        <v>731</v>
      </c>
      <c r="D142" s="18" t="s">
        <v>41</v>
      </c>
      <c r="E142" s="18" t="s">
        <v>19193</v>
      </c>
      <c r="F142" s="18" t="s">
        <v>732</v>
      </c>
      <c r="G142" s="19" t="s">
        <v>733</v>
      </c>
      <c r="H142" s="40" t="s">
        <v>22476</v>
      </c>
      <c r="I142" s="18" t="s">
        <v>50</v>
      </c>
      <c r="J142" s="20">
        <v>200000</v>
      </c>
      <c r="K142" s="18">
        <v>2</v>
      </c>
      <c r="L142" s="21" t="s">
        <v>734</v>
      </c>
      <c r="M142" s="15"/>
    </row>
    <row r="143" spans="1:13" s="16" customFormat="1" x14ac:dyDescent="0.3">
      <c r="A143" s="37" t="s">
        <v>735</v>
      </c>
      <c r="B143" s="38" t="s">
        <v>20205</v>
      </c>
      <c r="C143" s="38" t="s">
        <v>736</v>
      </c>
      <c r="D143" s="38" t="s">
        <v>41</v>
      </c>
      <c r="E143" s="38" t="s">
        <v>726</v>
      </c>
      <c r="F143" s="38" t="s">
        <v>737</v>
      </c>
      <c r="G143" s="40" t="s">
        <v>738</v>
      </c>
      <c r="H143" s="40" t="s">
        <v>22476</v>
      </c>
      <c r="I143" s="38" t="s">
        <v>570</v>
      </c>
      <c r="J143" s="41">
        <v>150000</v>
      </c>
      <c r="K143" s="38">
        <v>2</v>
      </c>
      <c r="L143" s="42" t="s">
        <v>739</v>
      </c>
      <c r="M143" s="8"/>
    </row>
    <row r="144" spans="1:13" s="16" customFormat="1" x14ac:dyDescent="0.3">
      <c r="A144" s="17" t="s">
        <v>741</v>
      </c>
      <c r="B144" s="18" t="s">
        <v>742</v>
      </c>
      <c r="C144" s="18" t="s">
        <v>743</v>
      </c>
      <c r="D144" s="18" t="s">
        <v>41</v>
      </c>
      <c r="E144" s="18" t="s">
        <v>716</v>
      </c>
      <c r="F144" s="18" t="s">
        <v>744</v>
      </c>
      <c r="G144" s="19" t="s">
        <v>745</v>
      </c>
      <c r="H144" s="40" t="s">
        <v>22476</v>
      </c>
      <c r="I144" s="18" t="s">
        <v>746</v>
      </c>
      <c r="J144" s="20">
        <v>150000</v>
      </c>
      <c r="K144" s="18">
        <f t="shared" ref="K144:K146" si="4">IF(L144="",0,LEN(L144)-LEN(SUBSTITUTE(L144,",",""))+1)</f>
        <v>3</v>
      </c>
      <c r="L144" s="21" t="s">
        <v>747</v>
      </c>
      <c r="M144" s="15"/>
    </row>
    <row r="145" spans="1:13" s="16" customFormat="1" ht="33" x14ac:dyDescent="0.3">
      <c r="A145" s="17" t="s">
        <v>748</v>
      </c>
      <c r="B145" s="18" t="s">
        <v>749</v>
      </c>
      <c r="C145" s="18" t="s">
        <v>18951</v>
      </c>
      <c r="D145" s="18" t="s">
        <v>41</v>
      </c>
      <c r="E145" s="18" t="s">
        <v>716</v>
      </c>
      <c r="F145" s="18" t="s">
        <v>750</v>
      </c>
      <c r="G145" s="19" t="s">
        <v>751</v>
      </c>
      <c r="H145" s="40" t="s">
        <v>22476</v>
      </c>
      <c r="I145" s="18" t="s">
        <v>78</v>
      </c>
      <c r="J145" s="20">
        <v>100000</v>
      </c>
      <c r="K145" s="18">
        <f t="shared" si="4"/>
        <v>8</v>
      </c>
      <c r="L145" s="21" t="s">
        <v>18952</v>
      </c>
      <c r="M145" s="15"/>
    </row>
    <row r="146" spans="1:13" s="16" customFormat="1" x14ac:dyDescent="0.3">
      <c r="A146" s="17" t="s">
        <v>752</v>
      </c>
      <c r="B146" s="18" t="s">
        <v>753</v>
      </c>
      <c r="C146" s="18" t="s">
        <v>754</v>
      </c>
      <c r="D146" s="18" t="s">
        <v>41</v>
      </c>
      <c r="E146" s="18" t="s">
        <v>716</v>
      </c>
      <c r="F146" s="18" t="s">
        <v>755</v>
      </c>
      <c r="G146" s="19" t="s">
        <v>756</v>
      </c>
      <c r="H146" s="40" t="s">
        <v>22476</v>
      </c>
      <c r="I146" s="18" t="s">
        <v>92</v>
      </c>
      <c r="J146" s="20">
        <v>100000</v>
      </c>
      <c r="K146" s="18">
        <f t="shared" si="4"/>
        <v>4</v>
      </c>
      <c r="L146" s="21" t="s">
        <v>757</v>
      </c>
      <c r="M146" s="15"/>
    </row>
    <row r="147" spans="1:13" s="16" customFormat="1" ht="33" x14ac:dyDescent="0.3">
      <c r="A147" s="37" t="s">
        <v>759</v>
      </c>
      <c r="B147" s="38" t="s">
        <v>760</v>
      </c>
      <c r="C147" s="38" t="s">
        <v>761</v>
      </c>
      <c r="D147" s="38" t="s">
        <v>41</v>
      </c>
      <c r="E147" s="38" t="s">
        <v>726</v>
      </c>
      <c r="F147" s="38" t="s">
        <v>762</v>
      </c>
      <c r="G147" s="40" t="s">
        <v>763</v>
      </c>
      <c r="H147" s="40" t="s">
        <v>22476</v>
      </c>
      <c r="I147" s="38" t="s">
        <v>570</v>
      </c>
      <c r="J147" s="41">
        <v>120000</v>
      </c>
      <c r="K147" s="38">
        <v>9</v>
      </c>
      <c r="L147" s="42" t="s">
        <v>20206</v>
      </c>
      <c r="M147" s="8"/>
    </row>
    <row r="148" spans="1:13" s="16" customFormat="1" x14ac:dyDescent="0.3">
      <c r="A148" s="37" t="s">
        <v>764</v>
      </c>
      <c r="B148" s="38" t="s">
        <v>765</v>
      </c>
      <c r="C148" s="38" t="s">
        <v>20207</v>
      </c>
      <c r="D148" s="38" t="s">
        <v>41</v>
      </c>
      <c r="E148" s="38" t="s">
        <v>726</v>
      </c>
      <c r="F148" s="38" t="s">
        <v>766</v>
      </c>
      <c r="G148" s="40" t="s">
        <v>767</v>
      </c>
      <c r="H148" s="40" t="s">
        <v>22476</v>
      </c>
      <c r="I148" s="38" t="s">
        <v>102</v>
      </c>
      <c r="J148" s="41">
        <v>180000</v>
      </c>
      <c r="K148" s="38">
        <v>2</v>
      </c>
      <c r="L148" s="42" t="s">
        <v>768</v>
      </c>
      <c r="M148" s="8"/>
    </row>
    <row r="149" spans="1:13" s="16" customFormat="1" x14ac:dyDescent="0.3">
      <c r="A149" s="37" t="s">
        <v>20208</v>
      </c>
      <c r="B149" s="38" t="s">
        <v>18403</v>
      </c>
      <c r="C149" s="38" t="s">
        <v>769</v>
      </c>
      <c r="D149" s="38" t="s">
        <v>41</v>
      </c>
      <c r="E149" s="38" t="s">
        <v>726</v>
      </c>
      <c r="F149" s="38" t="s">
        <v>18402</v>
      </c>
      <c r="G149" s="40" t="s">
        <v>770</v>
      </c>
      <c r="H149" s="40" t="s">
        <v>22476</v>
      </c>
      <c r="I149" s="38" t="s">
        <v>43</v>
      </c>
      <c r="J149" s="41">
        <v>200000</v>
      </c>
      <c r="K149" s="38">
        <v>3</v>
      </c>
      <c r="L149" s="42" t="s">
        <v>20209</v>
      </c>
      <c r="M149" s="8"/>
    </row>
    <row r="150" spans="1:13" s="16" customFormat="1" x14ac:dyDescent="0.3">
      <c r="A150" s="37" t="s">
        <v>771</v>
      </c>
      <c r="B150" s="38" t="s">
        <v>772</v>
      </c>
      <c r="C150" s="38" t="s">
        <v>773</v>
      </c>
      <c r="D150" s="38" t="s">
        <v>41</v>
      </c>
      <c r="E150" s="38" t="s">
        <v>726</v>
      </c>
      <c r="F150" s="38" t="s">
        <v>774</v>
      </c>
      <c r="G150" s="40" t="s">
        <v>775</v>
      </c>
      <c r="H150" s="40" t="s">
        <v>22476</v>
      </c>
      <c r="I150" s="38" t="s">
        <v>43</v>
      </c>
      <c r="J150" s="41">
        <v>100000</v>
      </c>
      <c r="K150" s="38">
        <v>2</v>
      </c>
      <c r="L150" s="42" t="s">
        <v>20210</v>
      </c>
      <c r="M150" s="8"/>
    </row>
    <row r="151" spans="1:13" s="16" customFormat="1" x14ac:dyDescent="0.3">
      <c r="A151" s="37" t="s">
        <v>776</v>
      </c>
      <c r="B151" s="38" t="s">
        <v>777</v>
      </c>
      <c r="C151" s="38" t="s">
        <v>20207</v>
      </c>
      <c r="D151" s="38" t="s">
        <v>41</v>
      </c>
      <c r="E151" s="38" t="s">
        <v>726</v>
      </c>
      <c r="F151" s="38" t="s">
        <v>778</v>
      </c>
      <c r="G151" s="40" t="s">
        <v>767</v>
      </c>
      <c r="H151" s="40" t="s">
        <v>22476</v>
      </c>
      <c r="I151" s="38" t="s">
        <v>92</v>
      </c>
      <c r="J151" s="41">
        <v>80000</v>
      </c>
      <c r="K151" s="38">
        <v>3</v>
      </c>
      <c r="L151" s="42" t="s">
        <v>20211</v>
      </c>
      <c r="M151" s="8"/>
    </row>
    <row r="152" spans="1:13" s="16" customFormat="1" x14ac:dyDescent="0.3">
      <c r="A152" s="17" t="s">
        <v>779</v>
      </c>
      <c r="B152" s="18" t="s">
        <v>780</v>
      </c>
      <c r="C152" s="18" t="s">
        <v>781</v>
      </c>
      <c r="D152" s="18" t="s">
        <v>41</v>
      </c>
      <c r="E152" s="18" t="s">
        <v>726</v>
      </c>
      <c r="F152" s="18" t="s">
        <v>782</v>
      </c>
      <c r="G152" s="19" t="s">
        <v>783</v>
      </c>
      <c r="H152" s="40" t="s">
        <v>22476</v>
      </c>
      <c r="I152" s="18" t="s">
        <v>102</v>
      </c>
      <c r="J152" s="20">
        <v>120000</v>
      </c>
      <c r="K152" s="18">
        <v>2</v>
      </c>
      <c r="L152" s="21" t="s">
        <v>784</v>
      </c>
      <c r="M152" s="15"/>
    </row>
    <row r="153" spans="1:13" s="16" customFormat="1" x14ac:dyDescent="0.3">
      <c r="A153" s="37" t="s">
        <v>785</v>
      </c>
      <c r="B153" s="38" t="s">
        <v>786</v>
      </c>
      <c r="C153" s="38" t="s">
        <v>20212</v>
      </c>
      <c r="D153" s="38" t="s">
        <v>41</v>
      </c>
      <c r="E153" s="38" t="s">
        <v>726</v>
      </c>
      <c r="F153" s="38" t="s">
        <v>787</v>
      </c>
      <c r="G153" s="40" t="s">
        <v>788</v>
      </c>
      <c r="H153" s="40" t="s">
        <v>22476</v>
      </c>
      <c r="I153" s="38" t="s">
        <v>92</v>
      </c>
      <c r="J153" s="41">
        <v>80000</v>
      </c>
      <c r="K153" s="38">
        <v>5</v>
      </c>
      <c r="L153" s="42" t="s">
        <v>20213</v>
      </c>
      <c r="M153" s="8"/>
    </row>
    <row r="154" spans="1:13" s="16" customFormat="1" x14ac:dyDescent="0.3">
      <c r="A154" s="17" t="s">
        <v>789</v>
      </c>
      <c r="B154" s="18" t="s">
        <v>790</v>
      </c>
      <c r="C154" s="18" t="s">
        <v>791</v>
      </c>
      <c r="D154" s="18" t="s">
        <v>41</v>
      </c>
      <c r="E154" s="18" t="s">
        <v>726</v>
      </c>
      <c r="F154" s="18" t="s">
        <v>792</v>
      </c>
      <c r="G154" s="19" t="s">
        <v>793</v>
      </c>
      <c r="H154" s="40" t="s">
        <v>22476</v>
      </c>
      <c r="I154" s="18" t="s">
        <v>61</v>
      </c>
      <c r="J154" s="20">
        <v>200000</v>
      </c>
      <c r="K154" s="18">
        <f>IF(L154="",0,LEN(L154)-LEN(SUBSTITUTE(L154,",",""))+1)</f>
        <v>2</v>
      </c>
      <c r="L154" s="21" t="s">
        <v>18640</v>
      </c>
      <c r="M154" s="15"/>
    </row>
    <row r="155" spans="1:13" s="16" customFormat="1" x14ac:dyDescent="0.3">
      <c r="A155" s="37" t="s">
        <v>794</v>
      </c>
      <c r="B155" s="38" t="s">
        <v>795</v>
      </c>
      <c r="C155" s="38" t="s">
        <v>20214</v>
      </c>
      <c r="D155" s="38" t="s">
        <v>41</v>
      </c>
      <c r="E155" s="38" t="s">
        <v>726</v>
      </c>
      <c r="F155" s="38" t="s">
        <v>796</v>
      </c>
      <c r="G155" s="40" t="s">
        <v>797</v>
      </c>
      <c r="H155" s="40" t="s">
        <v>22476</v>
      </c>
      <c r="I155" s="38" t="s">
        <v>78</v>
      </c>
      <c r="J155" s="41">
        <v>100000</v>
      </c>
      <c r="K155" s="38">
        <v>3</v>
      </c>
      <c r="L155" s="42" t="s">
        <v>20215</v>
      </c>
      <c r="M155" s="8"/>
    </row>
    <row r="156" spans="1:13" s="16" customFormat="1" x14ac:dyDescent="0.3">
      <c r="A156" s="37" t="s">
        <v>798</v>
      </c>
      <c r="B156" s="38" t="s">
        <v>11453</v>
      </c>
      <c r="C156" s="38" t="s">
        <v>799</v>
      </c>
      <c r="D156" s="38" t="s">
        <v>41</v>
      </c>
      <c r="E156" s="38" t="s">
        <v>726</v>
      </c>
      <c r="F156" s="38" t="s">
        <v>20216</v>
      </c>
      <c r="G156" s="40" t="s">
        <v>800</v>
      </c>
      <c r="H156" s="40" t="s">
        <v>22476</v>
      </c>
      <c r="I156" s="38" t="s">
        <v>375</v>
      </c>
      <c r="J156" s="41">
        <v>150000</v>
      </c>
      <c r="K156" s="38">
        <v>2</v>
      </c>
      <c r="L156" s="42" t="s">
        <v>801</v>
      </c>
      <c r="M156" s="8"/>
    </row>
    <row r="157" spans="1:13" s="16" customFormat="1" x14ac:dyDescent="0.3">
      <c r="A157" s="17" t="s">
        <v>802</v>
      </c>
      <c r="B157" s="18" t="s">
        <v>803</v>
      </c>
      <c r="C157" s="18" t="s">
        <v>804</v>
      </c>
      <c r="D157" s="18" t="s">
        <v>41</v>
      </c>
      <c r="E157" s="18" t="s">
        <v>726</v>
      </c>
      <c r="F157" s="18" t="s">
        <v>805</v>
      </c>
      <c r="G157" s="19" t="s">
        <v>806</v>
      </c>
      <c r="H157" s="40" t="s">
        <v>22476</v>
      </c>
      <c r="I157" s="18" t="s">
        <v>375</v>
      </c>
      <c r="J157" s="20">
        <v>100000</v>
      </c>
      <c r="K157" s="18">
        <f>IF(L157="",0,LEN(L157)-LEN(SUBSTITUTE(L157,",",""))+1)</f>
        <v>4</v>
      </c>
      <c r="L157" s="21" t="s">
        <v>18771</v>
      </c>
      <c r="M157" s="15"/>
    </row>
    <row r="158" spans="1:13" s="16" customFormat="1" x14ac:dyDescent="0.3">
      <c r="A158" s="37" t="s">
        <v>20217</v>
      </c>
      <c r="B158" s="38" t="s">
        <v>807</v>
      </c>
      <c r="C158" s="38" t="s">
        <v>20218</v>
      </c>
      <c r="D158" s="38" t="s">
        <v>41</v>
      </c>
      <c r="E158" s="38" t="s">
        <v>726</v>
      </c>
      <c r="F158" s="38" t="s">
        <v>20219</v>
      </c>
      <c r="G158" s="40" t="s">
        <v>806</v>
      </c>
      <c r="H158" s="40" t="s">
        <v>22476</v>
      </c>
      <c r="I158" s="38" t="s">
        <v>102</v>
      </c>
      <c r="J158" s="41">
        <v>110000</v>
      </c>
      <c r="K158" s="38">
        <v>3</v>
      </c>
      <c r="L158" s="42" t="s">
        <v>20220</v>
      </c>
      <c r="M158" s="8"/>
    </row>
    <row r="159" spans="1:13" s="16" customFormat="1" x14ac:dyDescent="0.3">
      <c r="A159" s="37" t="s">
        <v>808</v>
      </c>
      <c r="B159" s="38" t="s">
        <v>809</v>
      </c>
      <c r="C159" s="38" t="s">
        <v>20221</v>
      </c>
      <c r="D159" s="38" t="s">
        <v>41</v>
      </c>
      <c r="E159" s="38" t="s">
        <v>726</v>
      </c>
      <c r="F159" s="38" t="s">
        <v>810</v>
      </c>
      <c r="G159" s="40" t="s">
        <v>811</v>
      </c>
      <c r="H159" s="40" t="s">
        <v>22476</v>
      </c>
      <c r="I159" s="38" t="s">
        <v>61</v>
      </c>
      <c r="J159" s="41">
        <v>100000</v>
      </c>
      <c r="K159" s="38">
        <v>2</v>
      </c>
      <c r="L159" s="42" t="s">
        <v>20222</v>
      </c>
      <c r="M159" s="8"/>
    </row>
    <row r="160" spans="1:13" s="16" customFormat="1" x14ac:dyDescent="0.3">
      <c r="A160" s="17" t="s">
        <v>812</v>
      </c>
      <c r="B160" s="18" t="s">
        <v>813</v>
      </c>
      <c r="C160" s="18" t="s">
        <v>19194</v>
      </c>
      <c r="D160" s="18" t="s">
        <v>41</v>
      </c>
      <c r="E160" s="18" t="s">
        <v>726</v>
      </c>
      <c r="F160" s="18" t="s">
        <v>814</v>
      </c>
      <c r="G160" s="19" t="s">
        <v>815</v>
      </c>
      <c r="H160" s="40" t="s">
        <v>22476</v>
      </c>
      <c r="I160" s="18" t="s">
        <v>216</v>
      </c>
      <c r="J160" s="20">
        <v>150000</v>
      </c>
      <c r="K160" s="18">
        <v>2</v>
      </c>
      <c r="L160" s="21" t="s">
        <v>19195</v>
      </c>
      <c r="M160" s="15"/>
    </row>
    <row r="161" spans="1:13" s="16" customFormat="1" x14ac:dyDescent="0.3">
      <c r="A161" s="37" t="s">
        <v>816</v>
      </c>
      <c r="B161" s="38" t="s">
        <v>817</v>
      </c>
      <c r="C161" s="38" t="s">
        <v>758</v>
      </c>
      <c r="D161" s="38" t="s">
        <v>41</v>
      </c>
      <c r="E161" s="38" t="s">
        <v>726</v>
      </c>
      <c r="F161" s="38" t="s">
        <v>740</v>
      </c>
      <c r="G161" s="40" t="s">
        <v>818</v>
      </c>
      <c r="H161" s="40" t="s">
        <v>22476</v>
      </c>
      <c r="I161" s="38" t="s">
        <v>92</v>
      </c>
      <c r="J161" s="41">
        <v>100000</v>
      </c>
      <c r="K161" s="38">
        <v>5</v>
      </c>
      <c r="L161" s="42" t="s">
        <v>20223</v>
      </c>
      <c r="M161" s="8"/>
    </row>
    <row r="162" spans="1:13" s="16" customFormat="1" x14ac:dyDescent="0.3">
      <c r="A162" s="17" t="s">
        <v>819</v>
      </c>
      <c r="B162" s="18" t="s">
        <v>820</v>
      </c>
      <c r="C162" s="18" t="s">
        <v>19196</v>
      </c>
      <c r="D162" s="18" t="s">
        <v>41</v>
      </c>
      <c r="E162" s="18" t="s">
        <v>726</v>
      </c>
      <c r="F162" s="18" t="s">
        <v>821</v>
      </c>
      <c r="G162" s="19" t="s">
        <v>822</v>
      </c>
      <c r="H162" s="40" t="s">
        <v>22476</v>
      </c>
      <c r="I162" s="18" t="s">
        <v>92</v>
      </c>
      <c r="J162" s="20">
        <v>150000</v>
      </c>
      <c r="K162" s="18">
        <v>5</v>
      </c>
      <c r="L162" s="44" t="s">
        <v>19197</v>
      </c>
      <c r="M162" s="15"/>
    </row>
    <row r="163" spans="1:13" s="16" customFormat="1" x14ac:dyDescent="0.3">
      <c r="A163" s="37" t="s">
        <v>823</v>
      </c>
      <c r="B163" s="38" t="s">
        <v>824</v>
      </c>
      <c r="C163" s="38" t="s">
        <v>10282</v>
      </c>
      <c r="D163" s="38" t="s">
        <v>41</v>
      </c>
      <c r="E163" s="38" t="s">
        <v>726</v>
      </c>
      <c r="F163" s="38" t="s">
        <v>20224</v>
      </c>
      <c r="G163" s="40" t="s">
        <v>825</v>
      </c>
      <c r="H163" s="40" t="s">
        <v>22476</v>
      </c>
      <c r="I163" s="38" t="s">
        <v>92</v>
      </c>
      <c r="J163" s="41">
        <v>100000</v>
      </c>
      <c r="K163" s="38">
        <v>5</v>
      </c>
      <c r="L163" s="42" t="s">
        <v>20225</v>
      </c>
      <c r="M163" s="8"/>
    </row>
    <row r="164" spans="1:13" s="16" customFormat="1" ht="33" x14ac:dyDescent="0.3">
      <c r="A164" s="17" t="s">
        <v>826</v>
      </c>
      <c r="B164" s="18" t="s">
        <v>827</v>
      </c>
      <c r="C164" s="18" t="s">
        <v>828</v>
      </c>
      <c r="D164" s="18" t="s">
        <v>41</v>
      </c>
      <c r="E164" s="18" t="s">
        <v>726</v>
      </c>
      <c r="F164" s="18" t="s">
        <v>829</v>
      </c>
      <c r="G164" s="19" t="s">
        <v>830</v>
      </c>
      <c r="H164" s="40" t="s">
        <v>22476</v>
      </c>
      <c r="I164" s="18" t="s">
        <v>78</v>
      </c>
      <c r="J164" s="20">
        <v>100000</v>
      </c>
      <c r="K164" s="18">
        <v>6</v>
      </c>
      <c r="L164" s="44" t="s">
        <v>19198</v>
      </c>
      <c r="M164" s="15"/>
    </row>
    <row r="165" spans="1:13" s="16" customFormat="1" x14ac:dyDescent="0.3">
      <c r="A165" s="37" t="s">
        <v>831</v>
      </c>
      <c r="B165" s="38" t="s">
        <v>832</v>
      </c>
      <c r="C165" s="38" t="s">
        <v>833</v>
      </c>
      <c r="D165" s="38" t="s">
        <v>41</v>
      </c>
      <c r="E165" s="38" t="s">
        <v>726</v>
      </c>
      <c r="F165" s="38" t="s">
        <v>834</v>
      </c>
      <c r="G165" s="40" t="s">
        <v>835</v>
      </c>
      <c r="H165" s="40" t="s">
        <v>22476</v>
      </c>
      <c r="I165" s="38" t="s">
        <v>102</v>
      </c>
      <c r="J165" s="41">
        <v>50000</v>
      </c>
      <c r="K165" s="38">
        <v>2</v>
      </c>
      <c r="L165" s="42" t="s">
        <v>836</v>
      </c>
      <c r="M165" s="8"/>
    </row>
    <row r="166" spans="1:13" s="16" customFormat="1" x14ac:dyDescent="0.3">
      <c r="A166" s="22" t="s">
        <v>838</v>
      </c>
      <c r="B166" s="18" t="s">
        <v>839</v>
      </c>
      <c r="C166" s="18" t="s">
        <v>19199</v>
      </c>
      <c r="D166" s="18" t="s">
        <v>41</v>
      </c>
      <c r="E166" s="18" t="s">
        <v>726</v>
      </c>
      <c r="F166" s="18" t="s">
        <v>840</v>
      </c>
      <c r="G166" s="19" t="s">
        <v>841</v>
      </c>
      <c r="H166" s="40" t="s">
        <v>22476</v>
      </c>
      <c r="I166" s="18" t="s">
        <v>43</v>
      </c>
      <c r="J166" s="20">
        <v>200000</v>
      </c>
      <c r="K166" s="18">
        <v>2</v>
      </c>
      <c r="L166" s="44" t="s">
        <v>19200</v>
      </c>
      <c r="M166" s="15"/>
    </row>
    <row r="167" spans="1:13" s="16" customFormat="1" ht="33" x14ac:dyDescent="0.3">
      <c r="A167" s="46" t="s">
        <v>843</v>
      </c>
      <c r="B167" s="38" t="s">
        <v>844</v>
      </c>
      <c r="C167" s="38" t="s">
        <v>845</v>
      </c>
      <c r="D167" s="38" t="s">
        <v>41</v>
      </c>
      <c r="E167" s="38" t="s">
        <v>726</v>
      </c>
      <c r="F167" s="38" t="s">
        <v>20226</v>
      </c>
      <c r="G167" s="38" t="s">
        <v>846</v>
      </c>
      <c r="H167" s="40" t="s">
        <v>22476</v>
      </c>
      <c r="I167" s="38" t="s">
        <v>92</v>
      </c>
      <c r="J167" s="41">
        <v>50000</v>
      </c>
      <c r="K167" s="38">
        <v>7</v>
      </c>
      <c r="L167" s="42" t="s">
        <v>20227</v>
      </c>
      <c r="M167" s="8"/>
    </row>
    <row r="168" spans="1:13" s="16" customFormat="1" x14ac:dyDescent="0.3">
      <c r="A168" s="46" t="s">
        <v>847</v>
      </c>
      <c r="B168" s="38" t="s">
        <v>848</v>
      </c>
      <c r="C168" s="38" t="s">
        <v>849</v>
      </c>
      <c r="D168" s="38" t="s">
        <v>41</v>
      </c>
      <c r="E168" s="38" t="s">
        <v>726</v>
      </c>
      <c r="F168" s="38" t="s">
        <v>20228</v>
      </c>
      <c r="G168" s="38" t="s">
        <v>850</v>
      </c>
      <c r="H168" s="40" t="s">
        <v>22476</v>
      </c>
      <c r="I168" s="38" t="s">
        <v>61</v>
      </c>
      <c r="J168" s="41">
        <v>200000</v>
      </c>
      <c r="K168" s="38">
        <v>2</v>
      </c>
      <c r="L168" s="42" t="s">
        <v>851</v>
      </c>
      <c r="M168" s="8"/>
    </row>
    <row r="169" spans="1:13" s="16" customFormat="1" x14ac:dyDescent="0.3">
      <c r="A169" s="37" t="s">
        <v>852</v>
      </c>
      <c r="B169" s="38" t="s">
        <v>20229</v>
      </c>
      <c r="C169" s="38" t="s">
        <v>20230</v>
      </c>
      <c r="D169" s="38" t="s">
        <v>41</v>
      </c>
      <c r="E169" s="38" t="s">
        <v>864</v>
      </c>
      <c r="F169" s="38" t="s">
        <v>854</v>
      </c>
      <c r="G169" s="40" t="s">
        <v>855</v>
      </c>
      <c r="H169" s="40" t="s">
        <v>22476</v>
      </c>
      <c r="I169" s="38" t="s">
        <v>40</v>
      </c>
      <c r="J169" s="41">
        <v>100000</v>
      </c>
      <c r="K169" s="38">
        <v>3</v>
      </c>
      <c r="L169" s="42" t="s">
        <v>20231</v>
      </c>
      <c r="M169" s="8"/>
    </row>
    <row r="170" spans="1:13" s="16" customFormat="1" x14ac:dyDescent="0.3">
      <c r="A170" s="37" t="s">
        <v>856</v>
      </c>
      <c r="B170" s="38" t="s">
        <v>857</v>
      </c>
      <c r="C170" s="38" t="s">
        <v>858</v>
      </c>
      <c r="D170" s="38" t="s">
        <v>41</v>
      </c>
      <c r="E170" s="38" t="s">
        <v>864</v>
      </c>
      <c r="F170" s="38" t="s">
        <v>859</v>
      </c>
      <c r="G170" s="40" t="s">
        <v>860</v>
      </c>
      <c r="H170" s="40" t="s">
        <v>22476</v>
      </c>
      <c r="I170" s="38" t="s">
        <v>56</v>
      </c>
      <c r="J170" s="41">
        <v>100000</v>
      </c>
      <c r="K170" s="38">
        <v>4</v>
      </c>
      <c r="L170" s="42" t="s">
        <v>20232</v>
      </c>
      <c r="M170" s="8"/>
    </row>
    <row r="171" spans="1:13" s="16" customFormat="1" ht="49.5" x14ac:dyDescent="0.3">
      <c r="A171" s="17" t="s">
        <v>861</v>
      </c>
      <c r="B171" s="18" t="s">
        <v>862</v>
      </c>
      <c r="C171" s="18" t="s">
        <v>863</v>
      </c>
      <c r="D171" s="18" t="s">
        <v>41</v>
      </c>
      <c r="E171" s="18" t="s">
        <v>864</v>
      </c>
      <c r="F171" s="18" t="s">
        <v>865</v>
      </c>
      <c r="G171" s="19" t="s">
        <v>866</v>
      </c>
      <c r="H171" s="40" t="s">
        <v>22476</v>
      </c>
      <c r="I171" s="18" t="s">
        <v>92</v>
      </c>
      <c r="J171" s="20">
        <v>100000</v>
      </c>
      <c r="K171" s="18">
        <f>IF(L171="",0,LEN(L171)-LEN(SUBSTITUTE(L171,",",""))+1)</f>
        <v>15</v>
      </c>
      <c r="L171" s="21" t="s">
        <v>18928</v>
      </c>
      <c r="M171" s="15"/>
    </row>
    <row r="172" spans="1:13" s="16" customFormat="1" ht="49.5" x14ac:dyDescent="0.3">
      <c r="A172" s="17" t="s">
        <v>867</v>
      </c>
      <c r="B172" s="18" t="s">
        <v>868</v>
      </c>
      <c r="C172" s="18" t="s">
        <v>869</v>
      </c>
      <c r="D172" s="18" t="s">
        <v>41</v>
      </c>
      <c r="E172" s="18" t="s">
        <v>864</v>
      </c>
      <c r="F172" s="18" t="s">
        <v>870</v>
      </c>
      <c r="G172" s="19" t="s">
        <v>871</v>
      </c>
      <c r="H172" s="40" t="s">
        <v>22476</v>
      </c>
      <c r="I172" s="18" t="s">
        <v>570</v>
      </c>
      <c r="J172" s="20">
        <v>160000</v>
      </c>
      <c r="K172" s="18">
        <v>11</v>
      </c>
      <c r="L172" s="44" t="s">
        <v>19201</v>
      </c>
      <c r="M172" s="15"/>
    </row>
    <row r="173" spans="1:13" s="16" customFormat="1" x14ac:dyDescent="0.3">
      <c r="A173" s="37" t="s">
        <v>872</v>
      </c>
      <c r="B173" s="42" t="s">
        <v>20233</v>
      </c>
      <c r="C173" s="38" t="s">
        <v>20234</v>
      </c>
      <c r="D173" s="38" t="s">
        <v>41</v>
      </c>
      <c r="E173" s="38" t="s">
        <v>864</v>
      </c>
      <c r="F173" s="38" t="s">
        <v>873</v>
      </c>
      <c r="G173" s="40" t="s">
        <v>874</v>
      </c>
      <c r="H173" s="40" t="s">
        <v>22476</v>
      </c>
      <c r="I173" s="38" t="s">
        <v>40</v>
      </c>
      <c r="J173" s="41">
        <v>50000</v>
      </c>
      <c r="K173" s="38">
        <v>2</v>
      </c>
      <c r="L173" s="42" t="s">
        <v>20235</v>
      </c>
      <c r="M173" s="8"/>
    </row>
    <row r="174" spans="1:13" s="16" customFormat="1" x14ac:dyDescent="0.3">
      <c r="A174" s="17" t="s">
        <v>875</v>
      </c>
      <c r="B174" s="18" t="s">
        <v>876</v>
      </c>
      <c r="C174" s="18" t="s">
        <v>877</v>
      </c>
      <c r="D174" s="18" t="s">
        <v>41</v>
      </c>
      <c r="E174" s="18" t="s">
        <v>853</v>
      </c>
      <c r="F174" s="18" t="s">
        <v>878</v>
      </c>
      <c r="G174" s="19" t="s">
        <v>879</v>
      </c>
      <c r="H174" s="40" t="s">
        <v>22476</v>
      </c>
      <c r="I174" s="18" t="s">
        <v>50</v>
      </c>
      <c r="J174" s="20">
        <v>200000</v>
      </c>
      <c r="K174" s="18">
        <f>IF(L174="",0,LEN(L174)-LEN(SUBSTITUTE(L174,",",""))+1)</f>
        <v>4</v>
      </c>
      <c r="L174" s="21" t="s">
        <v>880</v>
      </c>
      <c r="M174" s="15"/>
    </row>
    <row r="175" spans="1:13" s="16" customFormat="1" x14ac:dyDescent="0.3">
      <c r="A175" s="17" t="s">
        <v>881</v>
      </c>
      <c r="B175" s="18" t="s">
        <v>882</v>
      </c>
      <c r="C175" s="18" t="s">
        <v>883</v>
      </c>
      <c r="D175" s="18" t="s">
        <v>41</v>
      </c>
      <c r="E175" s="18" t="s">
        <v>853</v>
      </c>
      <c r="F175" s="18" t="s">
        <v>884</v>
      </c>
      <c r="G175" s="19" t="s">
        <v>885</v>
      </c>
      <c r="H175" s="40" t="s">
        <v>22476</v>
      </c>
      <c r="I175" s="18" t="s">
        <v>50</v>
      </c>
      <c r="J175" s="20">
        <v>150000</v>
      </c>
      <c r="K175" s="18">
        <f>IF(L175="",0,LEN(L175)-LEN(SUBSTITUTE(L175,",",""))+1)</f>
        <v>2</v>
      </c>
      <c r="L175" s="21" t="s">
        <v>886</v>
      </c>
      <c r="M175" s="15"/>
    </row>
    <row r="176" spans="1:13" s="16" customFormat="1" x14ac:dyDescent="0.3">
      <c r="A176" s="17" t="s">
        <v>19202</v>
      </c>
      <c r="B176" s="18" t="s">
        <v>19203</v>
      </c>
      <c r="C176" s="18" t="s">
        <v>19204</v>
      </c>
      <c r="D176" s="18" t="s">
        <v>41</v>
      </c>
      <c r="E176" s="18" t="s">
        <v>19205</v>
      </c>
      <c r="F176" s="18" t="s">
        <v>887</v>
      </c>
      <c r="G176" s="19" t="s">
        <v>888</v>
      </c>
      <c r="H176" s="40" t="s">
        <v>22476</v>
      </c>
      <c r="I176" s="18" t="s">
        <v>889</v>
      </c>
      <c r="J176" s="20">
        <v>100000</v>
      </c>
      <c r="K176" s="18">
        <v>2</v>
      </c>
      <c r="L176" s="44" t="s">
        <v>19206</v>
      </c>
      <c r="M176" s="15"/>
    </row>
    <row r="177" spans="1:13" s="16" customFormat="1" x14ac:dyDescent="0.3">
      <c r="A177" s="37" t="s">
        <v>890</v>
      </c>
      <c r="B177" s="38" t="s">
        <v>20236</v>
      </c>
      <c r="C177" s="38" t="s">
        <v>429</v>
      </c>
      <c r="D177" s="38" t="s">
        <v>41</v>
      </c>
      <c r="E177" s="38" t="s">
        <v>864</v>
      </c>
      <c r="F177" s="38" t="s">
        <v>891</v>
      </c>
      <c r="G177" s="40" t="s">
        <v>892</v>
      </c>
      <c r="H177" s="40" t="s">
        <v>22476</v>
      </c>
      <c r="I177" s="38" t="s">
        <v>102</v>
      </c>
      <c r="J177" s="41">
        <v>200000</v>
      </c>
      <c r="K177" s="38">
        <v>2</v>
      </c>
      <c r="L177" s="42" t="s">
        <v>893</v>
      </c>
      <c r="M177" s="8"/>
    </row>
    <row r="178" spans="1:13" s="16" customFormat="1" x14ac:dyDescent="0.3">
      <c r="A178" s="17" t="s">
        <v>19207</v>
      </c>
      <c r="B178" s="18" t="s">
        <v>19208</v>
      </c>
      <c r="C178" s="18" t="s">
        <v>19209</v>
      </c>
      <c r="D178" s="18" t="s">
        <v>41</v>
      </c>
      <c r="E178" s="18" t="s">
        <v>19210</v>
      </c>
      <c r="F178" s="18" t="s">
        <v>894</v>
      </c>
      <c r="G178" s="19" t="s">
        <v>895</v>
      </c>
      <c r="H178" s="40" t="s">
        <v>22476</v>
      </c>
      <c r="I178" s="18" t="s">
        <v>230</v>
      </c>
      <c r="J178" s="20">
        <v>100000</v>
      </c>
      <c r="K178" s="18">
        <v>3</v>
      </c>
      <c r="L178" s="44" t="s">
        <v>19211</v>
      </c>
      <c r="M178" s="15"/>
    </row>
    <row r="179" spans="1:13" s="16" customFormat="1" x14ac:dyDescent="0.3">
      <c r="A179" s="17" t="s">
        <v>896</v>
      </c>
      <c r="B179" s="18" t="s">
        <v>897</v>
      </c>
      <c r="C179" s="18" t="s">
        <v>898</v>
      </c>
      <c r="D179" s="18" t="s">
        <v>41</v>
      </c>
      <c r="E179" s="18" t="s">
        <v>853</v>
      </c>
      <c r="F179" s="18" t="s">
        <v>899</v>
      </c>
      <c r="G179" s="19" t="s">
        <v>900</v>
      </c>
      <c r="H179" s="40" t="s">
        <v>22476</v>
      </c>
      <c r="I179" s="18" t="s">
        <v>92</v>
      </c>
      <c r="J179" s="20">
        <v>100000</v>
      </c>
      <c r="K179" s="18">
        <v>4</v>
      </c>
      <c r="L179" s="44" t="s">
        <v>19212</v>
      </c>
      <c r="M179" s="15"/>
    </row>
    <row r="180" spans="1:13" s="16" customFormat="1" ht="33" x14ac:dyDescent="0.3">
      <c r="A180" s="37" t="s">
        <v>902</v>
      </c>
      <c r="B180" s="38" t="s">
        <v>903</v>
      </c>
      <c r="C180" s="38" t="s">
        <v>904</v>
      </c>
      <c r="D180" s="38" t="s">
        <v>41</v>
      </c>
      <c r="E180" s="38" t="s">
        <v>864</v>
      </c>
      <c r="F180" s="38" t="s">
        <v>905</v>
      </c>
      <c r="G180" s="40" t="s">
        <v>906</v>
      </c>
      <c r="H180" s="40" t="s">
        <v>22476</v>
      </c>
      <c r="I180" s="38" t="s">
        <v>56</v>
      </c>
      <c r="J180" s="41">
        <v>70000</v>
      </c>
      <c r="K180" s="38">
        <v>8</v>
      </c>
      <c r="L180" s="42" t="s">
        <v>20237</v>
      </c>
      <c r="M180" s="8"/>
    </row>
    <row r="181" spans="1:13" s="16" customFormat="1" x14ac:dyDescent="0.3">
      <c r="A181" s="37" t="s">
        <v>20238</v>
      </c>
      <c r="B181" s="38" t="s">
        <v>907</v>
      </c>
      <c r="C181" s="38" t="s">
        <v>908</v>
      </c>
      <c r="D181" s="38" t="s">
        <v>41</v>
      </c>
      <c r="E181" s="38" t="s">
        <v>864</v>
      </c>
      <c r="F181" s="38" t="s">
        <v>20239</v>
      </c>
      <c r="G181" s="40" t="s">
        <v>909</v>
      </c>
      <c r="H181" s="40" t="s">
        <v>22476</v>
      </c>
      <c r="I181" s="38" t="s">
        <v>910</v>
      </c>
      <c r="J181" s="41">
        <v>100000</v>
      </c>
      <c r="K181" s="38">
        <v>4</v>
      </c>
      <c r="L181" s="42" t="s">
        <v>18483</v>
      </c>
      <c r="M181" s="8"/>
    </row>
    <row r="182" spans="1:13" s="16" customFormat="1" ht="49.5" x14ac:dyDescent="0.3">
      <c r="A182" s="37" t="s">
        <v>911</v>
      </c>
      <c r="B182" s="38" t="s">
        <v>912</v>
      </c>
      <c r="C182" s="38" t="s">
        <v>913</v>
      </c>
      <c r="D182" s="38" t="s">
        <v>41</v>
      </c>
      <c r="E182" s="38" t="s">
        <v>864</v>
      </c>
      <c r="F182" s="38" t="s">
        <v>914</v>
      </c>
      <c r="G182" s="40" t="s">
        <v>915</v>
      </c>
      <c r="H182" s="40" t="s">
        <v>22476</v>
      </c>
      <c r="I182" s="38" t="s">
        <v>92</v>
      </c>
      <c r="J182" s="41">
        <v>100000</v>
      </c>
      <c r="K182" s="38">
        <v>13</v>
      </c>
      <c r="L182" s="42" t="s">
        <v>20240</v>
      </c>
      <c r="M182" s="8"/>
    </row>
    <row r="183" spans="1:13" s="16" customFormat="1" x14ac:dyDescent="0.3">
      <c r="A183" s="17" t="s">
        <v>916</v>
      </c>
      <c r="B183" s="18" t="s">
        <v>917</v>
      </c>
      <c r="C183" s="18" t="s">
        <v>19213</v>
      </c>
      <c r="D183" s="18" t="s">
        <v>41</v>
      </c>
      <c r="E183" s="18" t="s">
        <v>864</v>
      </c>
      <c r="F183" s="18" t="s">
        <v>19214</v>
      </c>
      <c r="G183" s="19" t="s">
        <v>918</v>
      </c>
      <c r="H183" s="40" t="s">
        <v>22476</v>
      </c>
      <c r="I183" s="18" t="s">
        <v>43</v>
      </c>
      <c r="J183" s="20">
        <v>200000</v>
      </c>
      <c r="K183" s="18">
        <v>2</v>
      </c>
      <c r="L183" s="21" t="s">
        <v>919</v>
      </c>
      <c r="M183" s="15"/>
    </row>
    <row r="184" spans="1:13" s="16" customFormat="1" x14ac:dyDescent="0.3">
      <c r="A184" s="17" t="s">
        <v>920</v>
      </c>
      <c r="B184" s="18" t="s">
        <v>921</v>
      </c>
      <c r="C184" s="18" t="s">
        <v>922</v>
      </c>
      <c r="D184" s="18" t="s">
        <v>41</v>
      </c>
      <c r="E184" s="18" t="s">
        <v>864</v>
      </c>
      <c r="F184" s="18" t="s">
        <v>923</v>
      </c>
      <c r="G184" s="19" t="s">
        <v>924</v>
      </c>
      <c r="H184" s="40" t="s">
        <v>22476</v>
      </c>
      <c r="I184" s="18" t="s">
        <v>216</v>
      </c>
      <c r="J184" s="20">
        <v>100000</v>
      </c>
      <c r="K184" s="18">
        <f>IF(L184="",0,LEN(L184)-LEN(SUBSTITUTE(L184,",",""))+1)</f>
        <v>2</v>
      </c>
      <c r="L184" s="21" t="s">
        <v>925</v>
      </c>
      <c r="M184" s="15"/>
    </row>
    <row r="185" spans="1:13" s="16" customFormat="1" x14ac:dyDescent="0.3">
      <c r="A185" s="37" t="s">
        <v>926</v>
      </c>
      <c r="B185" s="38" t="s">
        <v>927</v>
      </c>
      <c r="C185" s="38" t="s">
        <v>928</v>
      </c>
      <c r="D185" s="38" t="s">
        <v>41</v>
      </c>
      <c r="E185" s="38" t="s">
        <v>864</v>
      </c>
      <c r="F185" s="38" t="s">
        <v>929</v>
      </c>
      <c r="G185" s="40" t="s">
        <v>930</v>
      </c>
      <c r="H185" s="40" t="s">
        <v>22476</v>
      </c>
      <c r="I185" s="38" t="s">
        <v>61</v>
      </c>
      <c r="J185" s="41">
        <v>200000</v>
      </c>
      <c r="K185" s="38">
        <v>4</v>
      </c>
      <c r="L185" s="42" t="s">
        <v>20241</v>
      </c>
      <c r="M185" s="8"/>
    </row>
    <row r="186" spans="1:13" s="16" customFormat="1" x14ac:dyDescent="0.3">
      <c r="A186" s="37" t="s">
        <v>931</v>
      </c>
      <c r="B186" s="38" t="s">
        <v>20242</v>
      </c>
      <c r="C186" s="38" t="s">
        <v>15070</v>
      </c>
      <c r="D186" s="38" t="s">
        <v>41</v>
      </c>
      <c r="E186" s="38" t="s">
        <v>864</v>
      </c>
      <c r="F186" s="38" t="s">
        <v>932</v>
      </c>
      <c r="G186" s="40" t="s">
        <v>933</v>
      </c>
      <c r="H186" s="40" t="s">
        <v>22476</v>
      </c>
      <c r="I186" s="38" t="s">
        <v>43</v>
      </c>
      <c r="J186" s="41">
        <v>200000</v>
      </c>
      <c r="K186" s="38">
        <v>3</v>
      </c>
      <c r="L186" s="42" t="s">
        <v>18494</v>
      </c>
      <c r="M186" s="8"/>
    </row>
    <row r="187" spans="1:13" s="16" customFormat="1" x14ac:dyDescent="0.3">
      <c r="A187" s="37" t="s">
        <v>934</v>
      </c>
      <c r="B187" s="38" t="s">
        <v>935</v>
      </c>
      <c r="C187" s="38" t="s">
        <v>936</v>
      </c>
      <c r="D187" s="38" t="s">
        <v>41</v>
      </c>
      <c r="E187" s="38" t="s">
        <v>864</v>
      </c>
      <c r="F187" s="38" t="s">
        <v>937</v>
      </c>
      <c r="G187" s="40" t="s">
        <v>938</v>
      </c>
      <c r="H187" s="40" t="s">
        <v>22476</v>
      </c>
      <c r="I187" s="38" t="s">
        <v>102</v>
      </c>
      <c r="J187" s="41">
        <v>100000</v>
      </c>
      <c r="K187" s="38">
        <v>2</v>
      </c>
      <c r="L187" s="42" t="s">
        <v>939</v>
      </c>
      <c r="M187" s="8"/>
    </row>
    <row r="188" spans="1:13" s="16" customFormat="1" x14ac:dyDescent="0.3">
      <c r="A188" s="37" t="s">
        <v>940</v>
      </c>
      <c r="B188" s="38" t="s">
        <v>941</v>
      </c>
      <c r="C188" s="38" t="s">
        <v>901</v>
      </c>
      <c r="D188" s="38" t="s">
        <v>41</v>
      </c>
      <c r="E188" s="38" t="s">
        <v>864</v>
      </c>
      <c r="F188" s="38" t="s">
        <v>942</v>
      </c>
      <c r="G188" s="40" t="s">
        <v>943</v>
      </c>
      <c r="H188" s="40" t="s">
        <v>22476</v>
      </c>
      <c r="I188" s="38" t="s">
        <v>40</v>
      </c>
      <c r="J188" s="41">
        <v>100000</v>
      </c>
      <c r="K188" s="38">
        <v>2</v>
      </c>
      <c r="L188" s="42" t="s">
        <v>20243</v>
      </c>
      <c r="M188" s="8"/>
    </row>
    <row r="189" spans="1:13" s="16" customFormat="1" x14ac:dyDescent="0.3">
      <c r="A189" s="37" t="s">
        <v>944</v>
      </c>
      <c r="B189" s="38" t="s">
        <v>945</v>
      </c>
      <c r="C189" s="38" t="s">
        <v>946</v>
      </c>
      <c r="D189" s="38" t="s">
        <v>41</v>
      </c>
      <c r="E189" s="38" t="s">
        <v>864</v>
      </c>
      <c r="F189" s="38" t="s">
        <v>947</v>
      </c>
      <c r="G189" s="40" t="s">
        <v>948</v>
      </c>
      <c r="H189" s="40" t="s">
        <v>22476</v>
      </c>
      <c r="I189" s="38" t="s">
        <v>43</v>
      </c>
      <c r="J189" s="49">
        <v>150000</v>
      </c>
      <c r="K189" s="38">
        <v>4</v>
      </c>
      <c r="L189" s="42" t="s">
        <v>20244</v>
      </c>
      <c r="M189" s="8"/>
    </row>
    <row r="190" spans="1:13" s="16" customFormat="1" x14ac:dyDescent="0.3">
      <c r="A190" s="37" t="s">
        <v>949</v>
      </c>
      <c r="B190" s="38" t="s">
        <v>950</v>
      </c>
      <c r="C190" s="38" t="s">
        <v>951</v>
      </c>
      <c r="D190" s="38" t="s">
        <v>41</v>
      </c>
      <c r="E190" s="38" t="s">
        <v>864</v>
      </c>
      <c r="F190" s="38" t="s">
        <v>887</v>
      </c>
      <c r="G190" s="40" t="s">
        <v>952</v>
      </c>
      <c r="H190" s="40" t="s">
        <v>22476</v>
      </c>
      <c r="I190" s="38" t="s">
        <v>953</v>
      </c>
      <c r="J190" s="41">
        <v>100000</v>
      </c>
      <c r="K190" s="38">
        <v>2</v>
      </c>
      <c r="L190" s="42" t="s">
        <v>954</v>
      </c>
      <c r="M190" s="8"/>
    </row>
    <row r="191" spans="1:13" s="16" customFormat="1" x14ac:dyDescent="0.3">
      <c r="A191" s="37" t="s">
        <v>955</v>
      </c>
      <c r="B191" s="38" t="s">
        <v>956</v>
      </c>
      <c r="C191" s="38" t="s">
        <v>20245</v>
      </c>
      <c r="D191" s="38" t="s">
        <v>41</v>
      </c>
      <c r="E191" s="38" t="s">
        <v>864</v>
      </c>
      <c r="F191" s="38" t="s">
        <v>20246</v>
      </c>
      <c r="G191" s="40" t="s">
        <v>957</v>
      </c>
      <c r="H191" s="40" t="s">
        <v>22476</v>
      </c>
      <c r="I191" s="38" t="s">
        <v>216</v>
      </c>
      <c r="J191" s="41">
        <v>100000</v>
      </c>
      <c r="K191" s="38">
        <v>2</v>
      </c>
      <c r="L191" s="42" t="s">
        <v>958</v>
      </c>
      <c r="M191" s="8"/>
    </row>
    <row r="192" spans="1:13" s="16" customFormat="1" x14ac:dyDescent="0.3">
      <c r="A192" s="37" t="s">
        <v>959</v>
      </c>
      <c r="B192" s="38" t="s">
        <v>960</v>
      </c>
      <c r="C192" s="38" t="s">
        <v>6622</v>
      </c>
      <c r="D192" s="38" t="s">
        <v>41</v>
      </c>
      <c r="E192" s="38" t="s">
        <v>864</v>
      </c>
      <c r="F192" s="38" t="s">
        <v>961</v>
      </c>
      <c r="G192" s="40" t="s">
        <v>962</v>
      </c>
      <c r="H192" s="40" t="s">
        <v>22476</v>
      </c>
      <c r="I192" s="38" t="s">
        <v>50</v>
      </c>
      <c r="J192" s="41">
        <v>100000</v>
      </c>
      <c r="K192" s="38">
        <v>2</v>
      </c>
      <c r="L192" s="42" t="s">
        <v>20247</v>
      </c>
      <c r="M192" s="8"/>
    </row>
    <row r="193" spans="1:13" s="16" customFormat="1" x14ac:dyDescent="0.3">
      <c r="A193" s="17" t="s">
        <v>963</v>
      </c>
      <c r="B193" s="18" t="s">
        <v>964</v>
      </c>
      <c r="C193" s="18" t="s">
        <v>965</v>
      </c>
      <c r="D193" s="18" t="s">
        <v>41</v>
      </c>
      <c r="E193" s="18" t="s">
        <v>864</v>
      </c>
      <c r="F193" s="18" t="s">
        <v>966</v>
      </c>
      <c r="G193" s="19" t="s">
        <v>967</v>
      </c>
      <c r="H193" s="40" t="s">
        <v>22476</v>
      </c>
      <c r="I193" s="18" t="s">
        <v>262</v>
      </c>
      <c r="J193" s="20">
        <v>200000</v>
      </c>
      <c r="K193" s="18">
        <v>2</v>
      </c>
      <c r="L193" s="21" t="s">
        <v>968</v>
      </c>
      <c r="M193" s="15"/>
    </row>
    <row r="194" spans="1:13" s="16" customFormat="1" x14ac:dyDescent="0.3">
      <c r="A194" s="17" t="s">
        <v>969</v>
      </c>
      <c r="B194" s="18" t="s">
        <v>970</v>
      </c>
      <c r="C194" s="18" t="s">
        <v>971</v>
      </c>
      <c r="D194" s="18" t="s">
        <v>41</v>
      </c>
      <c r="E194" s="18" t="s">
        <v>864</v>
      </c>
      <c r="F194" s="18" t="s">
        <v>972</v>
      </c>
      <c r="G194" s="19" t="s">
        <v>973</v>
      </c>
      <c r="H194" s="40" t="s">
        <v>22476</v>
      </c>
      <c r="I194" s="18" t="s">
        <v>40</v>
      </c>
      <c r="J194" s="20">
        <v>150000</v>
      </c>
      <c r="K194" s="18">
        <f>IF(L194="",0,LEN(L194)-LEN(SUBSTITUTE(L194,",",""))+1)</f>
        <v>3</v>
      </c>
      <c r="L194" s="21" t="s">
        <v>18851</v>
      </c>
      <c r="M194" s="15"/>
    </row>
    <row r="195" spans="1:13" s="16" customFormat="1" x14ac:dyDescent="0.3">
      <c r="A195" s="37" t="s">
        <v>974</v>
      </c>
      <c r="B195" s="38" t="s">
        <v>975</v>
      </c>
      <c r="C195" s="38" t="s">
        <v>20248</v>
      </c>
      <c r="D195" s="38" t="s">
        <v>41</v>
      </c>
      <c r="E195" s="38" t="s">
        <v>864</v>
      </c>
      <c r="F195" s="38" t="s">
        <v>976</v>
      </c>
      <c r="G195" s="40" t="s">
        <v>977</v>
      </c>
      <c r="H195" s="40" t="s">
        <v>22476</v>
      </c>
      <c r="I195" s="38" t="s">
        <v>50</v>
      </c>
      <c r="J195" s="41">
        <v>200000</v>
      </c>
      <c r="K195" s="38">
        <v>2</v>
      </c>
      <c r="L195" s="42" t="s">
        <v>978</v>
      </c>
      <c r="M195" s="8"/>
    </row>
    <row r="196" spans="1:13" s="16" customFormat="1" x14ac:dyDescent="0.3">
      <c r="A196" s="37" t="s">
        <v>979</v>
      </c>
      <c r="B196" s="38" t="s">
        <v>980</v>
      </c>
      <c r="C196" s="38" t="s">
        <v>981</v>
      </c>
      <c r="D196" s="38" t="s">
        <v>41</v>
      </c>
      <c r="E196" s="38" t="s">
        <v>864</v>
      </c>
      <c r="F196" s="38" t="s">
        <v>982</v>
      </c>
      <c r="G196" s="40" t="s">
        <v>983</v>
      </c>
      <c r="H196" s="40" t="s">
        <v>22476</v>
      </c>
      <c r="I196" s="38" t="s">
        <v>50</v>
      </c>
      <c r="J196" s="41">
        <v>200000</v>
      </c>
      <c r="K196" s="38">
        <v>2</v>
      </c>
      <c r="L196" s="42" t="s">
        <v>18407</v>
      </c>
      <c r="M196" s="8"/>
    </row>
    <row r="197" spans="1:13" s="16" customFormat="1" x14ac:dyDescent="0.3">
      <c r="A197" s="17" t="s">
        <v>985</v>
      </c>
      <c r="B197" s="18" t="s">
        <v>986</v>
      </c>
      <c r="C197" s="18" t="s">
        <v>987</v>
      </c>
      <c r="D197" s="18" t="s">
        <v>41</v>
      </c>
      <c r="E197" s="18" t="s">
        <v>864</v>
      </c>
      <c r="F197" s="18" t="s">
        <v>988</v>
      </c>
      <c r="G197" s="19" t="s">
        <v>989</v>
      </c>
      <c r="H197" s="40" t="s">
        <v>22476</v>
      </c>
      <c r="I197" s="18" t="s">
        <v>570</v>
      </c>
      <c r="J197" s="20">
        <v>100000</v>
      </c>
      <c r="K197" s="18">
        <f>IF(L197="",0,LEN(L197)-LEN(SUBSTITUTE(L197,",",""))+1)</f>
        <v>4</v>
      </c>
      <c r="L197" s="21" t="s">
        <v>990</v>
      </c>
      <c r="M197" s="15"/>
    </row>
    <row r="198" spans="1:13" s="16" customFormat="1" x14ac:dyDescent="0.3">
      <c r="A198" s="17" t="s">
        <v>991</v>
      </c>
      <c r="B198" s="18" t="s">
        <v>992</v>
      </c>
      <c r="C198" s="18" t="s">
        <v>993</v>
      </c>
      <c r="D198" s="18" t="s">
        <v>41</v>
      </c>
      <c r="E198" s="18" t="s">
        <v>864</v>
      </c>
      <c r="F198" s="18" t="s">
        <v>994</v>
      </c>
      <c r="G198" s="19" t="s">
        <v>995</v>
      </c>
      <c r="H198" s="40" t="s">
        <v>22476</v>
      </c>
      <c r="I198" s="18" t="s">
        <v>43</v>
      </c>
      <c r="J198" s="20">
        <v>150000</v>
      </c>
      <c r="K198" s="18">
        <v>3</v>
      </c>
      <c r="L198" s="44" t="s">
        <v>19215</v>
      </c>
      <c r="M198" s="15"/>
    </row>
    <row r="199" spans="1:13" s="16" customFormat="1" x14ac:dyDescent="0.3">
      <c r="A199" s="46" t="s">
        <v>996</v>
      </c>
      <c r="B199" s="38" t="s">
        <v>997</v>
      </c>
      <c r="C199" s="38" t="s">
        <v>20249</v>
      </c>
      <c r="D199" s="38" t="s">
        <v>41</v>
      </c>
      <c r="E199" s="38" t="s">
        <v>864</v>
      </c>
      <c r="F199" s="38" t="s">
        <v>998</v>
      </c>
      <c r="G199" s="40" t="s">
        <v>20250</v>
      </c>
      <c r="H199" s="40" t="s">
        <v>22476</v>
      </c>
      <c r="I199" s="38" t="s">
        <v>164</v>
      </c>
      <c r="J199" s="41">
        <v>100000</v>
      </c>
      <c r="K199" s="38">
        <v>2</v>
      </c>
      <c r="L199" s="42" t="s">
        <v>20251</v>
      </c>
      <c r="M199" s="8"/>
    </row>
    <row r="200" spans="1:13" s="16" customFormat="1" x14ac:dyDescent="0.3">
      <c r="A200" s="46" t="s">
        <v>999</v>
      </c>
      <c r="B200" s="38" t="s">
        <v>1000</v>
      </c>
      <c r="C200" s="38" t="s">
        <v>993</v>
      </c>
      <c r="D200" s="38" t="s">
        <v>41</v>
      </c>
      <c r="E200" s="38" t="s">
        <v>864</v>
      </c>
      <c r="F200" s="38" t="s">
        <v>1001</v>
      </c>
      <c r="G200" s="40" t="s">
        <v>1002</v>
      </c>
      <c r="H200" s="40" t="s">
        <v>22476</v>
      </c>
      <c r="I200" s="38" t="s">
        <v>61</v>
      </c>
      <c r="J200" s="41">
        <v>200000</v>
      </c>
      <c r="K200" s="38">
        <v>2</v>
      </c>
      <c r="L200" s="42" t="s">
        <v>1003</v>
      </c>
      <c r="M200" s="8"/>
    </row>
    <row r="201" spans="1:13" s="16" customFormat="1" x14ac:dyDescent="0.3">
      <c r="A201" s="22" t="s">
        <v>1004</v>
      </c>
      <c r="B201" s="18" t="s">
        <v>19216</v>
      </c>
      <c r="C201" s="18" t="s">
        <v>1005</v>
      </c>
      <c r="D201" s="18" t="s">
        <v>41</v>
      </c>
      <c r="E201" s="18" t="s">
        <v>864</v>
      </c>
      <c r="F201" s="18" t="s">
        <v>19217</v>
      </c>
      <c r="G201" s="18" t="s">
        <v>1006</v>
      </c>
      <c r="H201" s="40" t="s">
        <v>22476</v>
      </c>
      <c r="I201" s="18" t="s">
        <v>50</v>
      </c>
      <c r="J201" s="20">
        <v>160000</v>
      </c>
      <c r="K201" s="18">
        <v>2</v>
      </c>
      <c r="L201" s="21" t="s">
        <v>1007</v>
      </c>
      <c r="M201" s="15"/>
    </row>
    <row r="202" spans="1:13" s="16" customFormat="1" x14ac:dyDescent="0.3">
      <c r="A202" s="22" t="s">
        <v>1008</v>
      </c>
      <c r="B202" s="18" t="s">
        <v>1009</v>
      </c>
      <c r="C202" s="18" t="s">
        <v>1010</v>
      </c>
      <c r="D202" s="18" t="s">
        <v>41</v>
      </c>
      <c r="E202" s="18" t="s">
        <v>864</v>
      </c>
      <c r="F202" s="18" t="s">
        <v>1011</v>
      </c>
      <c r="G202" s="18" t="s">
        <v>1012</v>
      </c>
      <c r="H202" s="40" t="s">
        <v>22476</v>
      </c>
      <c r="I202" s="18" t="s">
        <v>230</v>
      </c>
      <c r="J202" s="20">
        <v>100000</v>
      </c>
      <c r="K202" s="18">
        <f>IF(L202="",0,LEN(L202)-LEN(SUBSTITUTE(L202,",",""))+1)</f>
        <v>2</v>
      </c>
      <c r="L202" s="21" t="s">
        <v>18923</v>
      </c>
      <c r="M202" s="15"/>
    </row>
    <row r="203" spans="1:13" s="16" customFormat="1" x14ac:dyDescent="0.3">
      <c r="A203" s="17" t="s">
        <v>1015</v>
      </c>
      <c r="B203" s="18" t="s">
        <v>1016</v>
      </c>
      <c r="C203" s="18" t="s">
        <v>1017</v>
      </c>
      <c r="D203" s="18" t="s">
        <v>41</v>
      </c>
      <c r="E203" s="18" t="s">
        <v>1013</v>
      </c>
      <c r="F203" s="18" t="s">
        <v>1018</v>
      </c>
      <c r="G203" s="19" t="s">
        <v>1019</v>
      </c>
      <c r="H203" s="40" t="s">
        <v>22476</v>
      </c>
      <c r="I203" s="18" t="s">
        <v>102</v>
      </c>
      <c r="J203" s="20">
        <v>100000</v>
      </c>
      <c r="K203" s="18">
        <f>IF(L203="",0,LEN(L203)-LEN(SUBSTITUTE(L203,",",""))+1)</f>
        <v>2</v>
      </c>
      <c r="L203" s="21" t="s">
        <v>18826</v>
      </c>
      <c r="M203" s="15"/>
    </row>
    <row r="204" spans="1:13" s="16" customFormat="1" x14ac:dyDescent="0.3">
      <c r="A204" s="37" t="s">
        <v>1020</v>
      </c>
      <c r="B204" s="38" t="s">
        <v>1021</v>
      </c>
      <c r="C204" s="38" t="s">
        <v>1022</v>
      </c>
      <c r="D204" s="38" t="s">
        <v>41</v>
      </c>
      <c r="E204" s="38" t="s">
        <v>1013</v>
      </c>
      <c r="F204" s="38" t="s">
        <v>1023</v>
      </c>
      <c r="G204" s="40" t="s">
        <v>1024</v>
      </c>
      <c r="H204" s="40" t="s">
        <v>22476</v>
      </c>
      <c r="I204" s="38" t="s">
        <v>56</v>
      </c>
      <c r="J204" s="41">
        <v>100000</v>
      </c>
      <c r="K204" s="38">
        <v>3</v>
      </c>
      <c r="L204" s="42" t="s">
        <v>20252</v>
      </c>
      <c r="M204" s="8"/>
    </row>
    <row r="205" spans="1:13" s="16" customFormat="1" x14ac:dyDescent="0.3">
      <c r="A205" s="17" t="s">
        <v>1025</v>
      </c>
      <c r="B205" s="18" t="s">
        <v>1026</v>
      </c>
      <c r="C205" s="18" t="s">
        <v>1027</v>
      </c>
      <c r="D205" s="18" t="s">
        <v>41</v>
      </c>
      <c r="E205" s="18" t="s">
        <v>19218</v>
      </c>
      <c r="F205" s="18" t="s">
        <v>1028</v>
      </c>
      <c r="G205" s="19" t="s">
        <v>1029</v>
      </c>
      <c r="H205" s="40" t="s">
        <v>22476</v>
      </c>
      <c r="I205" s="18" t="s">
        <v>102</v>
      </c>
      <c r="J205" s="20">
        <v>150000</v>
      </c>
      <c r="K205" s="18">
        <v>2</v>
      </c>
      <c r="L205" s="44" t="s">
        <v>19219</v>
      </c>
      <c r="M205" s="15"/>
    </row>
    <row r="206" spans="1:13" s="16" customFormat="1" ht="33" x14ac:dyDescent="0.3">
      <c r="A206" s="37" t="s">
        <v>1030</v>
      </c>
      <c r="B206" s="38" t="s">
        <v>1031</v>
      </c>
      <c r="C206" s="38" t="s">
        <v>20253</v>
      </c>
      <c r="D206" s="38" t="s">
        <v>41</v>
      </c>
      <c r="E206" s="38" t="s">
        <v>1013</v>
      </c>
      <c r="F206" s="38" t="s">
        <v>1032</v>
      </c>
      <c r="G206" s="40" t="s">
        <v>1033</v>
      </c>
      <c r="H206" s="40" t="s">
        <v>22476</v>
      </c>
      <c r="I206" s="38" t="s">
        <v>78</v>
      </c>
      <c r="J206" s="41">
        <v>200000</v>
      </c>
      <c r="K206" s="38">
        <v>7</v>
      </c>
      <c r="L206" s="42" t="s">
        <v>20254</v>
      </c>
      <c r="M206" s="8"/>
    </row>
    <row r="207" spans="1:13" s="16" customFormat="1" ht="33" x14ac:dyDescent="0.3">
      <c r="A207" s="37" t="s">
        <v>1034</v>
      </c>
      <c r="B207" s="38" t="s">
        <v>20255</v>
      </c>
      <c r="C207" s="38" t="s">
        <v>1035</v>
      </c>
      <c r="D207" s="38" t="s">
        <v>41</v>
      </c>
      <c r="E207" s="38" t="s">
        <v>1013</v>
      </c>
      <c r="F207" s="38" t="s">
        <v>1036</v>
      </c>
      <c r="G207" s="40" t="s">
        <v>1037</v>
      </c>
      <c r="H207" s="40" t="s">
        <v>22476</v>
      </c>
      <c r="I207" s="38" t="s">
        <v>112</v>
      </c>
      <c r="J207" s="41">
        <v>200000</v>
      </c>
      <c r="K207" s="38">
        <v>9</v>
      </c>
      <c r="L207" s="42" t="s">
        <v>20256</v>
      </c>
      <c r="M207" s="8"/>
    </row>
    <row r="208" spans="1:13" s="16" customFormat="1" x14ac:dyDescent="0.3">
      <c r="A208" s="17" t="s">
        <v>1038</v>
      </c>
      <c r="B208" s="18" t="s">
        <v>1039</v>
      </c>
      <c r="C208" s="18" t="s">
        <v>1040</v>
      </c>
      <c r="D208" s="18" t="s">
        <v>41</v>
      </c>
      <c r="E208" s="18" t="s">
        <v>1013</v>
      </c>
      <c r="F208" s="18" t="s">
        <v>1041</v>
      </c>
      <c r="G208" s="19" t="s">
        <v>1042</v>
      </c>
      <c r="H208" s="40" t="s">
        <v>22476</v>
      </c>
      <c r="I208" s="18" t="s">
        <v>50</v>
      </c>
      <c r="J208" s="20">
        <v>100000</v>
      </c>
      <c r="K208" s="18">
        <f>IF(L208="",0,LEN(L208)-LEN(SUBSTITUTE(L208,",",""))+1)</f>
        <v>2</v>
      </c>
      <c r="L208" s="21" t="s">
        <v>1043</v>
      </c>
      <c r="M208" s="15"/>
    </row>
    <row r="209" spans="1:13" s="16" customFormat="1" ht="33" x14ac:dyDescent="0.3">
      <c r="A209" s="37" t="s">
        <v>1044</v>
      </c>
      <c r="B209" s="38" t="s">
        <v>1045</v>
      </c>
      <c r="C209" s="38" t="s">
        <v>1046</v>
      </c>
      <c r="D209" s="38" t="s">
        <v>41</v>
      </c>
      <c r="E209" s="38" t="s">
        <v>1013</v>
      </c>
      <c r="F209" s="38" t="s">
        <v>18274</v>
      </c>
      <c r="G209" s="40" t="s">
        <v>1047</v>
      </c>
      <c r="H209" s="40" t="s">
        <v>22476</v>
      </c>
      <c r="I209" s="38" t="s">
        <v>92</v>
      </c>
      <c r="J209" s="41">
        <v>200000</v>
      </c>
      <c r="K209" s="38">
        <v>9</v>
      </c>
      <c r="L209" s="42" t="s">
        <v>20257</v>
      </c>
      <c r="M209" s="8"/>
    </row>
    <row r="210" spans="1:13" s="16" customFormat="1" x14ac:dyDescent="0.3">
      <c r="A210" s="17" t="s">
        <v>1048</v>
      </c>
      <c r="B210" s="18" t="s">
        <v>1049</v>
      </c>
      <c r="C210" s="18" t="s">
        <v>1050</v>
      </c>
      <c r="D210" s="18" t="s">
        <v>41</v>
      </c>
      <c r="E210" s="18" t="s">
        <v>1013</v>
      </c>
      <c r="F210" s="18" t="s">
        <v>1051</v>
      </c>
      <c r="G210" s="19" t="s">
        <v>1052</v>
      </c>
      <c r="H210" s="40" t="s">
        <v>22476</v>
      </c>
      <c r="I210" s="18" t="s">
        <v>43</v>
      </c>
      <c r="J210" s="20">
        <v>200000</v>
      </c>
      <c r="K210" s="18">
        <f>IF(L210="",0,LEN(L210)-LEN(SUBSTITUTE(L210,",",""))+1)</f>
        <v>2</v>
      </c>
      <c r="L210" s="21" t="s">
        <v>1053</v>
      </c>
      <c r="M210" s="15"/>
    </row>
    <row r="211" spans="1:13" s="16" customFormat="1" x14ac:dyDescent="0.3">
      <c r="A211" s="37" t="s">
        <v>1054</v>
      </c>
      <c r="B211" s="38" t="s">
        <v>1055</v>
      </c>
      <c r="C211" s="38" t="s">
        <v>1056</v>
      </c>
      <c r="D211" s="38" t="s">
        <v>41</v>
      </c>
      <c r="E211" s="38" t="s">
        <v>1013</v>
      </c>
      <c r="F211" s="38" t="s">
        <v>20258</v>
      </c>
      <c r="G211" s="40" t="s">
        <v>1057</v>
      </c>
      <c r="H211" s="40" t="s">
        <v>22476</v>
      </c>
      <c r="I211" s="38" t="s">
        <v>92</v>
      </c>
      <c r="J211" s="41">
        <v>80000</v>
      </c>
      <c r="K211" s="38">
        <v>2</v>
      </c>
      <c r="L211" s="42" t="s">
        <v>20259</v>
      </c>
      <c r="M211" s="8"/>
    </row>
    <row r="212" spans="1:13" s="16" customFormat="1" x14ac:dyDescent="0.3">
      <c r="A212" s="37" t="s">
        <v>1058</v>
      </c>
      <c r="B212" s="38" t="s">
        <v>1059</v>
      </c>
      <c r="C212" s="38" t="s">
        <v>22453</v>
      </c>
      <c r="D212" s="38" t="s">
        <v>41</v>
      </c>
      <c r="E212" s="38" t="s">
        <v>1013</v>
      </c>
      <c r="F212" s="38" t="s">
        <v>1060</v>
      </c>
      <c r="G212" s="40" t="s">
        <v>1061</v>
      </c>
      <c r="H212" s="40" t="s">
        <v>22476</v>
      </c>
      <c r="I212" s="38" t="s">
        <v>92</v>
      </c>
      <c r="J212" s="41">
        <v>100000</v>
      </c>
      <c r="K212" s="38">
        <v>4</v>
      </c>
      <c r="L212" s="42" t="s">
        <v>20260</v>
      </c>
      <c r="M212" s="8"/>
    </row>
    <row r="213" spans="1:13" s="16" customFormat="1" x14ac:dyDescent="0.3">
      <c r="A213" s="37" t="s">
        <v>1062</v>
      </c>
      <c r="B213" s="38" t="s">
        <v>1063</v>
      </c>
      <c r="C213" s="38" t="s">
        <v>1064</v>
      </c>
      <c r="D213" s="38" t="s">
        <v>41</v>
      </c>
      <c r="E213" s="38" t="s">
        <v>1013</v>
      </c>
      <c r="F213" s="38" t="s">
        <v>1065</v>
      </c>
      <c r="G213" s="40" t="s">
        <v>1066</v>
      </c>
      <c r="H213" s="40" t="s">
        <v>22476</v>
      </c>
      <c r="I213" s="38" t="s">
        <v>375</v>
      </c>
      <c r="J213" s="41">
        <v>100000</v>
      </c>
      <c r="K213" s="38">
        <v>2</v>
      </c>
      <c r="L213" s="42" t="s">
        <v>1067</v>
      </c>
      <c r="M213" s="8"/>
    </row>
    <row r="214" spans="1:13" s="16" customFormat="1" x14ac:dyDescent="0.3">
      <c r="A214" s="17" t="s">
        <v>1068</v>
      </c>
      <c r="B214" s="18" t="s">
        <v>1069</v>
      </c>
      <c r="C214" s="18" t="s">
        <v>1070</v>
      </c>
      <c r="D214" s="18" t="s">
        <v>41</v>
      </c>
      <c r="E214" s="18" t="s">
        <v>1013</v>
      </c>
      <c r="F214" s="18" t="s">
        <v>1071</v>
      </c>
      <c r="G214" s="19" t="s">
        <v>1072</v>
      </c>
      <c r="H214" s="40" t="s">
        <v>22476</v>
      </c>
      <c r="I214" s="18" t="s">
        <v>230</v>
      </c>
      <c r="J214" s="20" t="s">
        <v>19069</v>
      </c>
      <c r="K214" s="18">
        <f t="shared" ref="K214" si="5">IF(L214="",0,LEN(L214)-LEN(SUBSTITUTE(L214,",",""))+1)</f>
        <v>2</v>
      </c>
      <c r="L214" s="21" t="s">
        <v>1073</v>
      </c>
      <c r="M214" s="15"/>
    </row>
    <row r="215" spans="1:13" s="16" customFormat="1" x14ac:dyDescent="0.3">
      <c r="A215" s="37" t="s">
        <v>1077</v>
      </c>
      <c r="B215" s="38" t="s">
        <v>20261</v>
      </c>
      <c r="C215" s="38" t="s">
        <v>20262</v>
      </c>
      <c r="D215" s="38" t="s">
        <v>41</v>
      </c>
      <c r="E215" s="38" t="s">
        <v>1013</v>
      </c>
      <c r="F215" s="38" t="s">
        <v>1078</v>
      </c>
      <c r="G215" s="40" t="s">
        <v>1079</v>
      </c>
      <c r="H215" s="40" t="s">
        <v>22476</v>
      </c>
      <c r="I215" s="38" t="s">
        <v>40</v>
      </c>
      <c r="J215" s="41">
        <v>100000</v>
      </c>
      <c r="K215" s="38">
        <v>2</v>
      </c>
      <c r="L215" s="42" t="s">
        <v>20263</v>
      </c>
      <c r="M215" s="8"/>
    </row>
    <row r="216" spans="1:13" s="16" customFormat="1" x14ac:dyDescent="0.3">
      <c r="A216" s="22" t="s">
        <v>1080</v>
      </c>
      <c r="B216" s="18" t="s">
        <v>1081</v>
      </c>
      <c r="C216" s="18" t="s">
        <v>1082</v>
      </c>
      <c r="D216" s="18" t="s">
        <v>41</v>
      </c>
      <c r="E216" s="18" t="s">
        <v>1083</v>
      </c>
      <c r="F216" s="18" t="s">
        <v>1084</v>
      </c>
      <c r="G216" s="19" t="s">
        <v>1085</v>
      </c>
      <c r="H216" s="40" t="s">
        <v>22476</v>
      </c>
      <c r="I216" s="18" t="s">
        <v>1086</v>
      </c>
      <c r="J216" s="20">
        <v>100000</v>
      </c>
      <c r="K216" s="18">
        <f>IF(L216="",0,LEN(L216)-LEN(SUBSTITUTE(L216,",",""))+1)</f>
        <v>2</v>
      </c>
      <c r="L216" s="21" t="s">
        <v>18897</v>
      </c>
      <c r="M216" s="15"/>
    </row>
    <row r="217" spans="1:13" s="16" customFormat="1" x14ac:dyDescent="0.3">
      <c r="A217" s="46" t="s">
        <v>1087</v>
      </c>
      <c r="B217" s="38" t="s">
        <v>1088</v>
      </c>
      <c r="C217" s="38" t="s">
        <v>20264</v>
      </c>
      <c r="D217" s="38" t="s">
        <v>41</v>
      </c>
      <c r="E217" s="38" t="s">
        <v>1013</v>
      </c>
      <c r="F217" s="38" t="s">
        <v>1089</v>
      </c>
      <c r="G217" s="40" t="s">
        <v>1090</v>
      </c>
      <c r="H217" s="40" t="s">
        <v>22476</v>
      </c>
      <c r="I217" s="38" t="s">
        <v>43</v>
      </c>
      <c r="J217" s="41">
        <v>200000</v>
      </c>
      <c r="K217" s="38">
        <v>4</v>
      </c>
      <c r="L217" s="42" t="s">
        <v>18342</v>
      </c>
      <c r="M217" s="8"/>
    </row>
    <row r="218" spans="1:13" s="16" customFormat="1" x14ac:dyDescent="0.3">
      <c r="A218" s="22" t="s">
        <v>1091</v>
      </c>
      <c r="B218" s="18" t="s">
        <v>1092</v>
      </c>
      <c r="C218" s="18" t="s">
        <v>18806</v>
      </c>
      <c r="D218" s="18" t="s">
        <v>41</v>
      </c>
      <c r="E218" s="18" t="s">
        <v>1083</v>
      </c>
      <c r="F218" s="18" t="s">
        <v>1075</v>
      </c>
      <c r="G218" s="19" t="s">
        <v>1093</v>
      </c>
      <c r="H218" s="40" t="s">
        <v>22476</v>
      </c>
      <c r="I218" s="18" t="s">
        <v>40</v>
      </c>
      <c r="J218" s="20">
        <v>135000</v>
      </c>
      <c r="K218" s="18">
        <f>IF(L218="",0,LEN(L218)-LEN(SUBSTITUTE(L218,",",""))+1)</f>
        <v>5</v>
      </c>
      <c r="L218" s="21" t="s">
        <v>18807</v>
      </c>
      <c r="M218" s="15"/>
    </row>
    <row r="219" spans="1:13" s="16" customFormat="1" x14ac:dyDescent="0.3">
      <c r="A219" s="46" t="s">
        <v>1094</v>
      </c>
      <c r="B219" s="38" t="s">
        <v>20265</v>
      </c>
      <c r="C219" s="38" t="s">
        <v>1095</v>
      </c>
      <c r="D219" s="38" t="s">
        <v>41</v>
      </c>
      <c r="E219" s="38" t="s">
        <v>1013</v>
      </c>
      <c r="F219" s="38" t="s">
        <v>1096</v>
      </c>
      <c r="G219" s="40" t="s">
        <v>1097</v>
      </c>
      <c r="H219" s="40" t="s">
        <v>22476</v>
      </c>
      <c r="I219" s="38" t="s">
        <v>248</v>
      </c>
      <c r="J219" s="41">
        <v>100000</v>
      </c>
      <c r="K219" s="38">
        <v>2</v>
      </c>
      <c r="L219" s="42" t="s">
        <v>18375</v>
      </c>
      <c r="M219" s="8"/>
    </row>
    <row r="220" spans="1:13" s="16" customFormat="1" x14ac:dyDescent="0.3">
      <c r="A220" s="22" t="s">
        <v>1098</v>
      </c>
      <c r="B220" s="18" t="s">
        <v>1099</v>
      </c>
      <c r="C220" s="18" t="s">
        <v>1100</v>
      </c>
      <c r="D220" s="18" t="s">
        <v>41</v>
      </c>
      <c r="E220" s="18" t="s">
        <v>1013</v>
      </c>
      <c r="F220" s="18" t="s">
        <v>1101</v>
      </c>
      <c r="G220" s="18" t="s">
        <v>1102</v>
      </c>
      <c r="H220" s="40" t="s">
        <v>22476</v>
      </c>
      <c r="I220" s="18" t="s">
        <v>61</v>
      </c>
      <c r="J220" s="20">
        <v>100000</v>
      </c>
      <c r="K220" s="18">
        <f>IF(L220="",0,LEN(L220)-LEN(SUBSTITUTE(L220,",",""))+1)</f>
        <v>2</v>
      </c>
      <c r="L220" s="21" t="s">
        <v>19104</v>
      </c>
      <c r="M220" s="15"/>
    </row>
    <row r="221" spans="1:13" s="16" customFormat="1" x14ac:dyDescent="0.3">
      <c r="A221" s="46" t="s">
        <v>1103</v>
      </c>
      <c r="B221" s="38" t="s">
        <v>1104</v>
      </c>
      <c r="C221" s="38" t="s">
        <v>1105</v>
      </c>
      <c r="D221" s="38" t="s">
        <v>41</v>
      </c>
      <c r="E221" s="38" t="s">
        <v>1013</v>
      </c>
      <c r="F221" s="38" t="s">
        <v>20266</v>
      </c>
      <c r="G221" s="38" t="s">
        <v>1106</v>
      </c>
      <c r="H221" s="40" t="s">
        <v>22476</v>
      </c>
      <c r="I221" s="38" t="s">
        <v>262</v>
      </c>
      <c r="J221" s="41">
        <v>100000</v>
      </c>
      <c r="K221" s="38">
        <v>3</v>
      </c>
      <c r="L221" s="42" t="s">
        <v>20267</v>
      </c>
      <c r="M221" s="8"/>
    </row>
    <row r="222" spans="1:13" s="16" customFormat="1" x14ac:dyDescent="0.3">
      <c r="A222" s="17" t="s">
        <v>1107</v>
      </c>
      <c r="B222" s="18" t="s">
        <v>1108</v>
      </c>
      <c r="C222" s="18" t="s">
        <v>1109</v>
      </c>
      <c r="D222" s="18" t="s">
        <v>39</v>
      </c>
      <c r="E222" s="18" t="s">
        <v>1110</v>
      </c>
      <c r="F222" s="18" t="s">
        <v>1111</v>
      </c>
      <c r="G222" s="19" t="s">
        <v>1112</v>
      </c>
      <c r="H222" s="40" t="s">
        <v>22476</v>
      </c>
      <c r="I222" s="18" t="s">
        <v>56</v>
      </c>
      <c r="J222" s="20">
        <v>100000</v>
      </c>
      <c r="K222" s="18">
        <f>IF(L222="",0,LEN(L222)-LEN(SUBSTITUTE(L222,",",""))+1)</f>
        <v>5</v>
      </c>
      <c r="L222" s="21" t="s">
        <v>18906</v>
      </c>
      <c r="M222" s="15"/>
    </row>
    <row r="223" spans="1:13" s="16" customFormat="1" x14ac:dyDescent="0.3">
      <c r="A223" s="37" t="s">
        <v>1113</v>
      </c>
      <c r="B223" s="38" t="s">
        <v>1114</v>
      </c>
      <c r="C223" s="38" t="s">
        <v>1115</v>
      </c>
      <c r="D223" s="38" t="s">
        <v>41</v>
      </c>
      <c r="E223" s="38" t="s">
        <v>1121</v>
      </c>
      <c r="F223" s="38" t="s">
        <v>1116</v>
      </c>
      <c r="G223" s="40" t="s">
        <v>1117</v>
      </c>
      <c r="H223" s="40" t="s">
        <v>22476</v>
      </c>
      <c r="I223" s="38" t="s">
        <v>216</v>
      </c>
      <c r="J223" s="41">
        <v>200000</v>
      </c>
      <c r="K223" s="38">
        <v>3</v>
      </c>
      <c r="L223" s="42" t="s">
        <v>18341</v>
      </c>
      <c r="M223" s="8"/>
    </row>
    <row r="224" spans="1:13" s="16" customFormat="1" x14ac:dyDescent="0.3">
      <c r="A224" s="37" t="s">
        <v>1118</v>
      </c>
      <c r="B224" s="38" t="s">
        <v>1119</v>
      </c>
      <c r="C224" s="38" t="s">
        <v>1120</v>
      </c>
      <c r="D224" s="38" t="s">
        <v>41</v>
      </c>
      <c r="E224" s="38" t="s">
        <v>1121</v>
      </c>
      <c r="F224" s="38" t="s">
        <v>1122</v>
      </c>
      <c r="G224" s="40" t="s">
        <v>1123</v>
      </c>
      <c r="H224" s="40" t="s">
        <v>22476</v>
      </c>
      <c r="I224" s="38" t="s">
        <v>248</v>
      </c>
      <c r="J224" s="41">
        <v>100000</v>
      </c>
      <c r="K224" s="38">
        <v>5</v>
      </c>
      <c r="L224" s="42" t="s">
        <v>20268</v>
      </c>
      <c r="M224" s="8"/>
    </row>
    <row r="225" spans="1:13" s="16" customFormat="1" x14ac:dyDescent="0.3">
      <c r="A225" s="17" t="s">
        <v>1124</v>
      </c>
      <c r="B225" s="18" t="s">
        <v>1125</v>
      </c>
      <c r="C225" s="18" t="s">
        <v>18613</v>
      </c>
      <c r="D225" s="18" t="s">
        <v>41</v>
      </c>
      <c r="E225" s="18" t="s">
        <v>1121</v>
      </c>
      <c r="F225" s="18" t="s">
        <v>1126</v>
      </c>
      <c r="G225" s="19" t="s">
        <v>1127</v>
      </c>
      <c r="H225" s="40" t="s">
        <v>22476</v>
      </c>
      <c r="I225" s="18" t="s">
        <v>746</v>
      </c>
      <c r="J225" s="20">
        <v>200000</v>
      </c>
      <c r="K225" s="18">
        <f>IF(L225="",0,LEN(L225)-LEN(SUBSTITUTE(L225,",",""))+1)</f>
        <v>3</v>
      </c>
      <c r="L225" s="21" t="s">
        <v>18614</v>
      </c>
      <c r="M225" s="15"/>
    </row>
    <row r="226" spans="1:13" s="16" customFormat="1" x14ac:dyDescent="0.3">
      <c r="A226" s="37" t="s">
        <v>20269</v>
      </c>
      <c r="B226" s="38" t="s">
        <v>1128</v>
      </c>
      <c r="C226" s="38" t="s">
        <v>1129</v>
      </c>
      <c r="D226" s="38" t="s">
        <v>41</v>
      </c>
      <c r="E226" s="38" t="s">
        <v>1121</v>
      </c>
      <c r="F226" s="38" t="s">
        <v>1130</v>
      </c>
      <c r="G226" s="40" t="s">
        <v>1131</v>
      </c>
      <c r="H226" s="40" t="s">
        <v>22476</v>
      </c>
      <c r="I226" s="38" t="s">
        <v>92</v>
      </c>
      <c r="J226" s="41">
        <v>100000</v>
      </c>
      <c r="K226" s="38">
        <v>4</v>
      </c>
      <c r="L226" s="42" t="s">
        <v>20270</v>
      </c>
      <c r="M226" s="8"/>
    </row>
    <row r="227" spans="1:13" s="16" customFormat="1" x14ac:dyDescent="0.3">
      <c r="A227" s="37" t="s">
        <v>20271</v>
      </c>
      <c r="B227" s="38" t="s">
        <v>20272</v>
      </c>
      <c r="C227" s="38" t="s">
        <v>1132</v>
      </c>
      <c r="D227" s="38" t="s">
        <v>41</v>
      </c>
      <c r="E227" s="38" t="s">
        <v>1121</v>
      </c>
      <c r="F227" s="38" t="s">
        <v>20273</v>
      </c>
      <c r="G227" s="40" t="s">
        <v>20274</v>
      </c>
      <c r="H227" s="40" t="s">
        <v>22476</v>
      </c>
      <c r="I227" s="38" t="s">
        <v>102</v>
      </c>
      <c r="J227" s="41">
        <v>200000</v>
      </c>
      <c r="K227" s="38">
        <v>3</v>
      </c>
      <c r="L227" s="42" t="s">
        <v>20275</v>
      </c>
      <c r="M227" s="8"/>
    </row>
    <row r="228" spans="1:13" s="16" customFormat="1" x14ac:dyDescent="0.3">
      <c r="A228" s="17" t="s">
        <v>1134</v>
      </c>
      <c r="B228" s="18" t="s">
        <v>1135</v>
      </c>
      <c r="C228" s="18" t="s">
        <v>1133</v>
      </c>
      <c r="D228" s="18" t="s">
        <v>41</v>
      </c>
      <c r="E228" s="18" t="s">
        <v>1121</v>
      </c>
      <c r="F228" s="18" t="s">
        <v>1136</v>
      </c>
      <c r="G228" s="19" t="s">
        <v>1137</v>
      </c>
      <c r="H228" s="40" t="s">
        <v>22476</v>
      </c>
      <c r="I228" s="18" t="s">
        <v>56</v>
      </c>
      <c r="J228" s="20">
        <v>100000</v>
      </c>
      <c r="K228" s="18">
        <v>2</v>
      </c>
      <c r="L228" s="21" t="s">
        <v>1138</v>
      </c>
      <c r="M228" s="15"/>
    </row>
    <row r="229" spans="1:13" s="16" customFormat="1" ht="33" x14ac:dyDescent="0.3">
      <c r="A229" s="17" t="s">
        <v>1139</v>
      </c>
      <c r="B229" s="18" t="s">
        <v>1140</v>
      </c>
      <c r="C229" s="18" t="s">
        <v>1141</v>
      </c>
      <c r="D229" s="18" t="s">
        <v>41</v>
      </c>
      <c r="E229" s="18" t="s">
        <v>1121</v>
      </c>
      <c r="F229" s="18" t="s">
        <v>1142</v>
      </c>
      <c r="G229" s="19" t="s">
        <v>1143</v>
      </c>
      <c r="H229" s="40" t="s">
        <v>22476</v>
      </c>
      <c r="I229" s="18" t="s">
        <v>92</v>
      </c>
      <c r="J229" s="20">
        <v>200000</v>
      </c>
      <c r="K229" s="18">
        <v>9</v>
      </c>
      <c r="L229" s="44" t="s">
        <v>19220</v>
      </c>
      <c r="M229" s="15"/>
    </row>
    <row r="230" spans="1:13" s="16" customFormat="1" x14ac:dyDescent="0.3">
      <c r="A230" s="37" t="s">
        <v>1144</v>
      </c>
      <c r="B230" s="38" t="s">
        <v>1145</v>
      </c>
      <c r="C230" s="38" t="s">
        <v>20276</v>
      </c>
      <c r="D230" s="38" t="s">
        <v>41</v>
      </c>
      <c r="E230" s="38" t="s">
        <v>1121</v>
      </c>
      <c r="F230" s="38" t="s">
        <v>1146</v>
      </c>
      <c r="G230" s="40" t="s">
        <v>1147</v>
      </c>
      <c r="H230" s="40" t="s">
        <v>22476</v>
      </c>
      <c r="I230" s="38" t="s">
        <v>40</v>
      </c>
      <c r="J230" s="41">
        <v>200000</v>
      </c>
      <c r="K230" s="38">
        <v>2</v>
      </c>
      <c r="L230" s="42" t="s">
        <v>20277</v>
      </c>
      <c r="M230" s="8"/>
    </row>
    <row r="231" spans="1:13" s="16" customFormat="1" ht="33" x14ac:dyDescent="0.3">
      <c r="A231" s="37" t="s">
        <v>1148</v>
      </c>
      <c r="B231" s="38" t="s">
        <v>1149</v>
      </c>
      <c r="C231" s="38" t="s">
        <v>1150</v>
      </c>
      <c r="D231" s="38" t="s">
        <v>41</v>
      </c>
      <c r="E231" s="38" t="s">
        <v>1121</v>
      </c>
      <c r="F231" s="38" t="s">
        <v>20278</v>
      </c>
      <c r="G231" s="40" t="s">
        <v>1151</v>
      </c>
      <c r="H231" s="40" t="s">
        <v>22476</v>
      </c>
      <c r="I231" s="38" t="s">
        <v>226</v>
      </c>
      <c r="J231" s="41">
        <v>200000</v>
      </c>
      <c r="K231" s="38">
        <v>7</v>
      </c>
      <c r="L231" s="42" t="s">
        <v>20279</v>
      </c>
      <c r="M231" s="8"/>
    </row>
    <row r="232" spans="1:13" s="16" customFormat="1" x14ac:dyDescent="0.3">
      <c r="A232" s="37" t="s">
        <v>1152</v>
      </c>
      <c r="B232" s="38" t="s">
        <v>1153</v>
      </c>
      <c r="C232" s="38" t="s">
        <v>1154</v>
      </c>
      <c r="D232" s="38" t="s">
        <v>41</v>
      </c>
      <c r="E232" s="38" t="s">
        <v>1121</v>
      </c>
      <c r="F232" s="38" t="s">
        <v>1155</v>
      </c>
      <c r="G232" s="40" t="s">
        <v>1156</v>
      </c>
      <c r="H232" s="40" t="s">
        <v>22476</v>
      </c>
      <c r="I232" s="38" t="s">
        <v>50</v>
      </c>
      <c r="J232" s="41">
        <v>200000</v>
      </c>
      <c r="K232" s="38">
        <v>2</v>
      </c>
      <c r="L232" s="42" t="s">
        <v>1157</v>
      </c>
      <c r="M232" s="8"/>
    </row>
    <row r="233" spans="1:13" s="16" customFormat="1" ht="33" x14ac:dyDescent="0.3">
      <c r="A233" s="37" t="s">
        <v>20280</v>
      </c>
      <c r="B233" s="38" t="s">
        <v>1159</v>
      </c>
      <c r="C233" s="38" t="s">
        <v>20281</v>
      </c>
      <c r="D233" s="38" t="s">
        <v>41</v>
      </c>
      <c r="E233" s="38" t="s">
        <v>1121</v>
      </c>
      <c r="F233" s="38" t="s">
        <v>20282</v>
      </c>
      <c r="G233" s="40" t="s">
        <v>1160</v>
      </c>
      <c r="H233" s="40" t="s">
        <v>22476</v>
      </c>
      <c r="I233" s="38" t="s">
        <v>78</v>
      </c>
      <c r="J233" s="41">
        <v>100000</v>
      </c>
      <c r="K233" s="38">
        <v>7</v>
      </c>
      <c r="L233" s="42" t="s">
        <v>20283</v>
      </c>
      <c r="M233" s="8"/>
    </row>
    <row r="234" spans="1:13" s="16" customFormat="1" x14ac:dyDescent="0.3">
      <c r="A234" s="37" t="s">
        <v>1161</v>
      </c>
      <c r="B234" s="38" t="s">
        <v>20284</v>
      </c>
      <c r="C234" s="38" t="s">
        <v>1162</v>
      </c>
      <c r="D234" s="38" t="s">
        <v>41</v>
      </c>
      <c r="E234" s="38" t="s">
        <v>1121</v>
      </c>
      <c r="F234" s="38" t="s">
        <v>1163</v>
      </c>
      <c r="G234" s="40" t="s">
        <v>1164</v>
      </c>
      <c r="H234" s="40" t="s">
        <v>22476</v>
      </c>
      <c r="I234" s="38" t="s">
        <v>43</v>
      </c>
      <c r="J234" s="41">
        <v>100000</v>
      </c>
      <c r="K234" s="38">
        <v>2</v>
      </c>
      <c r="L234" s="42" t="s">
        <v>1165</v>
      </c>
      <c r="M234" s="8"/>
    </row>
    <row r="235" spans="1:13" s="16" customFormat="1" x14ac:dyDescent="0.3">
      <c r="A235" s="37" t="s">
        <v>1166</v>
      </c>
      <c r="B235" s="38" t="s">
        <v>1167</v>
      </c>
      <c r="C235" s="38" t="s">
        <v>1168</v>
      </c>
      <c r="D235" s="38" t="s">
        <v>41</v>
      </c>
      <c r="E235" s="38" t="s">
        <v>1121</v>
      </c>
      <c r="F235" s="38" t="s">
        <v>1169</v>
      </c>
      <c r="G235" s="40" t="s">
        <v>1170</v>
      </c>
      <c r="H235" s="40" t="s">
        <v>22476</v>
      </c>
      <c r="I235" s="38" t="s">
        <v>375</v>
      </c>
      <c r="J235" s="41">
        <v>100000</v>
      </c>
      <c r="K235" s="38">
        <v>3</v>
      </c>
      <c r="L235" s="42" t="s">
        <v>20285</v>
      </c>
      <c r="M235" s="8"/>
    </row>
    <row r="236" spans="1:13" s="16" customFormat="1" x14ac:dyDescent="0.3">
      <c r="A236" s="46" t="s">
        <v>1171</v>
      </c>
      <c r="B236" s="38" t="s">
        <v>93</v>
      </c>
      <c r="C236" s="38" t="s">
        <v>1172</v>
      </c>
      <c r="D236" s="38" t="s">
        <v>41</v>
      </c>
      <c r="E236" s="38" t="s">
        <v>1121</v>
      </c>
      <c r="F236" s="38" t="s">
        <v>20286</v>
      </c>
      <c r="G236" s="40" t="s">
        <v>1173</v>
      </c>
      <c r="H236" s="40" t="s">
        <v>22476</v>
      </c>
      <c r="I236" s="38" t="s">
        <v>50</v>
      </c>
      <c r="J236" s="41">
        <v>100000</v>
      </c>
      <c r="K236" s="38">
        <v>2</v>
      </c>
      <c r="L236" s="42" t="s">
        <v>1174</v>
      </c>
      <c r="M236" s="8"/>
    </row>
    <row r="237" spans="1:13" s="16" customFormat="1" x14ac:dyDescent="0.3">
      <c r="A237" s="37" t="s">
        <v>1175</v>
      </c>
      <c r="B237" s="38" t="s">
        <v>1176</v>
      </c>
      <c r="C237" s="38" t="s">
        <v>1177</v>
      </c>
      <c r="D237" s="38" t="s">
        <v>41</v>
      </c>
      <c r="E237" s="38" t="s">
        <v>1178</v>
      </c>
      <c r="F237" s="38" t="s">
        <v>1179</v>
      </c>
      <c r="G237" s="40" t="s">
        <v>1180</v>
      </c>
      <c r="H237" s="40" t="s">
        <v>22476</v>
      </c>
      <c r="I237" s="38" t="s">
        <v>1181</v>
      </c>
      <c r="J237" s="41">
        <v>100000</v>
      </c>
      <c r="K237" s="38">
        <v>3</v>
      </c>
      <c r="L237" s="42" t="s">
        <v>18472</v>
      </c>
      <c r="M237" s="8"/>
    </row>
    <row r="238" spans="1:13" s="16" customFormat="1" x14ac:dyDescent="0.3">
      <c r="A238" s="37" t="s">
        <v>1182</v>
      </c>
      <c r="B238" s="38" t="s">
        <v>1183</v>
      </c>
      <c r="C238" s="38" t="s">
        <v>1184</v>
      </c>
      <c r="D238" s="38" t="s">
        <v>41</v>
      </c>
      <c r="E238" s="38" t="s">
        <v>1178</v>
      </c>
      <c r="F238" s="38" t="s">
        <v>1185</v>
      </c>
      <c r="G238" s="40" t="s">
        <v>1186</v>
      </c>
      <c r="H238" s="40" t="s">
        <v>22476</v>
      </c>
      <c r="I238" s="38" t="s">
        <v>43</v>
      </c>
      <c r="J238" s="41">
        <v>70000</v>
      </c>
      <c r="K238" s="38">
        <v>4</v>
      </c>
      <c r="L238" s="42" t="s">
        <v>20287</v>
      </c>
      <c r="M238" s="8"/>
    </row>
    <row r="239" spans="1:13" s="16" customFormat="1" x14ac:dyDescent="0.3">
      <c r="A239" s="37" t="s">
        <v>1187</v>
      </c>
      <c r="B239" s="38" t="s">
        <v>1188</v>
      </c>
      <c r="C239" s="38" t="s">
        <v>1189</v>
      </c>
      <c r="D239" s="38" t="s">
        <v>41</v>
      </c>
      <c r="E239" s="38" t="s">
        <v>1178</v>
      </c>
      <c r="F239" s="38" t="s">
        <v>1191</v>
      </c>
      <c r="G239" s="40" t="s">
        <v>1192</v>
      </c>
      <c r="H239" s="40" t="s">
        <v>22476</v>
      </c>
      <c r="I239" s="38" t="s">
        <v>43</v>
      </c>
      <c r="J239" s="41">
        <v>100000</v>
      </c>
      <c r="K239" s="38">
        <v>2</v>
      </c>
      <c r="L239" s="42" t="s">
        <v>18499</v>
      </c>
      <c r="M239" s="8"/>
    </row>
    <row r="240" spans="1:13" s="16" customFormat="1" x14ac:dyDescent="0.3">
      <c r="A240" s="17" t="s">
        <v>1193</v>
      </c>
      <c r="B240" s="18" t="s">
        <v>1194</v>
      </c>
      <c r="C240" s="18" t="s">
        <v>1195</v>
      </c>
      <c r="D240" s="18" t="s">
        <v>41</v>
      </c>
      <c r="E240" s="18" t="s">
        <v>1190</v>
      </c>
      <c r="F240" s="18" t="s">
        <v>1196</v>
      </c>
      <c r="G240" s="19" t="s">
        <v>1197</v>
      </c>
      <c r="H240" s="40" t="s">
        <v>22476</v>
      </c>
      <c r="I240" s="18" t="s">
        <v>50</v>
      </c>
      <c r="J240" s="20">
        <v>150000</v>
      </c>
      <c r="K240" s="18">
        <f>IF(L240="",0,LEN(L240)-LEN(SUBSTITUTE(L240,",",""))+1)</f>
        <v>2</v>
      </c>
      <c r="L240" s="21" t="s">
        <v>1198</v>
      </c>
      <c r="M240" s="15"/>
    </row>
    <row r="241" spans="1:13" s="16" customFormat="1" x14ac:dyDescent="0.3">
      <c r="A241" s="17" t="s">
        <v>1199</v>
      </c>
      <c r="B241" s="18" t="s">
        <v>1200</v>
      </c>
      <c r="C241" s="18" t="s">
        <v>1201</v>
      </c>
      <c r="D241" s="18" t="s">
        <v>41</v>
      </c>
      <c r="E241" s="18" t="s">
        <v>1190</v>
      </c>
      <c r="F241" s="18" t="s">
        <v>1202</v>
      </c>
      <c r="G241" s="19" t="s">
        <v>1203</v>
      </c>
      <c r="H241" s="40" t="s">
        <v>22476</v>
      </c>
      <c r="I241" s="18" t="s">
        <v>43</v>
      </c>
      <c r="J241" s="20">
        <v>200000</v>
      </c>
      <c r="K241" s="18">
        <f>IF(L241="",0,LEN(L241)-LEN(SUBSTITUTE(L241,",",""))+1)</f>
        <v>2</v>
      </c>
      <c r="L241" s="21" t="s">
        <v>1204</v>
      </c>
      <c r="M241" s="15"/>
    </row>
    <row r="242" spans="1:13" s="16" customFormat="1" x14ac:dyDescent="0.3">
      <c r="A242" s="17" t="s">
        <v>1205</v>
      </c>
      <c r="B242" s="18" t="s">
        <v>1206</v>
      </c>
      <c r="C242" s="18" t="s">
        <v>1207</v>
      </c>
      <c r="D242" s="18" t="s">
        <v>41</v>
      </c>
      <c r="E242" s="18" t="s">
        <v>1190</v>
      </c>
      <c r="F242" s="18" t="s">
        <v>1208</v>
      </c>
      <c r="G242" s="19" t="s">
        <v>1209</v>
      </c>
      <c r="H242" s="40" t="s">
        <v>22476</v>
      </c>
      <c r="I242" s="18" t="s">
        <v>50</v>
      </c>
      <c r="J242" s="20">
        <v>200000</v>
      </c>
      <c r="K242" s="18">
        <v>2</v>
      </c>
      <c r="L242" s="21" t="s">
        <v>1210</v>
      </c>
      <c r="M242" s="15"/>
    </row>
    <row r="243" spans="1:13" s="16" customFormat="1" x14ac:dyDescent="0.3">
      <c r="A243" s="17" t="s">
        <v>1211</v>
      </c>
      <c r="B243" s="18" t="s">
        <v>1212</v>
      </c>
      <c r="C243" s="18" t="s">
        <v>1213</v>
      </c>
      <c r="D243" s="18" t="s">
        <v>41</v>
      </c>
      <c r="E243" s="18" t="s">
        <v>1178</v>
      </c>
      <c r="F243" s="18" t="s">
        <v>1214</v>
      </c>
      <c r="G243" s="19" t="s">
        <v>1215</v>
      </c>
      <c r="H243" s="40" t="s">
        <v>22476</v>
      </c>
      <c r="I243" s="18" t="s">
        <v>92</v>
      </c>
      <c r="J243" s="20">
        <v>100000</v>
      </c>
      <c r="K243" s="18">
        <v>5</v>
      </c>
      <c r="L243" s="44" t="s">
        <v>19221</v>
      </c>
      <c r="M243" s="15"/>
    </row>
    <row r="244" spans="1:13" s="16" customFormat="1" x14ac:dyDescent="0.3">
      <c r="A244" s="37" t="s">
        <v>20288</v>
      </c>
      <c r="B244" s="38" t="s">
        <v>20289</v>
      </c>
      <c r="C244" s="38" t="s">
        <v>1217</v>
      </c>
      <c r="D244" s="38" t="s">
        <v>41</v>
      </c>
      <c r="E244" s="38" t="s">
        <v>1178</v>
      </c>
      <c r="F244" s="38" t="s">
        <v>1218</v>
      </c>
      <c r="G244" s="40" t="s">
        <v>1219</v>
      </c>
      <c r="H244" s="40" t="s">
        <v>22476</v>
      </c>
      <c r="I244" s="38" t="s">
        <v>78</v>
      </c>
      <c r="J244" s="41">
        <v>100000</v>
      </c>
      <c r="K244" s="38">
        <v>3</v>
      </c>
      <c r="L244" s="42" t="s">
        <v>20290</v>
      </c>
      <c r="M244" s="8"/>
    </row>
    <row r="245" spans="1:13" s="16" customFormat="1" x14ac:dyDescent="0.3">
      <c r="A245" s="17" t="s">
        <v>1220</v>
      </c>
      <c r="B245" s="18" t="s">
        <v>19222</v>
      </c>
      <c r="C245" s="18" t="s">
        <v>1216</v>
      </c>
      <c r="D245" s="18" t="s">
        <v>41</v>
      </c>
      <c r="E245" s="18" t="s">
        <v>1178</v>
      </c>
      <c r="F245" s="18" t="s">
        <v>1221</v>
      </c>
      <c r="G245" s="19" t="s">
        <v>22480</v>
      </c>
      <c r="H245" s="40" t="s">
        <v>22476</v>
      </c>
      <c r="I245" s="18" t="s">
        <v>375</v>
      </c>
      <c r="J245" s="20">
        <v>200000</v>
      </c>
      <c r="K245" s="18">
        <v>2</v>
      </c>
      <c r="L245" s="21" t="s">
        <v>1222</v>
      </c>
      <c r="M245" s="15"/>
    </row>
    <row r="246" spans="1:13" s="16" customFormat="1" x14ac:dyDescent="0.3">
      <c r="A246" s="17" t="s">
        <v>1223</v>
      </c>
      <c r="B246" s="18" t="s">
        <v>1224</v>
      </c>
      <c r="C246" s="18" t="s">
        <v>1225</v>
      </c>
      <c r="D246" s="18" t="s">
        <v>41</v>
      </c>
      <c r="E246" s="18" t="s">
        <v>1178</v>
      </c>
      <c r="F246" s="18" t="s">
        <v>1226</v>
      </c>
      <c r="G246" s="19" t="s">
        <v>1227</v>
      </c>
      <c r="H246" s="40" t="s">
        <v>22476</v>
      </c>
      <c r="I246" s="18" t="s">
        <v>92</v>
      </c>
      <c r="J246" s="20">
        <v>100000</v>
      </c>
      <c r="K246" s="18">
        <v>5</v>
      </c>
      <c r="L246" s="44" t="s">
        <v>19223</v>
      </c>
      <c r="M246" s="15"/>
    </row>
    <row r="247" spans="1:13" s="16" customFormat="1" x14ac:dyDescent="0.3">
      <c r="A247" s="17" t="s">
        <v>1228</v>
      </c>
      <c r="B247" s="18" t="s">
        <v>1229</v>
      </c>
      <c r="C247" s="18" t="s">
        <v>1230</v>
      </c>
      <c r="D247" s="18" t="s">
        <v>41</v>
      </c>
      <c r="E247" s="18" t="s">
        <v>1178</v>
      </c>
      <c r="F247" s="18" t="s">
        <v>1231</v>
      </c>
      <c r="G247" s="19" t="s">
        <v>1232</v>
      </c>
      <c r="H247" s="40" t="s">
        <v>22476</v>
      </c>
      <c r="I247" s="18" t="s">
        <v>92</v>
      </c>
      <c r="J247" s="20">
        <v>100000</v>
      </c>
      <c r="K247" s="18">
        <f>IF(L247="",0,LEN(L247)-LEN(SUBSTITUTE(L247,",",""))+1)</f>
        <v>5</v>
      </c>
      <c r="L247" s="21" t="s">
        <v>18881</v>
      </c>
      <c r="M247" s="15"/>
    </row>
    <row r="248" spans="1:13" s="16" customFormat="1" x14ac:dyDescent="0.3">
      <c r="A248" s="17" t="s">
        <v>1233</v>
      </c>
      <c r="B248" s="18" t="s">
        <v>1234</v>
      </c>
      <c r="C248" s="18" t="s">
        <v>22433</v>
      </c>
      <c r="D248" s="18" t="s">
        <v>41</v>
      </c>
      <c r="E248" s="18" t="s">
        <v>1178</v>
      </c>
      <c r="F248" s="18" t="s">
        <v>1235</v>
      </c>
      <c r="G248" s="19" t="s">
        <v>1236</v>
      </c>
      <c r="H248" s="40" t="s">
        <v>22476</v>
      </c>
      <c r="I248" s="18" t="s">
        <v>92</v>
      </c>
      <c r="J248" s="20">
        <v>70000</v>
      </c>
      <c r="K248" s="18">
        <f>IF(L248="",0,LEN(L248)-LEN(SUBSTITUTE(L248,",",""))+1)</f>
        <v>4</v>
      </c>
      <c r="L248" s="21" t="s">
        <v>22434</v>
      </c>
      <c r="M248" s="15"/>
    </row>
    <row r="249" spans="1:13" s="16" customFormat="1" x14ac:dyDescent="0.3">
      <c r="A249" s="37" t="s">
        <v>1237</v>
      </c>
      <c r="B249" s="38" t="s">
        <v>1238</v>
      </c>
      <c r="C249" s="38" t="s">
        <v>1239</v>
      </c>
      <c r="D249" s="38" t="s">
        <v>41</v>
      </c>
      <c r="E249" s="38" t="s">
        <v>1178</v>
      </c>
      <c r="F249" s="38" t="s">
        <v>20291</v>
      </c>
      <c r="G249" s="40" t="s">
        <v>1240</v>
      </c>
      <c r="H249" s="40" t="s">
        <v>22476</v>
      </c>
      <c r="I249" s="38" t="s">
        <v>340</v>
      </c>
      <c r="J249" s="41">
        <v>200000</v>
      </c>
      <c r="K249" s="38">
        <v>2</v>
      </c>
      <c r="L249" s="42" t="s">
        <v>1241</v>
      </c>
      <c r="M249" s="8"/>
    </row>
    <row r="250" spans="1:13" s="16" customFormat="1" x14ac:dyDescent="0.3">
      <c r="A250" s="37" t="s">
        <v>1242</v>
      </c>
      <c r="B250" s="38" t="s">
        <v>1243</v>
      </c>
      <c r="C250" s="38" t="s">
        <v>20292</v>
      </c>
      <c r="D250" s="38" t="s">
        <v>41</v>
      </c>
      <c r="E250" s="38" t="s">
        <v>1178</v>
      </c>
      <c r="F250" s="38" t="s">
        <v>20293</v>
      </c>
      <c r="G250" s="40" t="s">
        <v>1244</v>
      </c>
      <c r="H250" s="40" t="s">
        <v>22476</v>
      </c>
      <c r="I250" s="38" t="s">
        <v>43</v>
      </c>
      <c r="J250" s="41">
        <v>100000</v>
      </c>
      <c r="K250" s="38">
        <v>2</v>
      </c>
      <c r="L250" s="42" t="s">
        <v>1245</v>
      </c>
      <c r="M250" s="8"/>
    </row>
    <row r="251" spans="1:13" s="16" customFormat="1" x14ac:dyDescent="0.3">
      <c r="A251" s="37" t="s">
        <v>1246</v>
      </c>
      <c r="B251" s="38" t="s">
        <v>22440</v>
      </c>
      <c r="C251" s="38" t="s">
        <v>1247</v>
      </c>
      <c r="D251" s="38" t="s">
        <v>41</v>
      </c>
      <c r="E251" s="38" t="s">
        <v>1178</v>
      </c>
      <c r="F251" s="38" t="s">
        <v>1248</v>
      </c>
      <c r="G251" s="40" t="s">
        <v>1249</v>
      </c>
      <c r="H251" s="40" t="s">
        <v>22476</v>
      </c>
      <c r="I251" s="38" t="s">
        <v>92</v>
      </c>
      <c r="J251" s="41">
        <v>100000</v>
      </c>
      <c r="K251" s="38">
        <v>3</v>
      </c>
      <c r="L251" s="42" t="s">
        <v>1250</v>
      </c>
      <c r="M251" s="8"/>
    </row>
    <row r="252" spans="1:13" s="16" customFormat="1" x14ac:dyDescent="0.3">
      <c r="A252" s="37" t="s">
        <v>1251</v>
      </c>
      <c r="B252" s="38" t="s">
        <v>1252</v>
      </c>
      <c r="C252" s="38" t="s">
        <v>1253</v>
      </c>
      <c r="D252" s="38" t="s">
        <v>41</v>
      </c>
      <c r="E252" s="38" t="s">
        <v>1178</v>
      </c>
      <c r="F252" s="42" t="s">
        <v>20294</v>
      </c>
      <c r="G252" s="40" t="s">
        <v>1254</v>
      </c>
      <c r="H252" s="40" t="s">
        <v>22476</v>
      </c>
      <c r="I252" s="38" t="s">
        <v>61</v>
      </c>
      <c r="J252" s="41">
        <v>100000</v>
      </c>
      <c r="K252" s="38">
        <v>2</v>
      </c>
      <c r="L252" s="42" t="s">
        <v>20295</v>
      </c>
      <c r="M252" s="8"/>
    </row>
    <row r="253" spans="1:13" s="16" customFormat="1" x14ac:dyDescent="0.3">
      <c r="A253" s="17" t="s">
        <v>1255</v>
      </c>
      <c r="B253" s="18" t="s">
        <v>1256</v>
      </c>
      <c r="C253" s="18" t="s">
        <v>1257</v>
      </c>
      <c r="D253" s="18" t="s">
        <v>41</v>
      </c>
      <c r="E253" s="18" t="s">
        <v>1178</v>
      </c>
      <c r="F253" s="18" t="s">
        <v>1258</v>
      </c>
      <c r="G253" s="19" t="s">
        <v>1259</v>
      </c>
      <c r="H253" s="40" t="s">
        <v>22476</v>
      </c>
      <c r="I253" s="18" t="s">
        <v>230</v>
      </c>
      <c r="J253" s="20">
        <v>200000</v>
      </c>
      <c r="K253" s="18">
        <f>IF(L253="",0,LEN(L253)-LEN(SUBSTITUTE(L253,",",""))+1)</f>
        <v>2</v>
      </c>
      <c r="L253" s="21" t="s">
        <v>1260</v>
      </c>
      <c r="M253" s="15"/>
    </row>
    <row r="254" spans="1:13" s="16" customFormat="1" x14ac:dyDescent="0.3">
      <c r="A254" s="37" t="s">
        <v>1261</v>
      </c>
      <c r="B254" s="38" t="s">
        <v>1262</v>
      </c>
      <c r="C254" s="38" t="s">
        <v>20296</v>
      </c>
      <c r="D254" s="38" t="s">
        <v>41</v>
      </c>
      <c r="E254" s="38" t="s">
        <v>1178</v>
      </c>
      <c r="F254" s="38" t="s">
        <v>1263</v>
      </c>
      <c r="G254" s="40" t="s">
        <v>1264</v>
      </c>
      <c r="H254" s="40" t="s">
        <v>22476</v>
      </c>
      <c r="I254" s="38" t="s">
        <v>56</v>
      </c>
      <c r="J254" s="41">
        <v>100000</v>
      </c>
      <c r="K254" s="38">
        <v>3</v>
      </c>
      <c r="L254" s="42" t="s">
        <v>20297</v>
      </c>
      <c r="M254" s="8"/>
    </row>
    <row r="255" spans="1:13" s="16" customFormat="1" x14ac:dyDescent="0.3">
      <c r="A255" s="37" t="s">
        <v>1265</v>
      </c>
      <c r="B255" s="38" t="s">
        <v>20298</v>
      </c>
      <c r="C255" s="38" t="s">
        <v>1266</v>
      </c>
      <c r="D255" s="38" t="s">
        <v>41</v>
      </c>
      <c r="E255" s="38" t="s">
        <v>1178</v>
      </c>
      <c r="F255" s="38" t="s">
        <v>1267</v>
      </c>
      <c r="G255" s="40" t="s">
        <v>1268</v>
      </c>
      <c r="H255" s="40" t="s">
        <v>22476</v>
      </c>
      <c r="I255" s="38" t="s">
        <v>50</v>
      </c>
      <c r="J255" s="41">
        <v>200000</v>
      </c>
      <c r="K255" s="38">
        <v>2</v>
      </c>
      <c r="L255" s="42" t="s">
        <v>1269</v>
      </c>
      <c r="M255" s="8"/>
    </row>
    <row r="256" spans="1:13" s="16" customFormat="1" x14ac:dyDescent="0.3">
      <c r="A256" s="17" t="s">
        <v>1270</v>
      </c>
      <c r="B256" s="18" t="s">
        <v>1271</v>
      </c>
      <c r="C256" s="18" t="s">
        <v>1253</v>
      </c>
      <c r="D256" s="18" t="s">
        <v>41</v>
      </c>
      <c r="E256" s="18" t="s">
        <v>1178</v>
      </c>
      <c r="F256" s="18" t="s">
        <v>1272</v>
      </c>
      <c r="G256" s="19" t="s">
        <v>1273</v>
      </c>
      <c r="H256" s="40" t="s">
        <v>22476</v>
      </c>
      <c r="I256" s="18" t="s">
        <v>61</v>
      </c>
      <c r="J256" s="20">
        <v>80000</v>
      </c>
      <c r="K256" s="18">
        <f>IF(L256="",0,LEN(L256)-LEN(SUBSTITUTE(L256,",",""))+1)</f>
        <v>2</v>
      </c>
      <c r="L256" s="21" t="s">
        <v>1274</v>
      </c>
      <c r="M256" s="15"/>
    </row>
    <row r="257" spans="1:13" s="16" customFormat="1" x14ac:dyDescent="0.3">
      <c r="A257" s="17" t="s">
        <v>1275</v>
      </c>
      <c r="B257" s="18" t="s">
        <v>1276</v>
      </c>
      <c r="C257" s="18" t="s">
        <v>1253</v>
      </c>
      <c r="D257" s="18" t="s">
        <v>41</v>
      </c>
      <c r="E257" s="18" t="s">
        <v>1277</v>
      </c>
      <c r="F257" s="18" t="s">
        <v>1278</v>
      </c>
      <c r="G257" s="19" t="s">
        <v>1279</v>
      </c>
      <c r="H257" s="40" t="s">
        <v>22476</v>
      </c>
      <c r="I257" s="18" t="s">
        <v>43</v>
      </c>
      <c r="J257" s="20">
        <v>100000</v>
      </c>
      <c r="K257" s="18">
        <f>IF(L257="",0,LEN(L257)-LEN(SUBSTITUTE(L257,",",""))+1)</f>
        <v>2</v>
      </c>
      <c r="L257" s="21" t="s">
        <v>1280</v>
      </c>
      <c r="M257" s="15"/>
    </row>
    <row r="258" spans="1:13" s="16" customFormat="1" x14ac:dyDescent="0.3">
      <c r="A258" s="37" t="s">
        <v>20299</v>
      </c>
      <c r="B258" s="38" t="s">
        <v>1281</v>
      </c>
      <c r="C258" s="38" t="s">
        <v>1282</v>
      </c>
      <c r="D258" s="38" t="s">
        <v>41</v>
      </c>
      <c r="E258" s="38" t="s">
        <v>1178</v>
      </c>
      <c r="F258" s="38" t="s">
        <v>20300</v>
      </c>
      <c r="G258" s="40" t="s">
        <v>1283</v>
      </c>
      <c r="H258" s="40" t="s">
        <v>22476</v>
      </c>
      <c r="I258" s="38" t="s">
        <v>50</v>
      </c>
      <c r="J258" s="41">
        <v>150000</v>
      </c>
      <c r="K258" s="38">
        <v>2</v>
      </c>
      <c r="L258" s="42" t="s">
        <v>20301</v>
      </c>
      <c r="M258" s="8"/>
    </row>
    <row r="259" spans="1:13" s="16" customFormat="1" x14ac:dyDescent="0.3">
      <c r="A259" s="17" t="s">
        <v>1284</v>
      </c>
      <c r="B259" s="18" t="s">
        <v>1285</v>
      </c>
      <c r="C259" s="18" t="s">
        <v>1286</v>
      </c>
      <c r="D259" s="18" t="e">
        <f>LEFT(#REF!,2)</f>
        <v>#REF!</v>
      </c>
      <c r="E259" s="18" t="s">
        <v>1178</v>
      </c>
      <c r="F259" s="18" t="s">
        <v>1287</v>
      </c>
      <c r="G259" s="19" t="s">
        <v>1288</v>
      </c>
      <c r="H259" s="40" t="s">
        <v>22476</v>
      </c>
      <c r="I259" s="18" t="s">
        <v>226</v>
      </c>
      <c r="J259" s="20">
        <v>100000</v>
      </c>
      <c r="K259" s="18">
        <f>IF(L259="",0,LEN(L259)-LEN(SUBSTITUTE(L259,",",""))+1)</f>
        <v>3</v>
      </c>
      <c r="L259" s="21" t="s">
        <v>18822</v>
      </c>
      <c r="M259" s="15"/>
    </row>
    <row r="260" spans="1:13" s="16" customFormat="1" x14ac:dyDescent="0.3">
      <c r="A260" s="37" t="s">
        <v>1289</v>
      </c>
      <c r="B260" s="38" t="s">
        <v>1290</v>
      </c>
      <c r="C260" s="38" t="s">
        <v>828</v>
      </c>
      <c r="D260" s="38" t="s">
        <v>41</v>
      </c>
      <c r="E260" s="38" t="s">
        <v>1178</v>
      </c>
      <c r="F260" s="38" t="s">
        <v>1291</v>
      </c>
      <c r="G260" s="40" t="s">
        <v>1292</v>
      </c>
      <c r="H260" s="40" t="s">
        <v>22476</v>
      </c>
      <c r="I260" s="38" t="s">
        <v>226</v>
      </c>
      <c r="J260" s="41">
        <v>200000</v>
      </c>
      <c r="K260" s="38">
        <v>2</v>
      </c>
      <c r="L260" s="42" t="s">
        <v>1293</v>
      </c>
      <c r="M260" s="8"/>
    </row>
    <row r="261" spans="1:13" s="16" customFormat="1" x14ac:dyDescent="0.3">
      <c r="A261" s="17" t="s">
        <v>19224</v>
      </c>
      <c r="B261" s="18" t="s">
        <v>1294</v>
      </c>
      <c r="C261" s="18" t="s">
        <v>1295</v>
      </c>
      <c r="D261" s="18" t="s">
        <v>41</v>
      </c>
      <c r="E261" s="18" t="s">
        <v>1178</v>
      </c>
      <c r="F261" s="18" t="s">
        <v>1296</v>
      </c>
      <c r="G261" s="19" t="s">
        <v>1297</v>
      </c>
      <c r="H261" s="40" t="s">
        <v>22476</v>
      </c>
      <c r="I261" s="18" t="s">
        <v>43</v>
      </c>
      <c r="J261" s="20">
        <v>200000</v>
      </c>
      <c r="K261" s="18">
        <v>4</v>
      </c>
      <c r="L261" s="44" t="s">
        <v>19225</v>
      </c>
      <c r="M261" s="15"/>
    </row>
    <row r="262" spans="1:13" s="16" customFormat="1" x14ac:dyDescent="0.3">
      <c r="A262" s="37" t="s">
        <v>1298</v>
      </c>
      <c r="B262" s="38" t="s">
        <v>1299</v>
      </c>
      <c r="C262" s="38" t="s">
        <v>1300</v>
      </c>
      <c r="D262" s="38" t="s">
        <v>41</v>
      </c>
      <c r="E262" s="38" t="s">
        <v>1178</v>
      </c>
      <c r="F262" s="38" t="s">
        <v>20302</v>
      </c>
      <c r="G262" s="40" t="s">
        <v>1301</v>
      </c>
      <c r="H262" s="40" t="s">
        <v>22476</v>
      </c>
      <c r="I262" s="38" t="s">
        <v>61</v>
      </c>
      <c r="J262" s="20">
        <v>250000</v>
      </c>
      <c r="K262" s="38">
        <v>2</v>
      </c>
      <c r="L262" s="42" t="s">
        <v>20303</v>
      </c>
      <c r="M262" s="8"/>
    </row>
    <row r="263" spans="1:13" s="16" customFormat="1" x14ac:dyDescent="0.3">
      <c r="A263" s="37" t="s">
        <v>1302</v>
      </c>
      <c r="B263" s="38" t="s">
        <v>20304</v>
      </c>
      <c r="C263" s="38" t="s">
        <v>20305</v>
      </c>
      <c r="D263" s="38" t="s">
        <v>41</v>
      </c>
      <c r="E263" s="38" t="s">
        <v>1178</v>
      </c>
      <c r="F263" s="38" t="s">
        <v>1303</v>
      </c>
      <c r="G263" s="40" t="s">
        <v>1304</v>
      </c>
      <c r="H263" s="40" t="s">
        <v>22476</v>
      </c>
      <c r="I263" s="38" t="s">
        <v>43</v>
      </c>
      <c r="J263" s="41">
        <v>180000</v>
      </c>
      <c r="K263" s="38">
        <v>2</v>
      </c>
      <c r="L263" s="42" t="s">
        <v>20306</v>
      </c>
      <c r="M263" s="8"/>
    </row>
    <row r="264" spans="1:13" s="16" customFormat="1" x14ac:dyDescent="0.3">
      <c r="A264" s="37" t="s">
        <v>1305</v>
      </c>
      <c r="B264" s="38" t="s">
        <v>1306</v>
      </c>
      <c r="C264" s="38" t="s">
        <v>1307</v>
      </c>
      <c r="D264" s="38" t="s">
        <v>41</v>
      </c>
      <c r="E264" s="38" t="s">
        <v>1178</v>
      </c>
      <c r="F264" s="38" t="s">
        <v>1308</v>
      </c>
      <c r="G264" s="40" t="s">
        <v>1309</v>
      </c>
      <c r="H264" s="40" t="s">
        <v>22476</v>
      </c>
      <c r="I264" s="38" t="s">
        <v>20307</v>
      </c>
      <c r="J264" s="20">
        <v>250000</v>
      </c>
      <c r="K264" s="38">
        <v>2</v>
      </c>
      <c r="L264" s="42" t="s">
        <v>1310</v>
      </c>
      <c r="M264" s="8"/>
    </row>
    <row r="265" spans="1:13" s="16" customFormat="1" x14ac:dyDescent="0.3">
      <c r="A265" s="46" t="s">
        <v>1311</v>
      </c>
      <c r="B265" s="38" t="s">
        <v>20308</v>
      </c>
      <c r="C265" s="38" t="s">
        <v>20309</v>
      </c>
      <c r="D265" s="38" t="s">
        <v>41</v>
      </c>
      <c r="E265" s="38" t="s">
        <v>1178</v>
      </c>
      <c r="F265" s="38" t="s">
        <v>20310</v>
      </c>
      <c r="G265" s="40" t="s">
        <v>1312</v>
      </c>
      <c r="H265" s="40" t="s">
        <v>22476</v>
      </c>
      <c r="I265" s="38" t="s">
        <v>50</v>
      </c>
      <c r="J265" s="41">
        <v>200000</v>
      </c>
      <c r="K265" s="38">
        <v>2</v>
      </c>
      <c r="L265" s="42" t="s">
        <v>1313</v>
      </c>
      <c r="M265" s="8"/>
    </row>
    <row r="266" spans="1:13" s="16" customFormat="1" x14ac:dyDescent="0.3">
      <c r="A266" s="46" t="s">
        <v>20311</v>
      </c>
      <c r="B266" s="38" t="s">
        <v>18318</v>
      </c>
      <c r="C266" s="38" t="s">
        <v>10341</v>
      </c>
      <c r="D266" s="38" t="s">
        <v>41</v>
      </c>
      <c r="E266" s="38" t="s">
        <v>1178</v>
      </c>
      <c r="F266" s="38" t="s">
        <v>20312</v>
      </c>
      <c r="G266" s="40" t="s">
        <v>20313</v>
      </c>
      <c r="H266" s="40" t="s">
        <v>22476</v>
      </c>
      <c r="I266" s="38" t="s">
        <v>392</v>
      </c>
      <c r="J266" s="41">
        <v>100000</v>
      </c>
      <c r="K266" s="38">
        <v>2</v>
      </c>
      <c r="L266" s="42" t="s">
        <v>20314</v>
      </c>
      <c r="M266" s="8"/>
    </row>
    <row r="267" spans="1:13" s="16" customFormat="1" ht="33" x14ac:dyDescent="0.3">
      <c r="A267" s="37" t="s">
        <v>20315</v>
      </c>
      <c r="B267" s="38" t="s">
        <v>1316</v>
      </c>
      <c r="C267" s="38" t="s">
        <v>1317</v>
      </c>
      <c r="D267" s="38" t="s">
        <v>41</v>
      </c>
      <c r="E267" s="38" t="s">
        <v>1318</v>
      </c>
      <c r="F267" s="38" t="s">
        <v>1319</v>
      </c>
      <c r="G267" s="40" t="s">
        <v>1320</v>
      </c>
      <c r="H267" s="40" t="s">
        <v>22476</v>
      </c>
      <c r="I267" s="38" t="s">
        <v>92</v>
      </c>
      <c r="J267" s="41">
        <v>80000</v>
      </c>
      <c r="K267" s="38">
        <v>7</v>
      </c>
      <c r="L267" s="42" t="s">
        <v>20316</v>
      </c>
      <c r="M267" s="8"/>
    </row>
    <row r="268" spans="1:13" s="16" customFormat="1" x14ac:dyDescent="0.3">
      <c r="A268" s="37" t="s">
        <v>1321</v>
      </c>
      <c r="B268" s="38" t="s">
        <v>20317</v>
      </c>
      <c r="C268" s="38" t="s">
        <v>1322</v>
      </c>
      <c r="D268" s="38" t="s">
        <v>41</v>
      </c>
      <c r="E268" s="38" t="s">
        <v>1318</v>
      </c>
      <c r="F268" s="38" t="s">
        <v>20318</v>
      </c>
      <c r="G268" s="40" t="s">
        <v>1323</v>
      </c>
      <c r="H268" s="40" t="s">
        <v>22476</v>
      </c>
      <c r="I268" s="38" t="s">
        <v>43</v>
      </c>
      <c r="J268" s="41">
        <v>200000</v>
      </c>
      <c r="K268" s="38">
        <v>2</v>
      </c>
      <c r="L268" s="42" t="s">
        <v>20319</v>
      </c>
      <c r="M268" s="8"/>
    </row>
    <row r="269" spans="1:13" s="16" customFormat="1" x14ac:dyDescent="0.3">
      <c r="A269" s="37" t="s">
        <v>1324</v>
      </c>
      <c r="B269" s="38" t="s">
        <v>1325</v>
      </c>
      <c r="C269" s="38" t="s">
        <v>1326</v>
      </c>
      <c r="D269" s="38" t="s">
        <v>41</v>
      </c>
      <c r="E269" s="38" t="s">
        <v>1318</v>
      </c>
      <c r="F269" s="38" t="s">
        <v>1327</v>
      </c>
      <c r="G269" s="40" t="s">
        <v>1328</v>
      </c>
      <c r="H269" s="40" t="s">
        <v>22476</v>
      </c>
      <c r="I269" s="38" t="s">
        <v>92</v>
      </c>
      <c r="J269" s="41">
        <v>100000</v>
      </c>
      <c r="K269" s="38">
        <v>2</v>
      </c>
      <c r="L269" s="42" t="s">
        <v>1329</v>
      </c>
      <c r="M269" s="8"/>
    </row>
    <row r="270" spans="1:13" s="16" customFormat="1" x14ac:dyDescent="0.3">
      <c r="A270" s="37" t="s">
        <v>1330</v>
      </c>
      <c r="B270" s="38" t="s">
        <v>20320</v>
      </c>
      <c r="C270" s="38" t="s">
        <v>1331</v>
      </c>
      <c r="D270" s="38" t="s">
        <v>41</v>
      </c>
      <c r="E270" s="38" t="s">
        <v>1318</v>
      </c>
      <c r="F270" s="38" t="s">
        <v>1332</v>
      </c>
      <c r="G270" s="40" t="s">
        <v>1333</v>
      </c>
      <c r="H270" s="40" t="s">
        <v>22476</v>
      </c>
      <c r="I270" s="38" t="s">
        <v>375</v>
      </c>
      <c r="J270" s="41">
        <v>100000</v>
      </c>
      <c r="K270" s="38">
        <v>2</v>
      </c>
      <c r="L270" s="42" t="s">
        <v>1334</v>
      </c>
      <c r="M270" s="8"/>
    </row>
    <row r="271" spans="1:13" s="16" customFormat="1" x14ac:dyDescent="0.3">
      <c r="A271" s="17" t="s">
        <v>1335</v>
      </c>
      <c r="B271" s="18" t="s">
        <v>1336</v>
      </c>
      <c r="C271" s="18" t="s">
        <v>1337</v>
      </c>
      <c r="D271" s="18" t="s">
        <v>41</v>
      </c>
      <c r="E271" s="18" t="s">
        <v>1318</v>
      </c>
      <c r="F271" s="18" t="s">
        <v>1338</v>
      </c>
      <c r="G271" s="19" t="s">
        <v>1339</v>
      </c>
      <c r="H271" s="40" t="s">
        <v>22476</v>
      </c>
      <c r="I271" s="18" t="s">
        <v>1340</v>
      </c>
      <c r="J271" s="20">
        <v>70000</v>
      </c>
      <c r="K271" s="18">
        <f>IF(L271="",0,LEN(L271)-LEN(SUBSTITUTE(L271,",",""))+1)</f>
        <v>2</v>
      </c>
      <c r="L271" s="21" t="s">
        <v>1341</v>
      </c>
      <c r="M271" s="15"/>
    </row>
    <row r="272" spans="1:13" s="16" customFormat="1" x14ac:dyDescent="0.3">
      <c r="A272" s="17" t="s">
        <v>1344</v>
      </c>
      <c r="B272" s="18" t="s">
        <v>1345</v>
      </c>
      <c r="C272" s="18" t="s">
        <v>1346</v>
      </c>
      <c r="D272" s="18" t="s">
        <v>41</v>
      </c>
      <c r="E272" s="18" t="s">
        <v>1347</v>
      </c>
      <c r="F272" s="18" t="s">
        <v>1348</v>
      </c>
      <c r="G272" s="19" t="s">
        <v>1349</v>
      </c>
      <c r="H272" s="40" t="s">
        <v>22476</v>
      </c>
      <c r="I272" s="18" t="s">
        <v>92</v>
      </c>
      <c r="J272" s="20">
        <v>70000</v>
      </c>
      <c r="K272" s="18">
        <f>IF(L272="",0,LEN(L272)-LEN(SUBSTITUTE(L272,",",""))+1)</f>
        <v>5</v>
      </c>
      <c r="L272" s="21" t="s">
        <v>18977</v>
      </c>
      <c r="M272" s="15"/>
    </row>
    <row r="273" spans="1:13" s="16" customFormat="1" x14ac:dyDescent="0.3">
      <c r="A273" s="17" t="s">
        <v>1350</v>
      </c>
      <c r="B273" s="18" t="s">
        <v>1351</v>
      </c>
      <c r="C273" s="18" t="s">
        <v>1352</v>
      </c>
      <c r="D273" s="18" t="s">
        <v>41</v>
      </c>
      <c r="E273" s="18" t="s">
        <v>1315</v>
      </c>
      <c r="F273" s="18" t="s">
        <v>1353</v>
      </c>
      <c r="G273" s="19" t="s">
        <v>1354</v>
      </c>
      <c r="H273" s="40" t="s">
        <v>22476</v>
      </c>
      <c r="I273" s="18" t="s">
        <v>43</v>
      </c>
      <c r="J273" s="20">
        <v>200000</v>
      </c>
      <c r="K273" s="18">
        <f>IF(L273="",0,LEN(L273)-LEN(SUBSTITUTE(L273,",",""))+1)</f>
        <v>3</v>
      </c>
      <c r="L273" s="21" t="s">
        <v>19006</v>
      </c>
      <c r="M273" s="15"/>
    </row>
    <row r="274" spans="1:13" s="16" customFormat="1" x14ac:dyDescent="0.3">
      <c r="A274" s="37" t="s">
        <v>1355</v>
      </c>
      <c r="B274" s="38" t="s">
        <v>1356</v>
      </c>
      <c r="C274" s="38" t="s">
        <v>20321</v>
      </c>
      <c r="D274" s="38" t="s">
        <v>41</v>
      </c>
      <c r="E274" s="38" t="s">
        <v>1318</v>
      </c>
      <c r="F274" s="38" t="s">
        <v>1357</v>
      </c>
      <c r="G274" s="40" t="s">
        <v>1358</v>
      </c>
      <c r="H274" s="40" t="s">
        <v>22476</v>
      </c>
      <c r="I274" s="38" t="s">
        <v>56</v>
      </c>
      <c r="J274" s="41">
        <v>100000</v>
      </c>
      <c r="K274" s="38">
        <v>3</v>
      </c>
      <c r="L274" s="42" t="s">
        <v>1359</v>
      </c>
      <c r="M274" s="8"/>
    </row>
    <row r="275" spans="1:13" s="16" customFormat="1" ht="33" x14ac:dyDescent="0.3">
      <c r="A275" s="17" t="s">
        <v>1360</v>
      </c>
      <c r="B275" s="18" t="s">
        <v>1361</v>
      </c>
      <c r="C275" s="18" t="s">
        <v>1362</v>
      </c>
      <c r="D275" s="18" t="s">
        <v>41</v>
      </c>
      <c r="E275" s="18" t="s">
        <v>1318</v>
      </c>
      <c r="F275" s="18" t="s">
        <v>1363</v>
      </c>
      <c r="G275" s="19" t="s">
        <v>1364</v>
      </c>
      <c r="H275" s="40" t="s">
        <v>22476</v>
      </c>
      <c r="I275" s="18" t="s">
        <v>92</v>
      </c>
      <c r="J275" s="20">
        <v>200000</v>
      </c>
      <c r="K275" s="18">
        <f>IF(L275="",0,LEN(L275)-LEN(SUBSTITUTE(L275,",",""))+1)</f>
        <v>6</v>
      </c>
      <c r="L275" s="21" t="s">
        <v>18814</v>
      </c>
      <c r="M275" s="15"/>
    </row>
    <row r="276" spans="1:13" s="16" customFormat="1" x14ac:dyDescent="0.3">
      <c r="A276" s="17" t="s">
        <v>1365</v>
      </c>
      <c r="B276" s="18" t="s">
        <v>1366</v>
      </c>
      <c r="C276" s="18" t="s">
        <v>18642</v>
      </c>
      <c r="D276" s="18" t="s">
        <v>41</v>
      </c>
      <c r="E276" s="18" t="s">
        <v>1318</v>
      </c>
      <c r="F276" s="18" t="s">
        <v>1367</v>
      </c>
      <c r="G276" s="19" t="s">
        <v>1368</v>
      </c>
      <c r="H276" s="40" t="s">
        <v>22476</v>
      </c>
      <c r="I276" s="18" t="s">
        <v>230</v>
      </c>
      <c r="J276" s="20">
        <v>150000</v>
      </c>
      <c r="K276" s="18">
        <f>IF(L276="",0,LEN(L276)-LEN(SUBSTITUTE(L276,",",""))+1)</f>
        <v>3</v>
      </c>
      <c r="L276" s="21" t="s">
        <v>1369</v>
      </c>
      <c r="M276" s="15"/>
    </row>
    <row r="277" spans="1:13" s="16" customFormat="1" x14ac:dyDescent="0.3">
      <c r="A277" s="17" t="s">
        <v>1370</v>
      </c>
      <c r="B277" s="18" t="s">
        <v>1371</v>
      </c>
      <c r="C277" s="18" t="s">
        <v>1372</v>
      </c>
      <c r="D277" s="18" t="s">
        <v>41</v>
      </c>
      <c r="E277" s="18" t="s">
        <v>1318</v>
      </c>
      <c r="F277" s="18" t="s">
        <v>1373</v>
      </c>
      <c r="G277" s="19" t="s">
        <v>1374</v>
      </c>
      <c r="H277" s="40" t="s">
        <v>22476</v>
      </c>
      <c r="I277" s="18" t="s">
        <v>61</v>
      </c>
      <c r="J277" s="20">
        <v>200000</v>
      </c>
      <c r="K277" s="18">
        <v>2</v>
      </c>
      <c r="L277" s="21" t="s">
        <v>19226</v>
      </c>
      <c r="M277" s="15"/>
    </row>
    <row r="278" spans="1:13" s="16" customFormat="1" x14ac:dyDescent="0.3">
      <c r="A278" s="17" t="s">
        <v>1375</v>
      </c>
      <c r="B278" s="18" t="s">
        <v>1376</v>
      </c>
      <c r="C278" s="18" t="s">
        <v>18790</v>
      </c>
      <c r="D278" s="18" t="s">
        <v>41</v>
      </c>
      <c r="E278" s="18" t="s">
        <v>1318</v>
      </c>
      <c r="F278" s="18" t="s">
        <v>1377</v>
      </c>
      <c r="G278" s="19" t="s">
        <v>1378</v>
      </c>
      <c r="H278" s="40" t="s">
        <v>22476</v>
      </c>
      <c r="I278" s="18" t="s">
        <v>40</v>
      </c>
      <c r="J278" s="20">
        <v>70000</v>
      </c>
      <c r="K278" s="18">
        <f>IF(L278="",0,LEN(L278)-LEN(SUBSTITUTE(L278,",",""))+1)</f>
        <v>2</v>
      </c>
      <c r="L278" s="21" t="s">
        <v>18791</v>
      </c>
      <c r="M278" s="15"/>
    </row>
    <row r="279" spans="1:13" s="16" customFormat="1" x14ac:dyDescent="0.3">
      <c r="A279" s="37" t="s">
        <v>1379</v>
      </c>
      <c r="B279" s="38" t="s">
        <v>1380</v>
      </c>
      <c r="C279" s="38" t="s">
        <v>5304</v>
      </c>
      <c r="D279" s="38" t="s">
        <v>41</v>
      </c>
      <c r="E279" s="38" t="s">
        <v>1318</v>
      </c>
      <c r="F279" s="38" t="s">
        <v>1381</v>
      </c>
      <c r="G279" s="40" t="s">
        <v>1382</v>
      </c>
      <c r="H279" s="40" t="s">
        <v>22476</v>
      </c>
      <c r="I279" s="38" t="s">
        <v>164</v>
      </c>
      <c r="J279" s="41">
        <v>100000</v>
      </c>
      <c r="K279" s="38">
        <v>2</v>
      </c>
      <c r="L279" s="42" t="s">
        <v>20322</v>
      </c>
      <c r="M279" s="8"/>
    </row>
    <row r="280" spans="1:13" s="16" customFormat="1" x14ac:dyDescent="0.3">
      <c r="A280" s="37" t="s">
        <v>1383</v>
      </c>
      <c r="B280" s="38" t="s">
        <v>1384</v>
      </c>
      <c r="C280" s="38" t="s">
        <v>1385</v>
      </c>
      <c r="D280" s="38" t="s">
        <v>41</v>
      </c>
      <c r="E280" s="38" t="s">
        <v>1318</v>
      </c>
      <c r="F280" s="38" t="s">
        <v>1386</v>
      </c>
      <c r="G280" s="40" t="s">
        <v>1387</v>
      </c>
      <c r="H280" s="40" t="s">
        <v>22476</v>
      </c>
      <c r="I280" s="38" t="s">
        <v>78</v>
      </c>
      <c r="J280" s="41">
        <v>50000</v>
      </c>
      <c r="K280" s="38">
        <v>2</v>
      </c>
      <c r="L280" s="42" t="s">
        <v>1388</v>
      </c>
      <c r="M280" s="8"/>
    </row>
    <row r="281" spans="1:13" s="16" customFormat="1" x14ac:dyDescent="0.3">
      <c r="A281" s="37" t="s">
        <v>1389</v>
      </c>
      <c r="B281" s="38" t="s">
        <v>1390</v>
      </c>
      <c r="C281" s="38" t="s">
        <v>4302</v>
      </c>
      <c r="D281" s="38" t="s">
        <v>41</v>
      </c>
      <c r="E281" s="38" t="s">
        <v>1318</v>
      </c>
      <c r="F281" s="38" t="s">
        <v>1391</v>
      </c>
      <c r="G281" s="40" t="s">
        <v>1392</v>
      </c>
      <c r="H281" s="40" t="s">
        <v>22476</v>
      </c>
      <c r="I281" s="38" t="s">
        <v>92</v>
      </c>
      <c r="J281" s="41">
        <v>100000</v>
      </c>
      <c r="K281" s="38">
        <v>4</v>
      </c>
      <c r="L281" s="42" t="s">
        <v>20323</v>
      </c>
      <c r="M281" s="8"/>
    </row>
    <row r="282" spans="1:13" s="16" customFormat="1" x14ac:dyDescent="0.3">
      <c r="A282" s="17" t="s">
        <v>1393</v>
      </c>
      <c r="B282" s="18" t="s">
        <v>1394</v>
      </c>
      <c r="C282" s="18" t="s">
        <v>1395</v>
      </c>
      <c r="D282" s="18" t="s">
        <v>39</v>
      </c>
      <c r="E282" s="18" t="s">
        <v>1315</v>
      </c>
      <c r="F282" s="18" t="s">
        <v>1396</v>
      </c>
      <c r="G282" s="19" t="s">
        <v>1397</v>
      </c>
      <c r="H282" s="40" t="s">
        <v>22476</v>
      </c>
      <c r="I282" s="18" t="s">
        <v>92</v>
      </c>
      <c r="J282" s="20">
        <v>70000</v>
      </c>
      <c r="K282" s="18">
        <f t="shared" ref="K282:K283" si="6">IF(L282="",0,LEN(L282)-LEN(SUBSTITUTE(L282,",",""))+1)</f>
        <v>2</v>
      </c>
      <c r="L282" s="21" t="s">
        <v>18742</v>
      </c>
      <c r="M282" s="15"/>
    </row>
    <row r="283" spans="1:13" s="16" customFormat="1" x14ac:dyDescent="0.3">
      <c r="A283" s="17" t="s">
        <v>1399</v>
      </c>
      <c r="B283" s="18" t="s">
        <v>1400</v>
      </c>
      <c r="C283" s="18" t="s">
        <v>1401</v>
      </c>
      <c r="D283" s="18" t="s">
        <v>41</v>
      </c>
      <c r="E283" s="18" t="s">
        <v>1318</v>
      </c>
      <c r="F283" s="18" t="s">
        <v>1402</v>
      </c>
      <c r="G283" s="19" t="s">
        <v>1403</v>
      </c>
      <c r="H283" s="40" t="s">
        <v>22476</v>
      </c>
      <c r="I283" s="18" t="s">
        <v>78</v>
      </c>
      <c r="J283" s="20">
        <v>70000</v>
      </c>
      <c r="K283" s="18">
        <f t="shared" si="6"/>
        <v>2</v>
      </c>
      <c r="L283" s="21" t="s">
        <v>18591</v>
      </c>
      <c r="M283" s="15"/>
    </row>
    <row r="284" spans="1:13" s="16" customFormat="1" x14ac:dyDescent="0.3">
      <c r="A284" s="37" t="s">
        <v>1404</v>
      </c>
      <c r="B284" s="38" t="s">
        <v>1405</v>
      </c>
      <c r="C284" s="38" t="s">
        <v>1406</v>
      </c>
      <c r="D284" s="38" t="s">
        <v>41</v>
      </c>
      <c r="E284" s="38" t="s">
        <v>1318</v>
      </c>
      <c r="F284" s="38" t="s">
        <v>1407</v>
      </c>
      <c r="G284" s="40" t="s">
        <v>1408</v>
      </c>
      <c r="H284" s="40" t="s">
        <v>22476</v>
      </c>
      <c r="I284" s="38" t="s">
        <v>43</v>
      </c>
      <c r="J284" s="41">
        <v>80000</v>
      </c>
      <c r="K284" s="38">
        <v>2</v>
      </c>
      <c r="L284" s="42" t="s">
        <v>18272</v>
      </c>
      <c r="M284" s="8"/>
    </row>
    <row r="285" spans="1:13" s="16" customFormat="1" x14ac:dyDescent="0.3">
      <c r="A285" s="17" t="s">
        <v>1409</v>
      </c>
      <c r="B285" s="18" t="s">
        <v>1410</v>
      </c>
      <c r="C285" s="18" t="s">
        <v>1411</v>
      </c>
      <c r="D285" s="18" t="s">
        <v>41</v>
      </c>
      <c r="E285" s="18" t="s">
        <v>1318</v>
      </c>
      <c r="F285" s="18" t="s">
        <v>1412</v>
      </c>
      <c r="G285" s="19" t="s">
        <v>1413</v>
      </c>
      <c r="H285" s="40" t="s">
        <v>22476</v>
      </c>
      <c r="I285" s="18" t="s">
        <v>597</v>
      </c>
      <c r="J285" s="20">
        <v>200000</v>
      </c>
      <c r="K285" s="18">
        <f>IF(L285="",0,LEN(L285)-LEN(SUBSTITUTE(L285,",",""))+1)</f>
        <v>2</v>
      </c>
      <c r="L285" s="21" t="s">
        <v>1414</v>
      </c>
      <c r="M285" s="15"/>
    </row>
    <row r="286" spans="1:13" s="16" customFormat="1" ht="33" x14ac:dyDescent="0.3">
      <c r="A286" s="17" t="s">
        <v>19227</v>
      </c>
      <c r="B286" s="18" t="s">
        <v>1415</v>
      </c>
      <c r="C286" s="18" t="s">
        <v>1416</v>
      </c>
      <c r="D286" s="18" t="s">
        <v>41</v>
      </c>
      <c r="E286" s="18" t="s">
        <v>1318</v>
      </c>
      <c r="F286" s="18" t="s">
        <v>1417</v>
      </c>
      <c r="G286" s="19" t="s">
        <v>1418</v>
      </c>
      <c r="H286" s="40" t="s">
        <v>22476</v>
      </c>
      <c r="I286" s="18" t="s">
        <v>92</v>
      </c>
      <c r="J286" s="20">
        <v>100000</v>
      </c>
      <c r="K286" s="18">
        <v>10</v>
      </c>
      <c r="L286" s="44" t="s">
        <v>19228</v>
      </c>
      <c r="M286" s="15"/>
    </row>
    <row r="287" spans="1:13" s="16" customFormat="1" x14ac:dyDescent="0.3">
      <c r="A287" s="37" t="s">
        <v>1420</v>
      </c>
      <c r="B287" s="38" t="s">
        <v>1421</v>
      </c>
      <c r="C287" s="38" t="s">
        <v>1422</v>
      </c>
      <c r="D287" s="38" t="s">
        <v>41</v>
      </c>
      <c r="E287" s="38" t="s">
        <v>1318</v>
      </c>
      <c r="F287" s="38" t="s">
        <v>1423</v>
      </c>
      <c r="G287" s="40" t="s">
        <v>1424</v>
      </c>
      <c r="H287" s="40" t="s">
        <v>22476</v>
      </c>
      <c r="I287" s="38" t="s">
        <v>1425</v>
      </c>
      <c r="J287" s="41">
        <v>120000</v>
      </c>
      <c r="K287" s="38">
        <v>2</v>
      </c>
      <c r="L287" s="42" t="s">
        <v>20324</v>
      </c>
      <c r="M287" s="8"/>
    </row>
    <row r="288" spans="1:13" s="16" customFormat="1" x14ac:dyDescent="0.3">
      <c r="A288" s="17" t="s">
        <v>1426</v>
      </c>
      <c r="B288" s="18" t="s">
        <v>1427</v>
      </c>
      <c r="C288" s="18" t="s">
        <v>1428</v>
      </c>
      <c r="D288" s="18" t="s">
        <v>41</v>
      </c>
      <c r="E288" s="18" t="s">
        <v>1318</v>
      </c>
      <c r="F288" s="18" t="s">
        <v>1429</v>
      </c>
      <c r="G288" s="19" t="s">
        <v>1430</v>
      </c>
      <c r="H288" s="40" t="s">
        <v>22476</v>
      </c>
      <c r="I288" s="18" t="s">
        <v>1431</v>
      </c>
      <c r="J288" s="20">
        <v>150000</v>
      </c>
      <c r="K288" s="18">
        <v>4</v>
      </c>
      <c r="L288" s="44" t="s">
        <v>19229</v>
      </c>
      <c r="M288" s="15"/>
    </row>
    <row r="289" spans="1:13" s="16" customFormat="1" x14ac:dyDescent="0.3">
      <c r="A289" s="37" t="s">
        <v>1432</v>
      </c>
      <c r="B289" s="38" t="s">
        <v>1433</v>
      </c>
      <c r="C289" s="38" t="s">
        <v>22460</v>
      </c>
      <c r="D289" s="38" t="s">
        <v>41</v>
      </c>
      <c r="E289" s="38" t="s">
        <v>1318</v>
      </c>
      <c r="F289" s="38" t="s">
        <v>1419</v>
      </c>
      <c r="G289" s="40" t="s">
        <v>1434</v>
      </c>
      <c r="H289" s="40" t="s">
        <v>22476</v>
      </c>
      <c r="I289" s="38" t="s">
        <v>61</v>
      </c>
      <c r="J289" s="41">
        <v>150000</v>
      </c>
      <c r="K289" s="38">
        <v>2</v>
      </c>
      <c r="L289" s="42" t="s">
        <v>20325</v>
      </c>
      <c r="M289" s="8"/>
    </row>
    <row r="290" spans="1:13" s="16" customFormat="1" x14ac:dyDescent="0.3">
      <c r="A290" s="17" t="s">
        <v>1435</v>
      </c>
      <c r="B290" s="18" t="s">
        <v>1436</v>
      </c>
      <c r="C290" s="18" t="s">
        <v>1437</v>
      </c>
      <c r="D290" s="18" t="s">
        <v>41</v>
      </c>
      <c r="E290" s="18" t="s">
        <v>1318</v>
      </c>
      <c r="F290" s="18" t="s">
        <v>1438</v>
      </c>
      <c r="G290" s="19" t="s">
        <v>1439</v>
      </c>
      <c r="H290" s="40" t="s">
        <v>22476</v>
      </c>
      <c r="I290" s="18" t="s">
        <v>78</v>
      </c>
      <c r="J290" s="20">
        <v>70000</v>
      </c>
      <c r="K290" s="18">
        <f>IF(L290="",0,LEN(L290)-LEN(SUBSTITUTE(L290,",",""))+1)</f>
        <v>5</v>
      </c>
      <c r="L290" s="21" t="s">
        <v>18873</v>
      </c>
      <c r="M290" s="15"/>
    </row>
    <row r="291" spans="1:13" s="16" customFormat="1" x14ac:dyDescent="0.3">
      <c r="A291" s="23" t="s">
        <v>1440</v>
      </c>
      <c r="B291" s="24" t="s">
        <v>19230</v>
      </c>
      <c r="C291" s="24" t="s">
        <v>19231</v>
      </c>
      <c r="D291" s="24" t="s">
        <v>41</v>
      </c>
      <c r="E291" s="24" t="s">
        <v>1318</v>
      </c>
      <c r="F291" s="24" t="s">
        <v>1441</v>
      </c>
      <c r="G291" s="25" t="s">
        <v>1442</v>
      </c>
      <c r="H291" s="40" t="s">
        <v>22476</v>
      </c>
      <c r="I291" s="24" t="s">
        <v>1443</v>
      </c>
      <c r="J291" s="26">
        <v>200000</v>
      </c>
      <c r="K291" s="24">
        <v>2</v>
      </c>
      <c r="L291" s="50" t="s">
        <v>19232</v>
      </c>
      <c r="M291" s="15"/>
    </row>
    <row r="292" spans="1:13" s="16" customFormat="1" x14ac:dyDescent="0.3">
      <c r="A292" s="37" t="s">
        <v>1444</v>
      </c>
      <c r="B292" s="38" t="s">
        <v>1445</v>
      </c>
      <c r="C292" s="38" t="s">
        <v>1446</v>
      </c>
      <c r="D292" s="38" t="s">
        <v>41</v>
      </c>
      <c r="E292" s="38" t="s">
        <v>1318</v>
      </c>
      <c r="F292" s="38" t="s">
        <v>20326</v>
      </c>
      <c r="G292" s="40" t="s">
        <v>1447</v>
      </c>
      <c r="H292" s="40" t="s">
        <v>22476</v>
      </c>
      <c r="I292" s="38" t="s">
        <v>375</v>
      </c>
      <c r="J292" s="41">
        <v>200000</v>
      </c>
      <c r="K292" s="38">
        <v>2</v>
      </c>
      <c r="L292" s="42" t="s">
        <v>20327</v>
      </c>
      <c r="M292" s="8"/>
    </row>
    <row r="293" spans="1:13" s="16" customFormat="1" x14ac:dyDescent="0.3">
      <c r="A293" s="37" t="s">
        <v>1448</v>
      </c>
      <c r="B293" s="38" t="s">
        <v>1449</v>
      </c>
      <c r="C293" s="38" t="s">
        <v>1450</v>
      </c>
      <c r="D293" s="38" t="s">
        <v>41</v>
      </c>
      <c r="E293" s="38" t="s">
        <v>1318</v>
      </c>
      <c r="F293" s="38" t="s">
        <v>20328</v>
      </c>
      <c r="G293" s="40" t="s">
        <v>1451</v>
      </c>
      <c r="H293" s="40" t="s">
        <v>22476</v>
      </c>
      <c r="I293" s="38" t="s">
        <v>226</v>
      </c>
      <c r="J293" s="41">
        <v>100000</v>
      </c>
      <c r="K293" s="38">
        <v>2</v>
      </c>
      <c r="L293" s="42" t="s">
        <v>1452</v>
      </c>
      <c r="M293" s="8"/>
    </row>
    <row r="294" spans="1:13" s="16" customFormat="1" x14ac:dyDescent="0.3">
      <c r="A294" s="46" t="s">
        <v>1453</v>
      </c>
      <c r="B294" s="38" t="s">
        <v>1454</v>
      </c>
      <c r="C294" s="38" t="s">
        <v>1455</v>
      </c>
      <c r="D294" s="38" t="s">
        <v>41</v>
      </c>
      <c r="E294" s="38" t="s">
        <v>1318</v>
      </c>
      <c r="F294" s="38" t="s">
        <v>1456</v>
      </c>
      <c r="G294" s="40" t="s">
        <v>1457</v>
      </c>
      <c r="H294" s="40" t="s">
        <v>22476</v>
      </c>
      <c r="I294" s="38" t="s">
        <v>50</v>
      </c>
      <c r="J294" s="41">
        <v>200000</v>
      </c>
      <c r="K294" s="38">
        <v>2</v>
      </c>
      <c r="L294" s="42" t="s">
        <v>1458</v>
      </c>
      <c r="M294" s="8"/>
    </row>
    <row r="295" spans="1:13" s="16" customFormat="1" x14ac:dyDescent="0.3">
      <c r="A295" s="46" t="s">
        <v>20329</v>
      </c>
      <c r="B295" s="38" t="s">
        <v>1459</v>
      </c>
      <c r="C295" s="38" t="s">
        <v>1460</v>
      </c>
      <c r="D295" s="38" t="s">
        <v>41</v>
      </c>
      <c r="E295" s="38" t="s">
        <v>1318</v>
      </c>
      <c r="F295" s="38" t="s">
        <v>20330</v>
      </c>
      <c r="G295" s="40" t="s">
        <v>1461</v>
      </c>
      <c r="H295" s="40" t="s">
        <v>22476</v>
      </c>
      <c r="I295" s="38" t="s">
        <v>61</v>
      </c>
      <c r="J295" s="41">
        <v>100000</v>
      </c>
      <c r="K295" s="38">
        <v>2</v>
      </c>
      <c r="L295" s="42" t="s">
        <v>20331</v>
      </c>
      <c r="M295" s="8"/>
    </row>
    <row r="296" spans="1:13" s="16" customFormat="1" x14ac:dyDescent="0.3">
      <c r="A296" s="46" t="s">
        <v>20332</v>
      </c>
      <c r="B296" s="38" t="s">
        <v>1462</v>
      </c>
      <c r="C296" s="38" t="s">
        <v>20333</v>
      </c>
      <c r="D296" s="38" t="s">
        <v>41</v>
      </c>
      <c r="E296" s="38" t="s">
        <v>1318</v>
      </c>
      <c r="F296" s="38" t="s">
        <v>20334</v>
      </c>
      <c r="G296" s="38" t="s">
        <v>1463</v>
      </c>
      <c r="H296" s="40" t="s">
        <v>22476</v>
      </c>
      <c r="I296" s="38" t="s">
        <v>216</v>
      </c>
      <c r="J296" s="41">
        <v>200000</v>
      </c>
      <c r="K296" s="38">
        <v>2</v>
      </c>
      <c r="L296" s="42" t="s">
        <v>18428</v>
      </c>
      <c r="M296" s="8"/>
    </row>
    <row r="297" spans="1:13" s="16" customFormat="1" x14ac:dyDescent="0.3">
      <c r="A297" s="17" t="s">
        <v>1465</v>
      </c>
      <c r="B297" s="18" t="s">
        <v>1466</v>
      </c>
      <c r="C297" s="18" t="s">
        <v>1467</v>
      </c>
      <c r="D297" s="18" t="s">
        <v>41</v>
      </c>
      <c r="E297" s="18" t="s">
        <v>1464</v>
      </c>
      <c r="F297" s="18" t="s">
        <v>1468</v>
      </c>
      <c r="G297" s="19" t="s">
        <v>1469</v>
      </c>
      <c r="H297" s="40" t="s">
        <v>22476</v>
      </c>
      <c r="I297" s="18" t="s">
        <v>61</v>
      </c>
      <c r="J297" s="20">
        <v>150000</v>
      </c>
      <c r="K297" s="18">
        <f>IF(L297="",0,LEN(L297)-LEN(SUBSTITUTE(L297,",",""))+1)</f>
        <v>3</v>
      </c>
      <c r="L297" s="21" t="s">
        <v>18257</v>
      </c>
      <c r="M297" s="15"/>
    </row>
    <row r="298" spans="1:13" s="16" customFormat="1" x14ac:dyDescent="0.3">
      <c r="A298" s="17" t="s">
        <v>1470</v>
      </c>
      <c r="B298" s="18" t="s">
        <v>1471</v>
      </c>
      <c r="C298" s="18" t="s">
        <v>1472</v>
      </c>
      <c r="D298" s="18" t="s">
        <v>41</v>
      </c>
      <c r="E298" s="18" t="s">
        <v>1464</v>
      </c>
      <c r="F298" s="18" t="s">
        <v>1473</v>
      </c>
      <c r="G298" s="19" t="s">
        <v>1474</v>
      </c>
      <c r="H298" s="40" t="s">
        <v>22476</v>
      </c>
      <c r="I298" s="18" t="s">
        <v>746</v>
      </c>
      <c r="J298" s="20">
        <v>50000</v>
      </c>
      <c r="K298" s="18">
        <f>IF(L298="",0,LEN(L298)-LEN(SUBSTITUTE(L298,",",""))+1)</f>
        <v>3</v>
      </c>
      <c r="L298" s="21" t="s">
        <v>18731</v>
      </c>
      <c r="M298" s="15"/>
    </row>
    <row r="299" spans="1:13" s="16" customFormat="1" x14ac:dyDescent="0.3">
      <c r="A299" s="37" t="s">
        <v>1475</v>
      </c>
      <c r="B299" s="38" t="s">
        <v>1476</v>
      </c>
      <c r="C299" s="38" t="s">
        <v>20335</v>
      </c>
      <c r="D299" s="38" t="s">
        <v>41</v>
      </c>
      <c r="E299" s="38" t="s">
        <v>1477</v>
      </c>
      <c r="F299" s="38" t="s">
        <v>1478</v>
      </c>
      <c r="G299" s="40" t="s">
        <v>1479</v>
      </c>
      <c r="H299" s="40" t="s">
        <v>22476</v>
      </c>
      <c r="I299" s="38" t="s">
        <v>78</v>
      </c>
      <c r="J299" s="41">
        <v>100000</v>
      </c>
      <c r="K299" s="38">
        <v>4</v>
      </c>
      <c r="L299" s="42" t="s">
        <v>18421</v>
      </c>
      <c r="M299" s="8"/>
    </row>
    <row r="300" spans="1:13" s="16" customFormat="1" x14ac:dyDescent="0.3">
      <c r="A300" s="37" t="s">
        <v>20336</v>
      </c>
      <c r="B300" s="38" t="s">
        <v>1480</v>
      </c>
      <c r="C300" s="38" t="s">
        <v>20337</v>
      </c>
      <c r="D300" s="38" t="s">
        <v>41</v>
      </c>
      <c r="E300" s="38" t="s">
        <v>1477</v>
      </c>
      <c r="F300" s="38" t="s">
        <v>1481</v>
      </c>
      <c r="G300" s="40" t="s">
        <v>1482</v>
      </c>
      <c r="H300" s="40" t="s">
        <v>22476</v>
      </c>
      <c r="I300" s="38" t="s">
        <v>56</v>
      </c>
      <c r="J300" s="41">
        <v>100000</v>
      </c>
      <c r="K300" s="38">
        <v>1</v>
      </c>
      <c r="L300" s="42" t="s">
        <v>20338</v>
      </c>
      <c r="M300" s="8"/>
    </row>
    <row r="301" spans="1:13" s="16" customFormat="1" x14ac:dyDescent="0.3">
      <c r="A301" s="37" t="s">
        <v>1483</v>
      </c>
      <c r="B301" s="38" t="s">
        <v>1484</v>
      </c>
      <c r="C301" s="38" t="s">
        <v>1485</v>
      </c>
      <c r="D301" s="38" t="s">
        <v>41</v>
      </c>
      <c r="E301" s="38" t="s">
        <v>1477</v>
      </c>
      <c r="F301" s="38" t="s">
        <v>1486</v>
      </c>
      <c r="G301" s="40" t="s">
        <v>1487</v>
      </c>
      <c r="H301" s="40" t="s">
        <v>22476</v>
      </c>
      <c r="I301" s="38" t="s">
        <v>50</v>
      </c>
      <c r="J301" s="41">
        <v>100000</v>
      </c>
      <c r="K301" s="38">
        <v>3</v>
      </c>
      <c r="L301" s="42" t="s">
        <v>1488</v>
      </c>
      <c r="M301" s="8"/>
    </row>
    <row r="302" spans="1:13" s="16" customFormat="1" ht="33" x14ac:dyDescent="0.3">
      <c r="A302" s="37" t="s">
        <v>1489</v>
      </c>
      <c r="B302" s="38" t="s">
        <v>1490</v>
      </c>
      <c r="C302" s="38" t="s">
        <v>1491</v>
      </c>
      <c r="D302" s="38" t="s">
        <v>41</v>
      </c>
      <c r="E302" s="38" t="s">
        <v>1477</v>
      </c>
      <c r="F302" s="38" t="s">
        <v>1492</v>
      </c>
      <c r="G302" s="40" t="s">
        <v>1493</v>
      </c>
      <c r="H302" s="40" t="s">
        <v>22476</v>
      </c>
      <c r="I302" s="38" t="s">
        <v>78</v>
      </c>
      <c r="J302" s="41">
        <v>100000</v>
      </c>
      <c r="K302" s="38">
        <v>6</v>
      </c>
      <c r="L302" s="42" t="s">
        <v>20339</v>
      </c>
      <c r="M302" s="8"/>
    </row>
    <row r="303" spans="1:13" s="16" customFormat="1" x14ac:dyDescent="0.3">
      <c r="A303" s="17" t="s">
        <v>1494</v>
      </c>
      <c r="B303" s="18" t="s">
        <v>1495</v>
      </c>
      <c r="C303" s="18" t="s">
        <v>1496</v>
      </c>
      <c r="D303" s="18" t="s">
        <v>41</v>
      </c>
      <c r="E303" s="18" t="s">
        <v>1477</v>
      </c>
      <c r="F303" s="18" t="s">
        <v>1497</v>
      </c>
      <c r="G303" s="19" t="s">
        <v>1498</v>
      </c>
      <c r="H303" s="40" t="s">
        <v>22476</v>
      </c>
      <c r="I303" s="18" t="s">
        <v>570</v>
      </c>
      <c r="J303" s="20">
        <v>200000</v>
      </c>
      <c r="K303" s="18">
        <f>IF(L303="",0,LEN(L303)-LEN(SUBSTITUTE(L303,",",""))+1)</f>
        <v>3</v>
      </c>
      <c r="L303" s="21" t="s">
        <v>1499</v>
      </c>
      <c r="M303" s="15"/>
    </row>
    <row r="304" spans="1:13" s="16" customFormat="1" x14ac:dyDescent="0.3">
      <c r="A304" s="37" t="s">
        <v>1500</v>
      </c>
      <c r="B304" s="38" t="s">
        <v>1501</v>
      </c>
      <c r="C304" s="38" t="s">
        <v>1502</v>
      </c>
      <c r="D304" s="38" t="s">
        <v>41</v>
      </c>
      <c r="E304" s="38" t="s">
        <v>1477</v>
      </c>
      <c r="F304" s="38" t="s">
        <v>1503</v>
      </c>
      <c r="G304" s="40" t="s">
        <v>1504</v>
      </c>
      <c r="H304" s="40" t="s">
        <v>22476</v>
      </c>
      <c r="I304" s="38" t="s">
        <v>61</v>
      </c>
      <c r="J304" s="41">
        <v>200000</v>
      </c>
      <c r="K304" s="38">
        <v>2</v>
      </c>
      <c r="L304" s="42" t="s">
        <v>1505</v>
      </c>
      <c r="M304" s="8"/>
    </row>
    <row r="305" spans="1:13" s="16" customFormat="1" x14ac:dyDescent="0.3">
      <c r="A305" s="37" t="s">
        <v>1506</v>
      </c>
      <c r="B305" s="38" t="s">
        <v>1507</v>
      </c>
      <c r="C305" s="38" t="s">
        <v>20340</v>
      </c>
      <c r="D305" s="38" t="s">
        <v>41</v>
      </c>
      <c r="E305" s="38" t="s">
        <v>1477</v>
      </c>
      <c r="F305" s="38" t="s">
        <v>1508</v>
      </c>
      <c r="G305" s="40" t="s">
        <v>1509</v>
      </c>
      <c r="H305" s="40" t="s">
        <v>22476</v>
      </c>
      <c r="I305" s="38" t="s">
        <v>50</v>
      </c>
      <c r="J305" s="41">
        <v>120000</v>
      </c>
      <c r="K305" s="38">
        <v>2</v>
      </c>
      <c r="L305" s="42" t="s">
        <v>1510</v>
      </c>
      <c r="M305" s="8"/>
    </row>
    <row r="306" spans="1:13" s="16" customFormat="1" x14ac:dyDescent="0.3">
      <c r="A306" s="37" t="s">
        <v>1511</v>
      </c>
      <c r="B306" s="38" t="s">
        <v>1512</v>
      </c>
      <c r="C306" s="38" t="s">
        <v>1485</v>
      </c>
      <c r="D306" s="38" t="s">
        <v>41</v>
      </c>
      <c r="E306" s="38" t="s">
        <v>1477</v>
      </c>
      <c r="F306" s="38" t="s">
        <v>20341</v>
      </c>
      <c r="G306" s="40" t="s">
        <v>1513</v>
      </c>
      <c r="H306" s="40" t="s">
        <v>22476</v>
      </c>
      <c r="I306" s="38" t="s">
        <v>50</v>
      </c>
      <c r="J306" s="41">
        <v>100000</v>
      </c>
      <c r="K306" s="38">
        <v>2</v>
      </c>
      <c r="L306" s="42" t="s">
        <v>1514</v>
      </c>
      <c r="M306" s="8"/>
    </row>
    <row r="307" spans="1:13" s="16" customFormat="1" x14ac:dyDescent="0.3">
      <c r="A307" s="17" t="s">
        <v>1515</v>
      </c>
      <c r="B307" s="18" t="s">
        <v>18876</v>
      </c>
      <c r="C307" s="18" t="s">
        <v>1516</v>
      </c>
      <c r="D307" s="18" t="s">
        <v>41</v>
      </c>
      <c r="E307" s="18" t="s">
        <v>1477</v>
      </c>
      <c r="F307" s="18" t="s">
        <v>1517</v>
      </c>
      <c r="G307" s="19" t="s">
        <v>1518</v>
      </c>
      <c r="H307" s="40" t="s">
        <v>22476</v>
      </c>
      <c r="I307" s="18" t="s">
        <v>112</v>
      </c>
      <c r="J307" s="20">
        <v>0</v>
      </c>
      <c r="K307" s="18">
        <f>IF(L307="",0,LEN(L307)-LEN(SUBSTITUTE(L307,",",""))+1)</f>
        <v>2</v>
      </c>
      <c r="L307" s="21" t="s">
        <v>1519</v>
      </c>
      <c r="M307" s="15"/>
    </row>
    <row r="308" spans="1:13" s="16" customFormat="1" x14ac:dyDescent="0.3">
      <c r="A308" s="17" t="s">
        <v>1520</v>
      </c>
      <c r="B308" s="18" t="s">
        <v>1521</v>
      </c>
      <c r="C308" s="18" t="s">
        <v>19233</v>
      </c>
      <c r="D308" s="18" t="s">
        <v>41</v>
      </c>
      <c r="E308" s="18" t="s">
        <v>1477</v>
      </c>
      <c r="F308" s="18" t="s">
        <v>1468</v>
      </c>
      <c r="G308" s="19" t="s">
        <v>1523</v>
      </c>
      <c r="H308" s="40" t="s">
        <v>22476</v>
      </c>
      <c r="I308" s="18" t="s">
        <v>40</v>
      </c>
      <c r="J308" s="20">
        <v>100000</v>
      </c>
      <c r="K308" s="18">
        <v>2</v>
      </c>
      <c r="L308" s="21" t="s">
        <v>19234</v>
      </c>
      <c r="M308" s="15"/>
    </row>
    <row r="309" spans="1:13" s="16" customFormat="1" x14ac:dyDescent="0.3">
      <c r="A309" s="37" t="s">
        <v>1524</v>
      </c>
      <c r="B309" s="38" t="s">
        <v>1525</v>
      </c>
      <c r="C309" s="38" t="s">
        <v>1526</v>
      </c>
      <c r="D309" s="38" t="s">
        <v>41</v>
      </c>
      <c r="E309" s="38" t="s">
        <v>1477</v>
      </c>
      <c r="F309" s="38" t="s">
        <v>20342</v>
      </c>
      <c r="G309" s="40" t="s">
        <v>1527</v>
      </c>
      <c r="H309" s="40" t="s">
        <v>22476</v>
      </c>
      <c r="I309" s="38" t="s">
        <v>262</v>
      </c>
      <c r="J309" s="41">
        <v>100000</v>
      </c>
      <c r="K309" s="38">
        <v>2</v>
      </c>
      <c r="L309" s="42" t="s">
        <v>20343</v>
      </c>
      <c r="M309" s="8"/>
    </row>
    <row r="310" spans="1:13" s="16" customFormat="1" x14ac:dyDescent="0.3">
      <c r="A310" s="37" t="s">
        <v>20344</v>
      </c>
      <c r="B310" s="38" t="s">
        <v>1528</v>
      </c>
      <c r="C310" s="38" t="s">
        <v>1529</v>
      </c>
      <c r="D310" s="38" t="s">
        <v>41</v>
      </c>
      <c r="E310" s="38" t="s">
        <v>1477</v>
      </c>
      <c r="F310" s="38" t="s">
        <v>1530</v>
      </c>
      <c r="G310" s="40" t="s">
        <v>1531</v>
      </c>
      <c r="H310" s="40" t="s">
        <v>22476</v>
      </c>
      <c r="I310" s="38" t="s">
        <v>92</v>
      </c>
      <c r="J310" s="41">
        <v>100000</v>
      </c>
      <c r="K310" s="38">
        <v>5</v>
      </c>
      <c r="L310" s="42" t="s">
        <v>20345</v>
      </c>
      <c r="M310" s="8"/>
    </row>
    <row r="311" spans="1:13" s="16" customFormat="1" ht="33" x14ac:dyDescent="0.3">
      <c r="A311" s="17" t="s">
        <v>1533</v>
      </c>
      <c r="B311" s="18" t="s">
        <v>1534</v>
      </c>
      <c r="C311" s="18" t="s">
        <v>1535</v>
      </c>
      <c r="D311" s="18" t="s">
        <v>41</v>
      </c>
      <c r="E311" s="18" t="s">
        <v>1477</v>
      </c>
      <c r="F311" s="18" t="s">
        <v>1536</v>
      </c>
      <c r="G311" s="19" t="s">
        <v>1537</v>
      </c>
      <c r="H311" s="40" t="s">
        <v>22476</v>
      </c>
      <c r="I311" s="18" t="s">
        <v>92</v>
      </c>
      <c r="J311" s="20">
        <v>100000</v>
      </c>
      <c r="K311" s="18">
        <f>IF(L311="",0,LEN(L311)-LEN(SUBSTITUTE(L311,",",""))+1)</f>
        <v>8</v>
      </c>
      <c r="L311" s="21" t="s">
        <v>18983</v>
      </c>
      <c r="M311" s="15"/>
    </row>
    <row r="312" spans="1:13" s="16" customFormat="1" x14ac:dyDescent="0.3">
      <c r="A312" s="22" t="s">
        <v>1538</v>
      </c>
      <c r="B312" s="18" t="s">
        <v>1539</v>
      </c>
      <c r="C312" s="18" t="s">
        <v>1540</v>
      </c>
      <c r="D312" s="18" t="s">
        <v>41</v>
      </c>
      <c r="E312" s="18" t="s">
        <v>1541</v>
      </c>
      <c r="F312" s="18" t="s">
        <v>1542</v>
      </c>
      <c r="G312" s="19" t="s">
        <v>1543</v>
      </c>
      <c r="H312" s="40" t="s">
        <v>22476</v>
      </c>
      <c r="I312" s="18" t="s">
        <v>92</v>
      </c>
      <c r="J312" s="20">
        <v>100000</v>
      </c>
      <c r="K312" s="18">
        <f>IF(L312="",0,LEN(L312)-LEN(SUBSTITUTE(L312,",",""))+1)</f>
        <v>4</v>
      </c>
      <c r="L312" s="21" t="s">
        <v>1544</v>
      </c>
      <c r="M312" s="15"/>
    </row>
    <row r="313" spans="1:13" s="16" customFormat="1" x14ac:dyDescent="0.3">
      <c r="A313" s="46" t="s">
        <v>1545</v>
      </c>
      <c r="B313" s="38" t="s">
        <v>20346</v>
      </c>
      <c r="C313" s="38" t="s">
        <v>344</v>
      </c>
      <c r="D313" s="38" t="s">
        <v>41</v>
      </c>
      <c r="E313" s="38" t="s">
        <v>1477</v>
      </c>
      <c r="F313" s="38" t="s">
        <v>1546</v>
      </c>
      <c r="G313" s="40" t="s">
        <v>1547</v>
      </c>
      <c r="H313" s="40" t="s">
        <v>22476</v>
      </c>
      <c r="I313" s="38" t="s">
        <v>61</v>
      </c>
      <c r="J313" s="41">
        <v>150000</v>
      </c>
      <c r="K313" s="38">
        <v>2</v>
      </c>
      <c r="L313" s="42" t="s">
        <v>1548</v>
      </c>
      <c r="M313" s="8"/>
    </row>
    <row r="314" spans="1:13" s="16" customFormat="1" x14ac:dyDescent="0.3">
      <c r="A314" s="46" t="s">
        <v>1550</v>
      </c>
      <c r="B314" s="38" t="s">
        <v>20347</v>
      </c>
      <c r="C314" s="38" t="s">
        <v>1551</v>
      </c>
      <c r="D314" s="38" t="s">
        <v>41</v>
      </c>
      <c r="E314" s="38" t="s">
        <v>1477</v>
      </c>
      <c r="F314" s="38" t="s">
        <v>20348</v>
      </c>
      <c r="G314" s="38" t="s">
        <v>1552</v>
      </c>
      <c r="H314" s="40" t="s">
        <v>22476</v>
      </c>
      <c r="I314" s="38" t="s">
        <v>40</v>
      </c>
      <c r="J314" s="41">
        <v>100000</v>
      </c>
      <c r="K314" s="38">
        <v>2</v>
      </c>
      <c r="L314" s="42" t="s">
        <v>20349</v>
      </c>
      <c r="M314" s="8"/>
    </row>
    <row r="315" spans="1:13" s="16" customFormat="1" x14ac:dyDescent="0.3">
      <c r="A315" s="46" t="s">
        <v>20350</v>
      </c>
      <c r="B315" s="38" t="s">
        <v>1553</v>
      </c>
      <c r="C315" s="38" t="s">
        <v>2918</v>
      </c>
      <c r="D315" s="38" t="s">
        <v>41</v>
      </c>
      <c r="E315" s="38" t="s">
        <v>1477</v>
      </c>
      <c r="F315" s="38" t="s">
        <v>20351</v>
      </c>
      <c r="G315" s="38" t="s">
        <v>1554</v>
      </c>
      <c r="H315" s="40" t="s">
        <v>22476</v>
      </c>
      <c r="I315" s="38" t="s">
        <v>56</v>
      </c>
      <c r="J315" s="41">
        <v>100000</v>
      </c>
      <c r="K315" s="38">
        <v>4</v>
      </c>
      <c r="L315" s="42" t="s">
        <v>20352</v>
      </c>
      <c r="M315" s="8"/>
    </row>
    <row r="316" spans="1:13" s="16" customFormat="1" x14ac:dyDescent="0.3">
      <c r="A316" s="37" t="s">
        <v>1555</v>
      </c>
      <c r="B316" s="38" t="s">
        <v>1556</v>
      </c>
      <c r="C316" s="38" t="s">
        <v>1557</v>
      </c>
      <c r="D316" s="38" t="s">
        <v>41</v>
      </c>
      <c r="E316" s="38" t="s">
        <v>1579</v>
      </c>
      <c r="F316" s="38" t="s">
        <v>20353</v>
      </c>
      <c r="G316" s="40" t="s">
        <v>1559</v>
      </c>
      <c r="H316" s="40" t="s">
        <v>22476</v>
      </c>
      <c r="I316" s="38" t="s">
        <v>78</v>
      </c>
      <c r="J316" s="41">
        <v>50000</v>
      </c>
      <c r="K316" s="38">
        <v>4</v>
      </c>
      <c r="L316" s="42" t="s">
        <v>20354</v>
      </c>
      <c r="M316" s="8"/>
    </row>
    <row r="317" spans="1:13" s="16" customFormat="1" ht="33" x14ac:dyDescent="0.3">
      <c r="A317" s="37" t="s">
        <v>1560</v>
      </c>
      <c r="B317" s="38" t="s">
        <v>1561</v>
      </c>
      <c r="C317" s="38" t="s">
        <v>20355</v>
      </c>
      <c r="D317" s="38" t="s">
        <v>41</v>
      </c>
      <c r="E317" s="38" t="s">
        <v>1579</v>
      </c>
      <c r="F317" s="38" t="s">
        <v>1562</v>
      </c>
      <c r="G317" s="40" t="s">
        <v>1563</v>
      </c>
      <c r="H317" s="40" t="s">
        <v>22476</v>
      </c>
      <c r="I317" s="38" t="s">
        <v>92</v>
      </c>
      <c r="J317" s="41">
        <v>100000</v>
      </c>
      <c r="K317" s="38">
        <v>7</v>
      </c>
      <c r="L317" s="42" t="s">
        <v>20356</v>
      </c>
      <c r="M317" s="8"/>
    </row>
    <row r="318" spans="1:13" s="16" customFormat="1" x14ac:dyDescent="0.3">
      <c r="A318" s="17" t="s">
        <v>1564</v>
      </c>
      <c r="B318" s="18" t="s">
        <v>1565</v>
      </c>
      <c r="C318" s="18" t="s">
        <v>1566</v>
      </c>
      <c r="D318" s="18" t="s">
        <v>41</v>
      </c>
      <c r="E318" s="18" t="s">
        <v>1567</v>
      </c>
      <c r="F318" s="18" t="s">
        <v>1568</v>
      </c>
      <c r="G318" s="19" t="s">
        <v>1569</v>
      </c>
      <c r="H318" s="40" t="s">
        <v>22476</v>
      </c>
      <c r="I318" s="18" t="s">
        <v>102</v>
      </c>
      <c r="J318" s="20">
        <v>100000</v>
      </c>
      <c r="K318" s="18">
        <f>IF(L318="",0,LEN(L318)-LEN(SUBSTITUTE(L318,",",""))+1)</f>
        <v>2</v>
      </c>
      <c r="L318" s="21" t="s">
        <v>1570</v>
      </c>
      <c r="M318" s="15"/>
    </row>
    <row r="319" spans="1:13" s="16" customFormat="1" x14ac:dyDescent="0.3">
      <c r="A319" s="17" t="s">
        <v>1571</v>
      </c>
      <c r="B319" s="18" t="s">
        <v>1572</v>
      </c>
      <c r="C319" s="18" t="s">
        <v>1573</v>
      </c>
      <c r="D319" s="18" t="s">
        <v>41</v>
      </c>
      <c r="E319" s="18" t="s">
        <v>1558</v>
      </c>
      <c r="F319" s="18" t="s">
        <v>1574</v>
      </c>
      <c r="G319" s="19" t="s">
        <v>1575</v>
      </c>
      <c r="H319" s="40" t="s">
        <v>22476</v>
      </c>
      <c r="I319" s="18" t="s">
        <v>40</v>
      </c>
      <c r="J319" s="20">
        <v>150000</v>
      </c>
      <c r="K319" s="18">
        <f>IF(L319="",0,LEN(L319)-LEN(SUBSTITUTE(L319,",",""))+1)</f>
        <v>2</v>
      </c>
      <c r="L319" s="21" t="s">
        <v>1576</v>
      </c>
      <c r="M319" s="15"/>
    </row>
    <row r="320" spans="1:13" s="16" customFormat="1" x14ac:dyDescent="0.3">
      <c r="A320" s="37" t="s">
        <v>1577</v>
      </c>
      <c r="B320" s="38" t="s">
        <v>1578</v>
      </c>
      <c r="C320" s="38" t="s">
        <v>20357</v>
      </c>
      <c r="D320" s="38" t="s">
        <v>41</v>
      </c>
      <c r="E320" s="38" t="s">
        <v>1579</v>
      </c>
      <c r="F320" s="38" t="s">
        <v>1580</v>
      </c>
      <c r="G320" s="40" t="s">
        <v>1581</v>
      </c>
      <c r="H320" s="40" t="s">
        <v>22476</v>
      </c>
      <c r="I320" s="38" t="s">
        <v>50</v>
      </c>
      <c r="J320" s="41">
        <v>200000</v>
      </c>
      <c r="K320" s="38">
        <v>3</v>
      </c>
      <c r="L320" s="42" t="s">
        <v>20358</v>
      </c>
      <c r="M320" s="8"/>
    </row>
    <row r="321" spans="1:13" s="16" customFormat="1" ht="33" x14ac:dyDescent="0.3">
      <c r="A321" s="17" t="s">
        <v>1583</v>
      </c>
      <c r="B321" s="18" t="s">
        <v>1584</v>
      </c>
      <c r="C321" s="18" t="s">
        <v>1585</v>
      </c>
      <c r="D321" s="18" t="s">
        <v>41</v>
      </c>
      <c r="E321" s="18" t="s">
        <v>1579</v>
      </c>
      <c r="F321" s="18" t="s">
        <v>1586</v>
      </c>
      <c r="G321" s="19" t="s">
        <v>1587</v>
      </c>
      <c r="H321" s="40" t="s">
        <v>22476</v>
      </c>
      <c r="I321" s="18" t="s">
        <v>56</v>
      </c>
      <c r="J321" s="20">
        <v>70000</v>
      </c>
      <c r="K321" s="18">
        <v>6</v>
      </c>
      <c r="L321" s="44" t="s">
        <v>19235</v>
      </c>
      <c r="M321" s="15"/>
    </row>
    <row r="322" spans="1:13" s="16" customFormat="1" ht="33" x14ac:dyDescent="0.3">
      <c r="A322" s="37" t="s">
        <v>1588</v>
      </c>
      <c r="B322" s="38" t="s">
        <v>1589</v>
      </c>
      <c r="C322" s="38" t="s">
        <v>1590</v>
      </c>
      <c r="D322" s="38" t="s">
        <v>41</v>
      </c>
      <c r="E322" s="38" t="s">
        <v>1579</v>
      </c>
      <c r="F322" s="38" t="s">
        <v>1591</v>
      </c>
      <c r="G322" s="40" t="s">
        <v>1592</v>
      </c>
      <c r="H322" s="40" t="s">
        <v>22476</v>
      </c>
      <c r="I322" s="38" t="s">
        <v>92</v>
      </c>
      <c r="J322" s="41">
        <v>100000</v>
      </c>
      <c r="K322" s="38">
        <v>7</v>
      </c>
      <c r="L322" s="42" t="s">
        <v>20359</v>
      </c>
      <c r="M322" s="8"/>
    </row>
    <row r="323" spans="1:13" s="16" customFormat="1" x14ac:dyDescent="0.3">
      <c r="A323" s="37" t="s">
        <v>20360</v>
      </c>
      <c r="B323" s="38" t="s">
        <v>1593</v>
      </c>
      <c r="C323" s="38" t="s">
        <v>13051</v>
      </c>
      <c r="D323" s="38" t="s">
        <v>41</v>
      </c>
      <c r="E323" s="38" t="s">
        <v>1579</v>
      </c>
      <c r="F323" s="38" t="s">
        <v>20361</v>
      </c>
      <c r="G323" s="40" t="s">
        <v>1594</v>
      </c>
      <c r="H323" s="40" t="s">
        <v>22476</v>
      </c>
      <c r="I323" s="38" t="s">
        <v>50</v>
      </c>
      <c r="J323" s="41">
        <v>150000</v>
      </c>
      <c r="K323" s="38">
        <v>2</v>
      </c>
      <c r="L323" s="42" t="s">
        <v>20362</v>
      </c>
      <c r="M323" s="8"/>
    </row>
    <row r="324" spans="1:13" s="16" customFormat="1" x14ac:dyDescent="0.3">
      <c r="A324" s="37" t="s">
        <v>1595</v>
      </c>
      <c r="B324" s="38" t="s">
        <v>20363</v>
      </c>
      <c r="C324" s="38" t="s">
        <v>20364</v>
      </c>
      <c r="D324" s="38" t="s">
        <v>41</v>
      </c>
      <c r="E324" s="38" t="s">
        <v>1579</v>
      </c>
      <c r="F324" s="38" t="s">
        <v>20365</v>
      </c>
      <c r="G324" s="40" t="s">
        <v>1596</v>
      </c>
      <c r="H324" s="40" t="s">
        <v>22476</v>
      </c>
      <c r="I324" s="38" t="s">
        <v>50</v>
      </c>
      <c r="J324" s="41">
        <v>200000</v>
      </c>
      <c r="K324" s="38">
        <v>2</v>
      </c>
      <c r="L324" s="42" t="s">
        <v>1597</v>
      </c>
      <c r="M324" s="8"/>
    </row>
    <row r="325" spans="1:13" s="16" customFormat="1" x14ac:dyDescent="0.3">
      <c r="A325" s="37" t="s">
        <v>1599</v>
      </c>
      <c r="B325" s="38" t="s">
        <v>1600</v>
      </c>
      <c r="C325" s="38" t="s">
        <v>1601</v>
      </c>
      <c r="D325" s="38" t="s">
        <v>41</v>
      </c>
      <c r="E325" s="38" t="s">
        <v>1579</v>
      </c>
      <c r="F325" s="38" t="s">
        <v>1602</v>
      </c>
      <c r="G325" s="40" t="s">
        <v>1603</v>
      </c>
      <c r="H325" s="40" t="s">
        <v>22476</v>
      </c>
      <c r="I325" s="38" t="s">
        <v>102</v>
      </c>
      <c r="J325" s="41">
        <v>100000</v>
      </c>
      <c r="K325" s="38">
        <v>2</v>
      </c>
      <c r="L325" s="42" t="s">
        <v>18302</v>
      </c>
      <c r="M325" s="8"/>
    </row>
    <row r="326" spans="1:13" s="16" customFormat="1" x14ac:dyDescent="0.3">
      <c r="A326" s="17" t="s">
        <v>1605</v>
      </c>
      <c r="B326" s="18" t="s">
        <v>1606</v>
      </c>
      <c r="C326" s="18" t="s">
        <v>1607</v>
      </c>
      <c r="D326" s="18" t="s">
        <v>41</v>
      </c>
      <c r="E326" s="18" t="s">
        <v>1579</v>
      </c>
      <c r="F326" s="18" t="s">
        <v>1608</v>
      </c>
      <c r="G326" s="19" t="s">
        <v>1609</v>
      </c>
      <c r="H326" s="40" t="s">
        <v>22476</v>
      </c>
      <c r="I326" s="18" t="s">
        <v>50</v>
      </c>
      <c r="J326" s="20">
        <v>150000</v>
      </c>
      <c r="K326" s="18">
        <f>IF(L326="",0,LEN(L326)-LEN(SUBSTITUTE(L326,",",""))+1)</f>
        <v>3</v>
      </c>
      <c r="L326" s="21" t="s">
        <v>18592</v>
      </c>
      <c r="M326" s="15"/>
    </row>
    <row r="327" spans="1:13" s="16" customFormat="1" x14ac:dyDescent="0.3">
      <c r="A327" s="37" t="s">
        <v>1610</v>
      </c>
      <c r="B327" s="38" t="s">
        <v>1611</v>
      </c>
      <c r="C327" s="38" t="s">
        <v>1612</v>
      </c>
      <c r="D327" s="38" t="s">
        <v>41</v>
      </c>
      <c r="E327" s="38" t="s">
        <v>1579</v>
      </c>
      <c r="F327" s="38" t="s">
        <v>20366</v>
      </c>
      <c r="G327" s="40" t="s">
        <v>1613</v>
      </c>
      <c r="H327" s="40" t="s">
        <v>22476</v>
      </c>
      <c r="I327" s="38" t="s">
        <v>50</v>
      </c>
      <c r="J327" s="41">
        <v>150000</v>
      </c>
      <c r="K327" s="38">
        <v>3</v>
      </c>
      <c r="L327" s="42" t="s">
        <v>1614</v>
      </c>
      <c r="M327" s="8"/>
    </row>
    <row r="328" spans="1:13" s="16" customFormat="1" x14ac:dyDescent="0.3">
      <c r="A328" s="17" t="s">
        <v>1615</v>
      </c>
      <c r="B328" s="18" t="s">
        <v>1616</v>
      </c>
      <c r="C328" s="18" t="s">
        <v>1617</v>
      </c>
      <c r="D328" s="18" t="s">
        <v>41</v>
      </c>
      <c r="E328" s="18" t="s">
        <v>1579</v>
      </c>
      <c r="F328" s="18" t="s">
        <v>19236</v>
      </c>
      <c r="G328" s="19" t="s">
        <v>19237</v>
      </c>
      <c r="H328" s="40" t="s">
        <v>22476</v>
      </c>
      <c r="I328" s="18" t="s">
        <v>50</v>
      </c>
      <c r="J328" s="20">
        <v>140000</v>
      </c>
      <c r="K328" s="18">
        <v>2</v>
      </c>
      <c r="L328" s="21" t="s">
        <v>19238</v>
      </c>
      <c r="M328" s="15"/>
    </row>
    <row r="329" spans="1:13" s="16" customFormat="1" x14ac:dyDescent="0.3">
      <c r="A329" s="37" t="s">
        <v>1618</v>
      </c>
      <c r="B329" s="38" t="s">
        <v>1619</v>
      </c>
      <c r="C329" s="38" t="s">
        <v>20367</v>
      </c>
      <c r="D329" s="38" t="s">
        <v>41</v>
      </c>
      <c r="E329" s="38" t="s">
        <v>1579</v>
      </c>
      <c r="F329" s="38" t="s">
        <v>1620</v>
      </c>
      <c r="G329" s="40" t="s">
        <v>1621</v>
      </c>
      <c r="H329" s="40" t="s">
        <v>22476</v>
      </c>
      <c r="I329" s="38" t="s">
        <v>346</v>
      </c>
      <c r="J329" s="41">
        <v>150000</v>
      </c>
      <c r="K329" s="38">
        <v>3</v>
      </c>
      <c r="L329" s="42" t="s">
        <v>20368</v>
      </c>
      <c r="M329" s="8"/>
    </row>
    <row r="330" spans="1:13" s="16" customFormat="1" x14ac:dyDescent="0.3">
      <c r="A330" s="22" t="s">
        <v>1622</v>
      </c>
      <c r="B330" s="18" t="s">
        <v>1623</v>
      </c>
      <c r="C330" s="18" t="s">
        <v>1624</v>
      </c>
      <c r="D330" s="18" t="s">
        <v>41</v>
      </c>
      <c r="E330" s="18" t="s">
        <v>1579</v>
      </c>
      <c r="F330" s="18" t="s">
        <v>1625</v>
      </c>
      <c r="G330" s="19" t="s">
        <v>1626</v>
      </c>
      <c r="H330" s="40" t="s">
        <v>22476</v>
      </c>
      <c r="I330" s="18" t="s">
        <v>375</v>
      </c>
      <c r="J330" s="20">
        <v>100000</v>
      </c>
      <c r="K330" s="18">
        <f>IF(L330="",0,LEN(L330)-LEN(SUBSTITUTE(L330,",",""))+1)</f>
        <v>2</v>
      </c>
      <c r="L330" s="21" t="s">
        <v>1627</v>
      </c>
      <c r="M330" s="15"/>
    </row>
    <row r="331" spans="1:13" s="16" customFormat="1" x14ac:dyDescent="0.3">
      <c r="A331" s="22" t="s">
        <v>1628</v>
      </c>
      <c r="B331" s="18" t="s">
        <v>1629</v>
      </c>
      <c r="C331" s="18" t="s">
        <v>1630</v>
      </c>
      <c r="D331" s="18" t="s">
        <v>41</v>
      </c>
      <c r="E331" s="18" t="s">
        <v>1631</v>
      </c>
      <c r="F331" s="18" t="s">
        <v>1632</v>
      </c>
      <c r="G331" s="19" t="s">
        <v>1633</v>
      </c>
      <c r="H331" s="40" t="s">
        <v>22476</v>
      </c>
      <c r="I331" s="18" t="s">
        <v>216</v>
      </c>
      <c r="J331" s="20">
        <v>100000</v>
      </c>
      <c r="K331" s="18">
        <f>IF(L331="",0,LEN(L331)-LEN(SUBSTITUTE(L331,",",""))+1)</f>
        <v>2</v>
      </c>
      <c r="L331" s="21" t="s">
        <v>18813</v>
      </c>
      <c r="M331" s="15"/>
    </row>
    <row r="332" spans="1:13" s="16" customFormat="1" x14ac:dyDescent="0.3">
      <c r="A332" s="46" t="s">
        <v>1635</v>
      </c>
      <c r="B332" s="38" t="s">
        <v>1636</v>
      </c>
      <c r="C332" s="38" t="s">
        <v>1637</v>
      </c>
      <c r="D332" s="38" t="s">
        <v>41</v>
      </c>
      <c r="E332" s="38" t="s">
        <v>1579</v>
      </c>
      <c r="F332" s="38" t="s">
        <v>1638</v>
      </c>
      <c r="G332" s="38" t="s">
        <v>1639</v>
      </c>
      <c r="H332" s="40" t="s">
        <v>22476</v>
      </c>
      <c r="I332" s="38" t="s">
        <v>56</v>
      </c>
      <c r="J332" s="41">
        <v>100000</v>
      </c>
      <c r="K332" s="38">
        <v>4</v>
      </c>
      <c r="L332" s="42" t="s">
        <v>18429</v>
      </c>
      <c r="M332" s="8"/>
    </row>
    <row r="333" spans="1:13" s="16" customFormat="1" x14ac:dyDescent="0.3">
      <c r="A333" s="17" t="s">
        <v>1640</v>
      </c>
      <c r="B333" s="18" t="s">
        <v>1641</v>
      </c>
      <c r="C333" s="18" t="s">
        <v>18636</v>
      </c>
      <c r="D333" s="18" t="s">
        <v>41</v>
      </c>
      <c r="E333" s="18" t="s">
        <v>1642</v>
      </c>
      <c r="F333" s="18" t="s">
        <v>1643</v>
      </c>
      <c r="G333" s="19" t="s">
        <v>1644</v>
      </c>
      <c r="H333" s="40" t="s">
        <v>22476</v>
      </c>
      <c r="I333" s="18" t="s">
        <v>216</v>
      </c>
      <c r="J333" s="20">
        <v>200000</v>
      </c>
      <c r="K333" s="18">
        <f>IF(L333="",0,LEN(L333)-LEN(SUBSTITUTE(L333,",",""))+1)</f>
        <v>3</v>
      </c>
      <c r="L333" s="21" t="s">
        <v>18637</v>
      </c>
      <c r="M333" s="15"/>
    </row>
    <row r="334" spans="1:13" s="16" customFormat="1" x14ac:dyDescent="0.3">
      <c r="A334" s="37" t="s">
        <v>1647</v>
      </c>
      <c r="B334" s="38" t="s">
        <v>1648</v>
      </c>
      <c r="C334" s="38" t="s">
        <v>20369</v>
      </c>
      <c r="D334" s="38" t="s">
        <v>41</v>
      </c>
      <c r="E334" s="38" t="s">
        <v>1646</v>
      </c>
      <c r="F334" s="38" t="s">
        <v>1649</v>
      </c>
      <c r="G334" s="40" t="s">
        <v>1650</v>
      </c>
      <c r="H334" s="40" t="s">
        <v>22476</v>
      </c>
      <c r="I334" s="38" t="s">
        <v>1651</v>
      </c>
      <c r="J334" s="41">
        <v>100000</v>
      </c>
      <c r="K334" s="38">
        <v>2</v>
      </c>
      <c r="L334" s="42" t="s">
        <v>18460</v>
      </c>
      <c r="M334" s="8"/>
    </row>
    <row r="335" spans="1:13" s="16" customFormat="1" x14ac:dyDescent="0.3">
      <c r="A335" s="17" t="s">
        <v>1652</v>
      </c>
      <c r="B335" s="18" t="s">
        <v>1653</v>
      </c>
      <c r="C335" s="18" t="s">
        <v>1654</v>
      </c>
      <c r="D335" s="18" t="s">
        <v>41</v>
      </c>
      <c r="E335" s="18" t="s">
        <v>19240</v>
      </c>
      <c r="F335" s="18" t="s">
        <v>1655</v>
      </c>
      <c r="G335" s="19" t="s">
        <v>1656</v>
      </c>
      <c r="H335" s="40" t="s">
        <v>22476</v>
      </c>
      <c r="I335" s="18" t="s">
        <v>92</v>
      </c>
      <c r="J335" s="20">
        <v>100000</v>
      </c>
      <c r="K335" s="18">
        <v>3</v>
      </c>
      <c r="L335" s="21" t="s">
        <v>19241</v>
      </c>
      <c r="M335" s="15"/>
    </row>
    <row r="336" spans="1:13" s="16" customFormat="1" x14ac:dyDescent="0.3">
      <c r="A336" s="37" t="s">
        <v>1659</v>
      </c>
      <c r="B336" s="38" t="s">
        <v>1660</v>
      </c>
      <c r="C336" s="38" t="s">
        <v>1661</v>
      </c>
      <c r="D336" s="38" t="s">
        <v>41</v>
      </c>
      <c r="E336" s="38" t="s">
        <v>1646</v>
      </c>
      <c r="F336" s="38" t="s">
        <v>1662</v>
      </c>
      <c r="G336" s="40" t="s">
        <v>1663</v>
      </c>
      <c r="H336" s="40" t="s">
        <v>22476</v>
      </c>
      <c r="I336" s="38" t="s">
        <v>262</v>
      </c>
      <c r="J336" s="41">
        <v>150000</v>
      </c>
      <c r="K336" s="38">
        <v>2</v>
      </c>
      <c r="L336" s="42" t="s">
        <v>1664</v>
      </c>
      <c r="M336" s="8"/>
    </row>
    <row r="337" spans="1:13" s="16" customFormat="1" x14ac:dyDescent="0.3">
      <c r="A337" s="17" t="s">
        <v>1665</v>
      </c>
      <c r="B337" s="18" t="s">
        <v>1666</v>
      </c>
      <c r="C337" s="18" t="s">
        <v>1667</v>
      </c>
      <c r="D337" s="18" t="s">
        <v>41</v>
      </c>
      <c r="E337" s="18" t="s">
        <v>1658</v>
      </c>
      <c r="F337" s="18" t="s">
        <v>1668</v>
      </c>
      <c r="G337" s="19" t="s">
        <v>1669</v>
      </c>
      <c r="H337" s="40" t="s">
        <v>22476</v>
      </c>
      <c r="I337" s="18" t="s">
        <v>112</v>
      </c>
      <c r="J337" s="20">
        <v>100000</v>
      </c>
      <c r="K337" s="18">
        <f>IF(L337="",0,LEN(L337)-LEN(SUBSTITUTE(L337,",",""))+1)</f>
        <v>4</v>
      </c>
      <c r="L337" s="21" t="s">
        <v>18721</v>
      </c>
      <c r="M337" s="15"/>
    </row>
    <row r="338" spans="1:13" s="16" customFormat="1" x14ac:dyDescent="0.3">
      <c r="A338" s="37" t="s">
        <v>20370</v>
      </c>
      <c r="B338" s="38" t="s">
        <v>20371</v>
      </c>
      <c r="C338" s="38" t="s">
        <v>1657</v>
      </c>
      <c r="D338" s="38" t="s">
        <v>41</v>
      </c>
      <c r="E338" s="38" t="s">
        <v>1646</v>
      </c>
      <c r="F338" s="38" t="s">
        <v>20372</v>
      </c>
      <c r="G338" s="40" t="s">
        <v>1670</v>
      </c>
      <c r="H338" s="40" t="s">
        <v>22476</v>
      </c>
      <c r="I338" s="38" t="s">
        <v>56</v>
      </c>
      <c r="J338" s="41">
        <v>70000</v>
      </c>
      <c r="K338" s="38">
        <v>3</v>
      </c>
      <c r="L338" s="42" t="s">
        <v>20373</v>
      </c>
      <c r="M338" s="8"/>
    </row>
    <row r="339" spans="1:13" s="16" customFormat="1" x14ac:dyDescent="0.3">
      <c r="A339" s="37" t="s">
        <v>1671</v>
      </c>
      <c r="B339" s="38" t="s">
        <v>1672</v>
      </c>
      <c r="C339" s="38" t="s">
        <v>1673</v>
      </c>
      <c r="D339" s="38" t="s">
        <v>41</v>
      </c>
      <c r="E339" s="38" t="s">
        <v>1646</v>
      </c>
      <c r="F339" s="38" t="s">
        <v>1674</v>
      </c>
      <c r="G339" s="40" t="s">
        <v>1675</v>
      </c>
      <c r="H339" s="40" t="s">
        <v>22476</v>
      </c>
      <c r="I339" s="38" t="s">
        <v>92</v>
      </c>
      <c r="J339" s="41">
        <v>100000</v>
      </c>
      <c r="K339" s="38">
        <v>5</v>
      </c>
      <c r="L339" s="42" t="s">
        <v>18367</v>
      </c>
      <c r="M339" s="8"/>
    </row>
    <row r="340" spans="1:13" s="16" customFormat="1" x14ac:dyDescent="0.3">
      <c r="A340" s="17" t="s">
        <v>1676</v>
      </c>
      <c r="B340" s="18" t="s">
        <v>19242</v>
      </c>
      <c r="C340" s="18" t="s">
        <v>19243</v>
      </c>
      <c r="D340" s="18" t="s">
        <v>41</v>
      </c>
      <c r="E340" s="18" t="s">
        <v>1646</v>
      </c>
      <c r="F340" s="18" t="s">
        <v>1677</v>
      </c>
      <c r="G340" s="19" t="s">
        <v>1678</v>
      </c>
      <c r="H340" s="40" t="s">
        <v>22476</v>
      </c>
      <c r="I340" s="18" t="s">
        <v>56</v>
      </c>
      <c r="J340" s="20">
        <v>100000</v>
      </c>
      <c r="K340" s="18">
        <v>2</v>
      </c>
      <c r="L340" s="21" t="s">
        <v>1679</v>
      </c>
      <c r="M340" s="15"/>
    </row>
    <row r="341" spans="1:13" s="16" customFormat="1" x14ac:dyDescent="0.3">
      <c r="A341" s="17" t="s">
        <v>1680</v>
      </c>
      <c r="B341" s="18" t="s">
        <v>1681</v>
      </c>
      <c r="C341" s="18" t="s">
        <v>1682</v>
      </c>
      <c r="D341" s="18" t="s">
        <v>41</v>
      </c>
      <c r="E341" s="18" t="s">
        <v>1646</v>
      </c>
      <c r="F341" s="18" t="s">
        <v>1683</v>
      </c>
      <c r="G341" s="19" t="s">
        <v>1684</v>
      </c>
      <c r="H341" s="40" t="s">
        <v>22476</v>
      </c>
      <c r="I341" s="18" t="s">
        <v>78</v>
      </c>
      <c r="J341" s="20">
        <v>80000</v>
      </c>
      <c r="K341" s="18">
        <f>IF(L341="",0,LEN(L341)-LEN(SUBSTITUTE(L341,",",""))+1)</f>
        <v>5</v>
      </c>
      <c r="L341" s="21" t="s">
        <v>19076</v>
      </c>
      <c r="M341" s="15"/>
    </row>
    <row r="342" spans="1:13" s="16" customFormat="1" x14ac:dyDescent="0.3">
      <c r="A342" s="17" t="s">
        <v>1685</v>
      </c>
      <c r="B342" s="18" t="s">
        <v>1686</v>
      </c>
      <c r="C342" s="18" t="s">
        <v>1687</v>
      </c>
      <c r="D342" s="18" t="s">
        <v>41</v>
      </c>
      <c r="E342" s="18" t="s">
        <v>1646</v>
      </c>
      <c r="F342" s="18" t="s">
        <v>1688</v>
      </c>
      <c r="G342" s="19" t="s">
        <v>1689</v>
      </c>
      <c r="H342" s="40" t="s">
        <v>22476</v>
      </c>
      <c r="I342" s="18" t="s">
        <v>1690</v>
      </c>
      <c r="J342" s="20">
        <v>150000</v>
      </c>
      <c r="K342" s="18">
        <v>4</v>
      </c>
      <c r="L342" s="44" t="s">
        <v>19244</v>
      </c>
      <c r="M342" s="15"/>
    </row>
    <row r="343" spans="1:13" s="16" customFormat="1" x14ac:dyDescent="0.3">
      <c r="A343" s="17" t="s">
        <v>1691</v>
      </c>
      <c r="B343" s="18" t="s">
        <v>19245</v>
      </c>
      <c r="C343" s="18" t="s">
        <v>19239</v>
      </c>
      <c r="D343" s="18" t="s">
        <v>41</v>
      </c>
      <c r="E343" s="18" t="s">
        <v>1646</v>
      </c>
      <c r="F343" s="18" t="s">
        <v>1692</v>
      </c>
      <c r="G343" s="19" t="s">
        <v>1693</v>
      </c>
      <c r="H343" s="40" t="s">
        <v>22476</v>
      </c>
      <c r="I343" s="18" t="s">
        <v>50</v>
      </c>
      <c r="J343" s="20">
        <v>200000</v>
      </c>
      <c r="K343" s="18">
        <v>2</v>
      </c>
      <c r="L343" s="44" t="s">
        <v>19246</v>
      </c>
      <c r="M343" s="15"/>
    </row>
    <row r="344" spans="1:13" s="16" customFormat="1" x14ac:dyDescent="0.3">
      <c r="A344" s="17" t="s">
        <v>1694</v>
      </c>
      <c r="B344" s="18" t="s">
        <v>1695</v>
      </c>
      <c r="C344" s="18" t="s">
        <v>1696</v>
      </c>
      <c r="D344" s="18" t="s">
        <v>41</v>
      </c>
      <c r="E344" s="18" t="s">
        <v>1646</v>
      </c>
      <c r="F344" s="18" t="s">
        <v>1697</v>
      </c>
      <c r="G344" s="19" t="s">
        <v>1698</v>
      </c>
      <c r="H344" s="40" t="s">
        <v>22476</v>
      </c>
      <c r="I344" s="18" t="s">
        <v>50</v>
      </c>
      <c r="J344" s="20">
        <v>200000</v>
      </c>
      <c r="K344" s="18">
        <v>2</v>
      </c>
      <c r="L344" s="21" t="s">
        <v>1699</v>
      </c>
      <c r="M344" s="15"/>
    </row>
    <row r="345" spans="1:13" s="16" customFormat="1" x14ac:dyDescent="0.3">
      <c r="A345" s="37" t="s">
        <v>1700</v>
      </c>
      <c r="B345" s="38" t="s">
        <v>1701</v>
      </c>
      <c r="C345" s="38" t="s">
        <v>1702</v>
      </c>
      <c r="D345" s="38" t="s">
        <v>41</v>
      </c>
      <c r="E345" s="38" t="s">
        <v>1646</v>
      </c>
      <c r="F345" s="38" t="s">
        <v>1703</v>
      </c>
      <c r="G345" s="40" t="s">
        <v>1704</v>
      </c>
      <c r="H345" s="40" t="s">
        <v>22476</v>
      </c>
      <c r="I345" s="38" t="s">
        <v>43</v>
      </c>
      <c r="J345" s="41">
        <v>100000</v>
      </c>
      <c r="K345" s="38">
        <v>2</v>
      </c>
      <c r="L345" s="42" t="s">
        <v>20374</v>
      </c>
      <c r="M345" s="8"/>
    </row>
    <row r="346" spans="1:13" s="16" customFormat="1" x14ac:dyDescent="0.3">
      <c r="A346" s="17" t="s">
        <v>1705</v>
      </c>
      <c r="B346" s="18" t="s">
        <v>1706</v>
      </c>
      <c r="C346" s="18" t="s">
        <v>1707</v>
      </c>
      <c r="D346" s="18" t="s">
        <v>41</v>
      </c>
      <c r="E346" s="18" t="s">
        <v>1646</v>
      </c>
      <c r="F346" s="18" t="s">
        <v>1708</v>
      </c>
      <c r="G346" s="19" t="s">
        <v>1709</v>
      </c>
      <c r="H346" s="40" t="s">
        <v>22476</v>
      </c>
      <c r="I346" s="18" t="s">
        <v>50</v>
      </c>
      <c r="J346" s="20">
        <v>100000</v>
      </c>
      <c r="K346" s="18">
        <f>IF(L346="",0,LEN(L346)-LEN(SUBSTITUTE(L346,",",""))+1)</f>
        <v>2</v>
      </c>
      <c r="L346" s="21" t="s">
        <v>1710</v>
      </c>
      <c r="M346" s="15"/>
    </row>
    <row r="347" spans="1:13" s="16" customFormat="1" x14ac:dyDescent="0.3">
      <c r="A347" s="37" t="s">
        <v>1711</v>
      </c>
      <c r="B347" s="38" t="s">
        <v>20375</v>
      </c>
      <c r="C347" s="38" t="s">
        <v>22470</v>
      </c>
      <c r="D347" s="38" t="s">
        <v>41</v>
      </c>
      <c r="E347" s="38" t="s">
        <v>1646</v>
      </c>
      <c r="F347" s="38" t="s">
        <v>20376</v>
      </c>
      <c r="G347" s="40" t="s">
        <v>20377</v>
      </c>
      <c r="H347" s="40" t="s">
        <v>22476</v>
      </c>
      <c r="I347" s="38" t="s">
        <v>393</v>
      </c>
      <c r="J347" s="41">
        <v>100000</v>
      </c>
      <c r="K347" s="38">
        <v>3</v>
      </c>
      <c r="L347" s="42" t="s">
        <v>20378</v>
      </c>
      <c r="M347" s="8"/>
    </row>
    <row r="348" spans="1:13" s="16" customFormat="1" x14ac:dyDescent="0.3">
      <c r="A348" s="22" t="s">
        <v>1714</v>
      </c>
      <c r="B348" s="18" t="s">
        <v>1715</v>
      </c>
      <c r="C348" s="18" t="s">
        <v>1716</v>
      </c>
      <c r="D348" s="18" t="s">
        <v>41</v>
      </c>
      <c r="E348" s="18" t="s">
        <v>1713</v>
      </c>
      <c r="F348" s="18" t="s">
        <v>1717</v>
      </c>
      <c r="G348" s="18" t="s">
        <v>1718</v>
      </c>
      <c r="H348" s="40" t="s">
        <v>22476</v>
      </c>
      <c r="I348" s="18" t="s">
        <v>340</v>
      </c>
      <c r="J348" s="20">
        <v>200000</v>
      </c>
      <c r="K348" s="18">
        <f t="shared" ref="K348:K349" si="7">IF(L348="",0,LEN(L348)-LEN(SUBSTITUTE(L348,",",""))+1)</f>
        <v>2</v>
      </c>
      <c r="L348" s="21" t="s">
        <v>1719</v>
      </c>
      <c r="M348" s="15"/>
    </row>
    <row r="349" spans="1:13" s="16" customFormat="1" x14ac:dyDescent="0.3">
      <c r="A349" s="22" t="s">
        <v>1720</v>
      </c>
      <c r="B349" s="18" t="s">
        <v>1721</v>
      </c>
      <c r="C349" s="18" t="s">
        <v>18664</v>
      </c>
      <c r="D349" s="18" t="s">
        <v>41</v>
      </c>
      <c r="E349" s="18" t="s">
        <v>1646</v>
      </c>
      <c r="F349" s="18" t="s">
        <v>1722</v>
      </c>
      <c r="G349" s="18" t="s">
        <v>1723</v>
      </c>
      <c r="H349" s="40" t="s">
        <v>22476</v>
      </c>
      <c r="I349" s="18" t="s">
        <v>230</v>
      </c>
      <c r="J349" s="20">
        <v>100000</v>
      </c>
      <c r="K349" s="18">
        <f t="shared" si="7"/>
        <v>2</v>
      </c>
      <c r="L349" s="21" t="s">
        <v>18665</v>
      </c>
      <c r="M349" s="15"/>
    </row>
    <row r="350" spans="1:13" s="16" customFormat="1" x14ac:dyDescent="0.3">
      <c r="A350" s="46" t="s">
        <v>20379</v>
      </c>
      <c r="B350" s="38" t="s">
        <v>20380</v>
      </c>
      <c r="C350" s="38" t="s">
        <v>1724</v>
      </c>
      <c r="D350" s="38" t="s">
        <v>41</v>
      </c>
      <c r="E350" s="38" t="s">
        <v>1646</v>
      </c>
      <c r="F350" s="38" t="s">
        <v>20381</v>
      </c>
      <c r="G350" s="38" t="s">
        <v>1725</v>
      </c>
      <c r="H350" s="40" t="s">
        <v>22476</v>
      </c>
      <c r="I350" s="38" t="s">
        <v>43</v>
      </c>
      <c r="J350" s="41">
        <v>200000</v>
      </c>
      <c r="K350" s="38">
        <v>2</v>
      </c>
      <c r="L350" s="42" t="s">
        <v>18323</v>
      </c>
      <c r="M350" s="8"/>
    </row>
    <row r="351" spans="1:13" s="16" customFormat="1" x14ac:dyDescent="0.3">
      <c r="A351" s="17" t="s">
        <v>1726</v>
      </c>
      <c r="B351" s="18" t="s">
        <v>1727</v>
      </c>
      <c r="C351" s="18" t="s">
        <v>1728</v>
      </c>
      <c r="D351" s="18" t="s">
        <v>41</v>
      </c>
      <c r="E351" s="18" t="s">
        <v>1729</v>
      </c>
      <c r="F351" s="18" t="s">
        <v>1730</v>
      </c>
      <c r="G351" s="19" t="s">
        <v>1731</v>
      </c>
      <c r="H351" s="40" t="s">
        <v>22476</v>
      </c>
      <c r="I351" s="18" t="s">
        <v>216</v>
      </c>
      <c r="J351" s="20">
        <v>200000</v>
      </c>
      <c r="K351" s="18">
        <f>IF(L351="",0,LEN(L351)-LEN(SUBSTITUTE(L351,",",""))+1)</f>
        <v>2</v>
      </c>
      <c r="L351" s="21" t="s">
        <v>19115</v>
      </c>
      <c r="M351" s="15"/>
    </row>
    <row r="352" spans="1:13" s="16" customFormat="1" x14ac:dyDescent="0.3">
      <c r="A352" s="17" t="s">
        <v>1732</v>
      </c>
      <c r="B352" s="18" t="s">
        <v>1733</v>
      </c>
      <c r="C352" s="18" t="s">
        <v>1734</v>
      </c>
      <c r="D352" s="18" t="s">
        <v>41</v>
      </c>
      <c r="E352" s="18" t="s">
        <v>19247</v>
      </c>
      <c r="F352" s="18" t="s">
        <v>1735</v>
      </c>
      <c r="G352" s="19" t="s">
        <v>1736</v>
      </c>
      <c r="H352" s="40" t="s">
        <v>22476</v>
      </c>
      <c r="I352" s="18" t="s">
        <v>78</v>
      </c>
      <c r="J352" s="20">
        <v>100000</v>
      </c>
      <c r="K352" s="18">
        <v>2</v>
      </c>
      <c r="L352" s="44" t="s">
        <v>19248</v>
      </c>
      <c r="M352" s="15"/>
    </row>
    <row r="353" spans="1:13" s="16" customFormat="1" x14ac:dyDescent="0.3">
      <c r="A353" s="17" t="s">
        <v>1737</v>
      </c>
      <c r="B353" s="18" t="s">
        <v>1738</v>
      </c>
      <c r="C353" s="18" t="s">
        <v>1739</v>
      </c>
      <c r="D353" s="18" t="s">
        <v>41</v>
      </c>
      <c r="E353" s="18" t="s">
        <v>1740</v>
      </c>
      <c r="F353" s="18" t="s">
        <v>1741</v>
      </c>
      <c r="G353" s="19" t="s">
        <v>1742</v>
      </c>
      <c r="H353" s="40" t="s">
        <v>22476</v>
      </c>
      <c r="I353" s="18" t="s">
        <v>43</v>
      </c>
      <c r="J353" s="20">
        <v>200000</v>
      </c>
      <c r="K353" s="18">
        <f>IF(L353="",0,LEN(L353)-LEN(SUBSTITUTE(L353,",",""))+1)</f>
        <v>3</v>
      </c>
      <c r="L353" s="21" t="s">
        <v>1743</v>
      </c>
      <c r="M353" s="15"/>
    </row>
    <row r="354" spans="1:13" s="16" customFormat="1" ht="33" x14ac:dyDescent="0.3">
      <c r="A354" s="17" t="s">
        <v>1744</v>
      </c>
      <c r="B354" s="18" t="s">
        <v>1745</v>
      </c>
      <c r="C354" s="18" t="s">
        <v>1746</v>
      </c>
      <c r="D354" s="18" t="s">
        <v>41</v>
      </c>
      <c r="E354" s="18" t="s">
        <v>1729</v>
      </c>
      <c r="F354" s="18" t="s">
        <v>1747</v>
      </c>
      <c r="G354" s="19" t="s">
        <v>1748</v>
      </c>
      <c r="H354" s="40" t="s">
        <v>22476</v>
      </c>
      <c r="I354" s="18" t="s">
        <v>78</v>
      </c>
      <c r="J354" s="20">
        <v>130000</v>
      </c>
      <c r="K354" s="18">
        <v>8</v>
      </c>
      <c r="L354" s="44" t="s">
        <v>19249</v>
      </c>
      <c r="M354" s="15"/>
    </row>
    <row r="355" spans="1:13" s="16" customFormat="1" x14ac:dyDescent="0.3">
      <c r="A355" s="37" t="s">
        <v>1749</v>
      </c>
      <c r="B355" s="38" t="s">
        <v>1750</v>
      </c>
      <c r="C355" s="38" t="s">
        <v>1751</v>
      </c>
      <c r="D355" s="38" t="s">
        <v>41</v>
      </c>
      <c r="E355" s="38" t="s">
        <v>1761</v>
      </c>
      <c r="F355" s="38" t="s">
        <v>1752</v>
      </c>
      <c r="G355" s="40" t="s">
        <v>1753</v>
      </c>
      <c r="H355" s="40" t="s">
        <v>22476</v>
      </c>
      <c r="I355" s="38" t="s">
        <v>92</v>
      </c>
      <c r="J355" s="41">
        <v>100000</v>
      </c>
      <c r="K355" s="38">
        <v>2</v>
      </c>
      <c r="L355" s="42" t="s">
        <v>20382</v>
      </c>
      <c r="M355" s="8"/>
    </row>
    <row r="356" spans="1:13" s="16" customFormat="1" ht="33" x14ac:dyDescent="0.3">
      <c r="A356" s="17" t="s">
        <v>1754</v>
      </c>
      <c r="B356" s="18" t="s">
        <v>1755</v>
      </c>
      <c r="C356" s="18" t="s">
        <v>19250</v>
      </c>
      <c r="D356" s="18" t="s">
        <v>41</v>
      </c>
      <c r="E356" s="18" t="s">
        <v>19247</v>
      </c>
      <c r="F356" s="18" t="s">
        <v>1756</v>
      </c>
      <c r="G356" s="19" t="s">
        <v>1757</v>
      </c>
      <c r="H356" s="40" t="s">
        <v>22476</v>
      </c>
      <c r="I356" s="18" t="s">
        <v>92</v>
      </c>
      <c r="J356" s="20">
        <v>150000</v>
      </c>
      <c r="K356" s="18">
        <v>7</v>
      </c>
      <c r="L356" s="44" t="s">
        <v>19251</v>
      </c>
      <c r="M356" s="15"/>
    </row>
    <row r="357" spans="1:13" s="16" customFormat="1" x14ac:dyDescent="0.3">
      <c r="A357" s="37" t="s">
        <v>1758</v>
      </c>
      <c r="B357" s="38" t="s">
        <v>1759</v>
      </c>
      <c r="C357" s="38" t="s">
        <v>1760</v>
      </c>
      <c r="D357" s="38" t="s">
        <v>41</v>
      </c>
      <c r="E357" s="38" t="s">
        <v>1761</v>
      </c>
      <c r="F357" s="38" t="s">
        <v>1762</v>
      </c>
      <c r="G357" s="40" t="s">
        <v>1763</v>
      </c>
      <c r="H357" s="40" t="s">
        <v>22476</v>
      </c>
      <c r="I357" s="38" t="s">
        <v>40</v>
      </c>
      <c r="J357" s="41">
        <v>100000</v>
      </c>
      <c r="K357" s="38">
        <v>3</v>
      </c>
      <c r="L357" s="42" t="s">
        <v>20383</v>
      </c>
      <c r="M357" s="8"/>
    </row>
    <row r="358" spans="1:13" s="16" customFormat="1" x14ac:dyDescent="0.3">
      <c r="A358" s="37" t="s">
        <v>1764</v>
      </c>
      <c r="B358" s="38" t="s">
        <v>20384</v>
      </c>
      <c r="C358" s="38" t="s">
        <v>1765</v>
      </c>
      <c r="D358" s="38" t="s">
        <v>41</v>
      </c>
      <c r="E358" s="38" t="s">
        <v>1761</v>
      </c>
      <c r="F358" s="38" t="s">
        <v>1766</v>
      </c>
      <c r="G358" s="40" t="s">
        <v>1767</v>
      </c>
      <c r="H358" s="40" t="s">
        <v>22476</v>
      </c>
      <c r="I358" s="38" t="s">
        <v>56</v>
      </c>
      <c r="J358" s="41">
        <v>70000</v>
      </c>
      <c r="K358" s="38">
        <v>3</v>
      </c>
      <c r="L358" s="42" t="s">
        <v>1768</v>
      </c>
      <c r="M358" s="8"/>
    </row>
    <row r="359" spans="1:13" s="16" customFormat="1" x14ac:dyDescent="0.3">
      <c r="A359" s="17" t="s">
        <v>1769</v>
      </c>
      <c r="B359" s="18" t="s">
        <v>1770</v>
      </c>
      <c r="C359" s="18" t="s">
        <v>1771</v>
      </c>
      <c r="D359" s="18" t="s">
        <v>41</v>
      </c>
      <c r="E359" s="18" t="s">
        <v>19247</v>
      </c>
      <c r="F359" s="18" t="s">
        <v>1772</v>
      </c>
      <c r="G359" s="19" t="s">
        <v>1773</v>
      </c>
      <c r="H359" s="40" t="s">
        <v>22476</v>
      </c>
      <c r="I359" s="18" t="s">
        <v>92</v>
      </c>
      <c r="J359" s="20">
        <v>150000</v>
      </c>
      <c r="K359" s="18">
        <v>2</v>
      </c>
      <c r="L359" s="21" t="s">
        <v>19252</v>
      </c>
      <c r="M359" s="15"/>
    </row>
    <row r="360" spans="1:13" s="16" customFormat="1" x14ac:dyDescent="0.3">
      <c r="A360" s="17" t="s">
        <v>1774</v>
      </c>
      <c r="B360" s="18" t="s">
        <v>1775</v>
      </c>
      <c r="C360" s="18" t="s">
        <v>1776</v>
      </c>
      <c r="D360" s="18" t="s">
        <v>41</v>
      </c>
      <c r="E360" s="18" t="s">
        <v>1761</v>
      </c>
      <c r="F360" s="18" t="s">
        <v>1777</v>
      </c>
      <c r="G360" s="19" t="s">
        <v>1778</v>
      </c>
      <c r="H360" s="40" t="s">
        <v>22476</v>
      </c>
      <c r="I360" s="18" t="s">
        <v>92</v>
      </c>
      <c r="J360" s="20">
        <v>70000</v>
      </c>
      <c r="K360" s="18">
        <v>2</v>
      </c>
      <c r="L360" s="21" t="s">
        <v>1779</v>
      </c>
      <c r="M360" s="15"/>
    </row>
    <row r="361" spans="1:13" s="16" customFormat="1" x14ac:dyDescent="0.3">
      <c r="A361" s="17" t="s">
        <v>1781</v>
      </c>
      <c r="B361" s="18" t="s">
        <v>1782</v>
      </c>
      <c r="C361" s="18" t="s">
        <v>1783</v>
      </c>
      <c r="D361" s="18" t="str">
        <f>LEFT(F362,2)</f>
        <v>서울</v>
      </c>
      <c r="E361" s="18" t="s">
        <v>1761</v>
      </c>
      <c r="F361" s="18" t="s">
        <v>1784</v>
      </c>
      <c r="G361" s="19" t="s">
        <v>1785</v>
      </c>
      <c r="H361" s="40" t="s">
        <v>22476</v>
      </c>
      <c r="I361" s="18" t="s">
        <v>226</v>
      </c>
      <c r="J361" s="20">
        <v>200000</v>
      </c>
      <c r="K361" s="18">
        <f>IF(L361="",0,LEN(L361)-LEN(SUBSTITUTE(L361,",",""))+1)</f>
        <v>2</v>
      </c>
      <c r="L361" s="21" t="s">
        <v>1786</v>
      </c>
      <c r="M361" s="15"/>
    </row>
    <row r="362" spans="1:13" s="16" customFormat="1" x14ac:dyDescent="0.3">
      <c r="A362" s="37" t="s">
        <v>1788</v>
      </c>
      <c r="B362" s="38" t="s">
        <v>1789</v>
      </c>
      <c r="C362" s="38" t="s">
        <v>1790</v>
      </c>
      <c r="D362" s="38" t="s">
        <v>41</v>
      </c>
      <c r="E362" s="38" t="s">
        <v>1761</v>
      </c>
      <c r="F362" s="38" t="s">
        <v>20385</v>
      </c>
      <c r="G362" s="40" t="s">
        <v>1791</v>
      </c>
      <c r="H362" s="40" t="s">
        <v>22476</v>
      </c>
      <c r="I362" s="38" t="s">
        <v>102</v>
      </c>
      <c r="J362" s="41">
        <v>100000</v>
      </c>
      <c r="K362" s="38">
        <v>2</v>
      </c>
      <c r="L362" s="42" t="s">
        <v>1792</v>
      </c>
      <c r="M362" s="8"/>
    </row>
    <row r="363" spans="1:13" s="16" customFormat="1" x14ac:dyDescent="0.3">
      <c r="A363" s="37" t="s">
        <v>1793</v>
      </c>
      <c r="B363" s="38" t="s">
        <v>1794</v>
      </c>
      <c r="C363" s="38" t="s">
        <v>1795</v>
      </c>
      <c r="D363" s="38" t="s">
        <v>41</v>
      </c>
      <c r="E363" s="38" t="s">
        <v>1761</v>
      </c>
      <c r="F363" s="38" t="s">
        <v>1796</v>
      </c>
      <c r="G363" s="40" t="s">
        <v>1797</v>
      </c>
      <c r="H363" s="40" t="s">
        <v>22476</v>
      </c>
      <c r="I363" s="38" t="s">
        <v>43</v>
      </c>
      <c r="J363" s="41">
        <v>100000</v>
      </c>
      <c r="K363" s="38">
        <v>2</v>
      </c>
      <c r="L363" s="42" t="s">
        <v>20386</v>
      </c>
      <c r="M363" s="8"/>
    </row>
    <row r="364" spans="1:13" s="16" customFormat="1" ht="33" x14ac:dyDescent="0.3">
      <c r="A364" s="37" t="s">
        <v>1798</v>
      </c>
      <c r="B364" s="38" t="s">
        <v>1799</v>
      </c>
      <c r="C364" s="38" t="s">
        <v>1800</v>
      </c>
      <c r="D364" s="38" t="s">
        <v>41</v>
      </c>
      <c r="E364" s="38" t="s">
        <v>1761</v>
      </c>
      <c r="F364" s="38" t="s">
        <v>1801</v>
      </c>
      <c r="G364" s="40" t="s">
        <v>1802</v>
      </c>
      <c r="H364" s="40" t="s">
        <v>22476</v>
      </c>
      <c r="I364" s="38" t="s">
        <v>78</v>
      </c>
      <c r="J364" s="41">
        <v>100000</v>
      </c>
      <c r="K364" s="38">
        <v>9</v>
      </c>
      <c r="L364" s="42" t="s">
        <v>20387</v>
      </c>
      <c r="M364" s="8"/>
    </row>
    <row r="365" spans="1:13" s="16" customFormat="1" x14ac:dyDescent="0.3">
      <c r="A365" s="22" t="s">
        <v>1803</v>
      </c>
      <c r="B365" s="18" t="s">
        <v>1804</v>
      </c>
      <c r="C365" s="18" t="s">
        <v>1805</v>
      </c>
      <c r="D365" s="18" t="s">
        <v>41</v>
      </c>
      <c r="E365" s="18" t="s">
        <v>1761</v>
      </c>
      <c r="F365" s="18" t="s">
        <v>1806</v>
      </c>
      <c r="G365" s="19" t="s">
        <v>1807</v>
      </c>
      <c r="H365" s="40" t="s">
        <v>22476</v>
      </c>
      <c r="I365" s="18" t="s">
        <v>92</v>
      </c>
      <c r="J365" s="20">
        <v>100000</v>
      </c>
      <c r="K365" s="18">
        <f>IF(L365="",0,LEN(L365)-LEN(SUBSTITUTE(L365,",",""))+1)</f>
        <v>3</v>
      </c>
      <c r="L365" s="21" t="s">
        <v>18575</v>
      </c>
      <c r="M365" s="15"/>
    </row>
    <row r="366" spans="1:13" s="16" customFormat="1" x14ac:dyDescent="0.3">
      <c r="A366" s="22" t="s">
        <v>1808</v>
      </c>
      <c r="B366" s="18" t="s">
        <v>1809</v>
      </c>
      <c r="C366" s="18" t="s">
        <v>1810</v>
      </c>
      <c r="D366" s="18" t="s">
        <v>41</v>
      </c>
      <c r="E366" s="18" t="s">
        <v>1761</v>
      </c>
      <c r="F366" s="18" t="s">
        <v>1811</v>
      </c>
      <c r="G366" s="19" t="s">
        <v>1812</v>
      </c>
      <c r="H366" s="40" t="s">
        <v>22476</v>
      </c>
      <c r="I366" s="18" t="s">
        <v>570</v>
      </c>
      <c r="J366" s="20">
        <v>100000</v>
      </c>
      <c r="K366" s="18">
        <f>IF(L366="",0,LEN(L366)-LEN(SUBSTITUTE(L366,",",""))+1)</f>
        <v>2</v>
      </c>
      <c r="L366" s="21" t="s">
        <v>1813</v>
      </c>
      <c r="M366" s="15"/>
    </row>
    <row r="367" spans="1:13" s="16" customFormat="1" x14ac:dyDescent="0.3">
      <c r="A367" s="46" t="s">
        <v>1814</v>
      </c>
      <c r="B367" s="38" t="s">
        <v>1815</v>
      </c>
      <c r="C367" s="38" t="s">
        <v>1816</v>
      </c>
      <c r="D367" s="38" t="s">
        <v>41</v>
      </c>
      <c r="E367" s="38" t="s">
        <v>1761</v>
      </c>
      <c r="F367" s="38" t="s">
        <v>1762</v>
      </c>
      <c r="G367" s="38" t="s">
        <v>1817</v>
      </c>
      <c r="H367" s="40" t="s">
        <v>22476</v>
      </c>
      <c r="I367" s="38" t="s">
        <v>61</v>
      </c>
      <c r="J367" s="41">
        <v>100000</v>
      </c>
      <c r="K367" s="38">
        <v>3</v>
      </c>
      <c r="L367" s="42" t="s">
        <v>20388</v>
      </c>
      <c r="M367" s="8"/>
    </row>
    <row r="368" spans="1:13" s="16" customFormat="1" x14ac:dyDescent="0.3">
      <c r="A368" s="46" t="s">
        <v>1818</v>
      </c>
      <c r="B368" s="38" t="s">
        <v>1819</v>
      </c>
      <c r="C368" s="38" t="s">
        <v>1820</v>
      </c>
      <c r="D368" s="38" t="s">
        <v>41</v>
      </c>
      <c r="E368" s="38" t="s">
        <v>1761</v>
      </c>
      <c r="F368" s="38" t="s">
        <v>20389</v>
      </c>
      <c r="G368" s="38" t="s">
        <v>1821</v>
      </c>
      <c r="H368" s="40" t="s">
        <v>22476</v>
      </c>
      <c r="I368" s="38" t="s">
        <v>102</v>
      </c>
      <c r="J368" s="41">
        <v>100000</v>
      </c>
      <c r="K368" s="38">
        <v>2</v>
      </c>
      <c r="L368" s="42" t="s">
        <v>18384</v>
      </c>
      <c r="M368" s="8"/>
    </row>
    <row r="369" spans="1:13" s="16" customFormat="1" x14ac:dyDescent="0.3">
      <c r="A369" s="37" t="s">
        <v>1822</v>
      </c>
      <c r="B369" s="38" t="s">
        <v>1823</v>
      </c>
      <c r="C369" s="38" t="s">
        <v>20390</v>
      </c>
      <c r="D369" s="38" t="s">
        <v>41</v>
      </c>
      <c r="E369" s="38" t="s">
        <v>1832</v>
      </c>
      <c r="F369" s="38" t="s">
        <v>1825</v>
      </c>
      <c r="G369" s="40" t="s">
        <v>1826</v>
      </c>
      <c r="H369" s="40" t="s">
        <v>22476</v>
      </c>
      <c r="I369" s="38" t="s">
        <v>61</v>
      </c>
      <c r="J369" s="41">
        <v>150000</v>
      </c>
      <c r="K369" s="38">
        <v>2</v>
      </c>
      <c r="L369" s="42" t="s">
        <v>1827</v>
      </c>
      <c r="M369" s="8"/>
    </row>
    <row r="370" spans="1:13" s="16" customFormat="1" x14ac:dyDescent="0.3">
      <c r="A370" s="37" t="s">
        <v>1829</v>
      </c>
      <c r="B370" s="38" t="s">
        <v>1830</v>
      </c>
      <c r="C370" s="38" t="s">
        <v>1831</v>
      </c>
      <c r="D370" s="38" t="s">
        <v>41</v>
      </c>
      <c r="E370" s="38" t="s">
        <v>1832</v>
      </c>
      <c r="F370" s="38" t="s">
        <v>1833</v>
      </c>
      <c r="G370" s="40" t="s">
        <v>1834</v>
      </c>
      <c r="H370" s="40" t="s">
        <v>22476</v>
      </c>
      <c r="I370" s="38" t="s">
        <v>40</v>
      </c>
      <c r="J370" s="41">
        <v>100000</v>
      </c>
      <c r="K370" s="38">
        <v>3</v>
      </c>
      <c r="L370" s="42" t="s">
        <v>1835</v>
      </c>
      <c r="M370" s="8"/>
    </row>
    <row r="371" spans="1:13" s="16" customFormat="1" x14ac:dyDescent="0.3">
      <c r="A371" s="17" t="s">
        <v>1836</v>
      </c>
      <c r="B371" s="18" t="s">
        <v>1837</v>
      </c>
      <c r="C371" s="18" t="s">
        <v>1838</v>
      </c>
      <c r="D371" s="18" t="s">
        <v>41</v>
      </c>
      <c r="E371" s="18" t="s">
        <v>1824</v>
      </c>
      <c r="F371" s="18" t="s">
        <v>1839</v>
      </c>
      <c r="G371" s="19" t="s">
        <v>1840</v>
      </c>
      <c r="H371" s="40" t="s">
        <v>22476</v>
      </c>
      <c r="I371" s="18" t="s">
        <v>43</v>
      </c>
      <c r="J371" s="20">
        <v>300000</v>
      </c>
      <c r="K371" s="18">
        <f>IF(L371="",0,LEN(L371)-LEN(SUBSTITUTE(L371,",",""))+1)</f>
        <v>2</v>
      </c>
      <c r="L371" s="21" t="s">
        <v>1841</v>
      </c>
      <c r="M371" s="15"/>
    </row>
    <row r="372" spans="1:13" s="16" customFormat="1" x14ac:dyDescent="0.3">
      <c r="A372" s="17" t="s">
        <v>1842</v>
      </c>
      <c r="B372" s="18" t="s">
        <v>1843</v>
      </c>
      <c r="C372" s="18" t="s">
        <v>1844</v>
      </c>
      <c r="D372" s="18" t="s">
        <v>41</v>
      </c>
      <c r="E372" s="18" t="s">
        <v>1832</v>
      </c>
      <c r="F372" s="18" t="s">
        <v>1845</v>
      </c>
      <c r="G372" s="19" t="s">
        <v>1846</v>
      </c>
      <c r="H372" s="40" t="s">
        <v>22476</v>
      </c>
      <c r="I372" s="18" t="s">
        <v>92</v>
      </c>
      <c r="J372" s="20">
        <v>100000</v>
      </c>
      <c r="K372" s="18">
        <f>IF(L372="",0,LEN(L372)-LEN(SUBSTITUTE(L372,",",""))+1)</f>
        <v>3</v>
      </c>
      <c r="L372" s="21" t="s">
        <v>18865</v>
      </c>
      <c r="M372" s="15"/>
    </row>
    <row r="373" spans="1:13" s="16" customFormat="1" x14ac:dyDescent="0.3">
      <c r="A373" s="17" t="s">
        <v>1848</v>
      </c>
      <c r="B373" s="18" t="s">
        <v>1849</v>
      </c>
      <c r="C373" s="18" t="s">
        <v>1850</v>
      </c>
      <c r="D373" s="18" t="s">
        <v>41</v>
      </c>
      <c r="E373" s="18" t="s">
        <v>1832</v>
      </c>
      <c r="F373" s="18" t="s">
        <v>1851</v>
      </c>
      <c r="G373" s="19" t="s">
        <v>1852</v>
      </c>
      <c r="H373" s="40" t="s">
        <v>22476</v>
      </c>
      <c r="I373" s="18" t="s">
        <v>78</v>
      </c>
      <c r="J373" s="20">
        <v>100000</v>
      </c>
      <c r="K373" s="18">
        <v>2</v>
      </c>
      <c r="L373" s="21" t="s">
        <v>1853</v>
      </c>
      <c r="M373" s="15"/>
    </row>
    <row r="374" spans="1:13" s="16" customFormat="1" x14ac:dyDescent="0.3">
      <c r="A374" s="37" t="s">
        <v>1854</v>
      </c>
      <c r="B374" s="38" t="s">
        <v>1855</v>
      </c>
      <c r="C374" s="38" t="s">
        <v>1856</v>
      </c>
      <c r="D374" s="38" t="s">
        <v>41</v>
      </c>
      <c r="E374" s="38" t="s">
        <v>1832</v>
      </c>
      <c r="F374" s="38" t="s">
        <v>1857</v>
      </c>
      <c r="G374" s="40" t="s">
        <v>1858</v>
      </c>
      <c r="H374" s="40" t="s">
        <v>22476</v>
      </c>
      <c r="I374" s="38" t="s">
        <v>746</v>
      </c>
      <c r="J374" s="41">
        <v>50000</v>
      </c>
      <c r="K374" s="38">
        <v>2</v>
      </c>
      <c r="L374" s="42" t="s">
        <v>20391</v>
      </c>
      <c r="M374" s="8"/>
    </row>
    <row r="375" spans="1:13" s="16" customFormat="1" x14ac:dyDescent="0.3">
      <c r="A375" s="37" t="s">
        <v>1859</v>
      </c>
      <c r="B375" s="38" t="s">
        <v>1860</v>
      </c>
      <c r="C375" s="38" t="s">
        <v>20392</v>
      </c>
      <c r="D375" s="38" t="s">
        <v>41</v>
      </c>
      <c r="E375" s="38" t="s">
        <v>1832</v>
      </c>
      <c r="F375" s="38" t="s">
        <v>20393</v>
      </c>
      <c r="G375" s="40" t="s">
        <v>1861</v>
      </c>
      <c r="H375" s="40" t="s">
        <v>22476</v>
      </c>
      <c r="I375" s="38" t="s">
        <v>50</v>
      </c>
      <c r="J375" s="85">
        <v>200000</v>
      </c>
      <c r="K375" s="38">
        <v>2</v>
      </c>
      <c r="L375" s="42" t="s">
        <v>20394</v>
      </c>
      <c r="M375" s="8"/>
    </row>
    <row r="376" spans="1:13" s="16" customFormat="1" ht="49.5" x14ac:dyDescent="0.3">
      <c r="A376" s="37" t="s">
        <v>1862</v>
      </c>
      <c r="B376" s="38" t="s">
        <v>1863</v>
      </c>
      <c r="C376" s="38" t="s">
        <v>1864</v>
      </c>
      <c r="D376" s="38" t="s">
        <v>41</v>
      </c>
      <c r="E376" s="38" t="s">
        <v>1832</v>
      </c>
      <c r="F376" s="38" t="s">
        <v>1865</v>
      </c>
      <c r="G376" s="40" t="s">
        <v>1866</v>
      </c>
      <c r="H376" s="40" t="s">
        <v>22476</v>
      </c>
      <c r="I376" s="38" t="s">
        <v>92</v>
      </c>
      <c r="J376" s="41">
        <v>100000</v>
      </c>
      <c r="K376" s="38">
        <v>14</v>
      </c>
      <c r="L376" s="42" t="s">
        <v>20395</v>
      </c>
      <c r="M376" s="8"/>
    </row>
    <row r="377" spans="1:13" s="16" customFormat="1" x14ac:dyDescent="0.3">
      <c r="A377" s="37" t="s">
        <v>1867</v>
      </c>
      <c r="B377" s="38" t="s">
        <v>1868</v>
      </c>
      <c r="C377" s="38" t="s">
        <v>1869</v>
      </c>
      <c r="D377" s="38" t="s">
        <v>41</v>
      </c>
      <c r="E377" s="38" t="s">
        <v>1832</v>
      </c>
      <c r="F377" s="38" t="s">
        <v>1870</v>
      </c>
      <c r="G377" s="40" t="s">
        <v>1871</v>
      </c>
      <c r="H377" s="40" t="s">
        <v>22476</v>
      </c>
      <c r="I377" s="38" t="s">
        <v>216</v>
      </c>
      <c r="J377" s="41">
        <v>160000</v>
      </c>
      <c r="K377" s="38">
        <v>3</v>
      </c>
      <c r="L377" s="42" t="s">
        <v>20396</v>
      </c>
      <c r="M377" s="8"/>
    </row>
    <row r="378" spans="1:13" s="16" customFormat="1" x14ac:dyDescent="0.3">
      <c r="A378" s="17" t="s">
        <v>1872</v>
      </c>
      <c r="B378" s="18" t="s">
        <v>1873</v>
      </c>
      <c r="C378" s="18" t="s">
        <v>1874</v>
      </c>
      <c r="D378" s="18" t="s">
        <v>41</v>
      </c>
      <c r="E378" s="18" t="s">
        <v>1832</v>
      </c>
      <c r="F378" s="18" t="s">
        <v>1875</v>
      </c>
      <c r="G378" s="19" t="s">
        <v>1876</v>
      </c>
      <c r="H378" s="40" t="s">
        <v>22476</v>
      </c>
      <c r="I378" s="18" t="s">
        <v>1877</v>
      </c>
      <c r="J378" s="20">
        <v>100000</v>
      </c>
      <c r="K378" s="18">
        <f>IF(L378="",0,LEN(L378)-LEN(SUBSTITUTE(L378,",",""))+1)</f>
        <v>2</v>
      </c>
      <c r="L378" s="21" t="s">
        <v>1878</v>
      </c>
      <c r="M378" s="15"/>
    </row>
    <row r="379" spans="1:13" s="16" customFormat="1" ht="49.5" x14ac:dyDescent="0.3">
      <c r="A379" s="17" t="s">
        <v>1879</v>
      </c>
      <c r="B379" s="18" t="s">
        <v>1880</v>
      </c>
      <c r="C379" s="18" t="s">
        <v>1881</v>
      </c>
      <c r="D379" s="18" t="s">
        <v>41</v>
      </c>
      <c r="E379" s="18" t="s">
        <v>1832</v>
      </c>
      <c r="F379" s="18" t="s">
        <v>1882</v>
      </c>
      <c r="G379" s="19" t="s">
        <v>1883</v>
      </c>
      <c r="H379" s="40" t="s">
        <v>22476</v>
      </c>
      <c r="I379" s="18" t="s">
        <v>92</v>
      </c>
      <c r="J379" s="20">
        <v>100000</v>
      </c>
      <c r="K379" s="18">
        <f>IF(L379="",0,LEN(L379)-LEN(SUBSTITUTE(L379,",",""))+1)</f>
        <v>11</v>
      </c>
      <c r="L379" s="21" t="s">
        <v>19098</v>
      </c>
      <c r="M379" s="15"/>
    </row>
    <row r="380" spans="1:13" s="16" customFormat="1" x14ac:dyDescent="0.3">
      <c r="A380" s="37" t="s">
        <v>1884</v>
      </c>
      <c r="B380" s="38" t="s">
        <v>1885</v>
      </c>
      <c r="C380" s="38" t="s">
        <v>1886</v>
      </c>
      <c r="D380" s="38" t="s">
        <v>41</v>
      </c>
      <c r="E380" s="38" t="s">
        <v>1832</v>
      </c>
      <c r="F380" s="38" t="s">
        <v>1887</v>
      </c>
      <c r="G380" s="40" t="s">
        <v>1888</v>
      </c>
      <c r="H380" s="40" t="s">
        <v>22476</v>
      </c>
      <c r="I380" s="38" t="s">
        <v>102</v>
      </c>
      <c r="J380" s="41">
        <v>100000</v>
      </c>
      <c r="K380" s="38">
        <v>2</v>
      </c>
      <c r="L380" s="42" t="s">
        <v>1889</v>
      </c>
      <c r="M380" s="8"/>
    </row>
    <row r="381" spans="1:13" s="16" customFormat="1" x14ac:dyDescent="0.3">
      <c r="A381" s="17" t="s">
        <v>1890</v>
      </c>
      <c r="B381" s="18" t="s">
        <v>1891</v>
      </c>
      <c r="C381" s="18" t="s">
        <v>1892</v>
      </c>
      <c r="D381" s="18" t="s">
        <v>41</v>
      </c>
      <c r="E381" s="18" t="s">
        <v>1832</v>
      </c>
      <c r="F381" s="18" t="s">
        <v>1893</v>
      </c>
      <c r="G381" s="19" t="s">
        <v>1894</v>
      </c>
      <c r="H381" s="40" t="s">
        <v>22476</v>
      </c>
      <c r="I381" s="18" t="s">
        <v>102</v>
      </c>
      <c r="J381" s="20">
        <v>100000</v>
      </c>
      <c r="K381" s="18">
        <v>2</v>
      </c>
      <c r="L381" s="21" t="s">
        <v>1895</v>
      </c>
      <c r="M381" s="15"/>
    </row>
    <row r="382" spans="1:13" s="16" customFormat="1" x14ac:dyDescent="0.3">
      <c r="A382" s="37" t="s">
        <v>1896</v>
      </c>
      <c r="B382" s="38" t="s">
        <v>20397</v>
      </c>
      <c r="C382" s="38" t="s">
        <v>1897</v>
      </c>
      <c r="D382" s="38" t="s">
        <v>41</v>
      </c>
      <c r="E382" s="38" t="s">
        <v>1832</v>
      </c>
      <c r="F382" s="38" t="s">
        <v>20398</v>
      </c>
      <c r="G382" s="40" t="s">
        <v>1898</v>
      </c>
      <c r="H382" s="40" t="s">
        <v>22476</v>
      </c>
      <c r="I382" s="38" t="s">
        <v>50</v>
      </c>
      <c r="J382" s="41">
        <v>150000</v>
      </c>
      <c r="K382" s="38">
        <v>2</v>
      </c>
      <c r="L382" s="42" t="s">
        <v>1899</v>
      </c>
      <c r="M382" s="8"/>
    </row>
    <row r="383" spans="1:13" s="16" customFormat="1" x14ac:dyDescent="0.3">
      <c r="A383" s="37" t="s">
        <v>20399</v>
      </c>
      <c r="B383" s="38" t="s">
        <v>1900</v>
      </c>
      <c r="C383" s="38" t="s">
        <v>20400</v>
      </c>
      <c r="D383" s="38" t="s">
        <v>41</v>
      </c>
      <c r="E383" s="38" t="s">
        <v>1832</v>
      </c>
      <c r="F383" s="38" t="s">
        <v>20401</v>
      </c>
      <c r="G383" s="40" t="s">
        <v>1901</v>
      </c>
      <c r="H383" s="40" t="s">
        <v>22476</v>
      </c>
      <c r="I383" s="38" t="s">
        <v>910</v>
      </c>
      <c r="J383" s="41">
        <v>150000</v>
      </c>
      <c r="K383" s="38">
        <v>3</v>
      </c>
      <c r="L383" s="42" t="s">
        <v>20402</v>
      </c>
      <c r="M383" s="8"/>
    </row>
    <row r="384" spans="1:13" s="16" customFormat="1" x14ac:dyDescent="0.3">
      <c r="A384" s="37" t="s">
        <v>20403</v>
      </c>
      <c r="B384" s="38" t="s">
        <v>1902</v>
      </c>
      <c r="C384" s="38" t="s">
        <v>1903</v>
      </c>
      <c r="D384" s="38" t="s">
        <v>41</v>
      </c>
      <c r="E384" s="38" t="s">
        <v>1832</v>
      </c>
      <c r="F384" s="38" t="s">
        <v>1904</v>
      </c>
      <c r="G384" s="40" t="s">
        <v>1905</v>
      </c>
      <c r="H384" s="40" t="s">
        <v>22476</v>
      </c>
      <c r="I384" s="38" t="s">
        <v>40</v>
      </c>
      <c r="J384" s="41">
        <v>150000</v>
      </c>
      <c r="K384" s="38">
        <v>2</v>
      </c>
      <c r="L384" s="42" t="s">
        <v>20404</v>
      </c>
      <c r="M384" s="8"/>
    </row>
    <row r="385" spans="1:13" s="16" customFormat="1" x14ac:dyDescent="0.3">
      <c r="A385" s="37" t="s">
        <v>1906</v>
      </c>
      <c r="B385" s="38" t="s">
        <v>1907</v>
      </c>
      <c r="C385" s="38" t="s">
        <v>20364</v>
      </c>
      <c r="D385" s="38" t="s">
        <v>41</v>
      </c>
      <c r="E385" s="38" t="s">
        <v>1832</v>
      </c>
      <c r="F385" s="38" t="s">
        <v>20405</v>
      </c>
      <c r="G385" s="40" t="s">
        <v>1908</v>
      </c>
      <c r="H385" s="40" t="s">
        <v>22476</v>
      </c>
      <c r="I385" s="38" t="s">
        <v>50</v>
      </c>
      <c r="J385" s="41">
        <v>200000</v>
      </c>
      <c r="K385" s="38">
        <v>2</v>
      </c>
      <c r="L385" s="42" t="s">
        <v>1909</v>
      </c>
      <c r="M385" s="8"/>
    </row>
    <row r="386" spans="1:13" s="16" customFormat="1" x14ac:dyDescent="0.3">
      <c r="A386" s="17" t="s">
        <v>1910</v>
      </c>
      <c r="B386" s="18" t="s">
        <v>1911</v>
      </c>
      <c r="C386" s="18" t="s">
        <v>1912</v>
      </c>
      <c r="D386" s="18" t="s">
        <v>41</v>
      </c>
      <c r="E386" s="18" t="s">
        <v>1832</v>
      </c>
      <c r="F386" s="18" t="s">
        <v>1913</v>
      </c>
      <c r="G386" s="19" t="s">
        <v>1914</v>
      </c>
      <c r="H386" s="40" t="s">
        <v>22476</v>
      </c>
      <c r="I386" s="18" t="s">
        <v>43</v>
      </c>
      <c r="J386" s="20">
        <v>200000</v>
      </c>
      <c r="K386" s="18">
        <f>IF(L386="",0,LEN(L386)-LEN(SUBSTITUTE(L386,",",""))+1)</f>
        <v>2</v>
      </c>
      <c r="L386" s="21" t="s">
        <v>1915</v>
      </c>
      <c r="M386" s="15"/>
    </row>
    <row r="387" spans="1:13" s="16" customFormat="1" x14ac:dyDescent="0.3">
      <c r="A387" s="22" t="s">
        <v>1916</v>
      </c>
      <c r="B387" s="18" t="s">
        <v>1917</v>
      </c>
      <c r="C387" s="18" t="s">
        <v>1903</v>
      </c>
      <c r="D387" s="18" t="s">
        <v>41</v>
      </c>
      <c r="E387" s="18" t="s">
        <v>1832</v>
      </c>
      <c r="F387" s="18" t="s">
        <v>1847</v>
      </c>
      <c r="G387" s="19" t="s">
        <v>1918</v>
      </c>
      <c r="H387" s="40" t="s">
        <v>22476</v>
      </c>
      <c r="I387" s="18" t="s">
        <v>50</v>
      </c>
      <c r="J387" s="20">
        <v>200000</v>
      </c>
      <c r="K387" s="18">
        <f>IF(L387="",0,LEN(L387)-LEN(SUBSTITUTE(L387,",",""))+1)</f>
        <v>5</v>
      </c>
      <c r="L387" s="21" t="s">
        <v>1919</v>
      </c>
      <c r="M387" s="15"/>
    </row>
    <row r="388" spans="1:13" s="16" customFormat="1" x14ac:dyDescent="0.3">
      <c r="A388" s="46" t="s">
        <v>1920</v>
      </c>
      <c r="B388" s="38" t="s">
        <v>1921</v>
      </c>
      <c r="C388" s="38" t="s">
        <v>1922</v>
      </c>
      <c r="D388" s="38" t="s">
        <v>41</v>
      </c>
      <c r="E388" s="38" t="s">
        <v>1832</v>
      </c>
      <c r="F388" s="38" t="s">
        <v>1923</v>
      </c>
      <c r="G388" s="40" t="s">
        <v>1924</v>
      </c>
      <c r="H388" s="40" t="s">
        <v>22476</v>
      </c>
      <c r="I388" s="38" t="s">
        <v>230</v>
      </c>
      <c r="J388" s="41">
        <v>100000</v>
      </c>
      <c r="K388" s="38">
        <v>6</v>
      </c>
      <c r="L388" s="38" t="s">
        <v>20406</v>
      </c>
      <c r="M388" s="8"/>
    </row>
    <row r="389" spans="1:13" s="16" customFormat="1" x14ac:dyDescent="0.3">
      <c r="A389" s="46" t="s">
        <v>1925</v>
      </c>
      <c r="B389" s="38" t="s">
        <v>20407</v>
      </c>
      <c r="C389" s="38" t="s">
        <v>22448</v>
      </c>
      <c r="D389" s="38" t="s">
        <v>41</v>
      </c>
      <c r="E389" s="38" t="s">
        <v>1832</v>
      </c>
      <c r="F389" s="38" t="s">
        <v>1927</v>
      </c>
      <c r="G389" s="38" t="s">
        <v>1928</v>
      </c>
      <c r="H389" s="40" t="s">
        <v>22476</v>
      </c>
      <c r="I389" s="38" t="s">
        <v>50</v>
      </c>
      <c r="J389" s="41">
        <v>200000</v>
      </c>
      <c r="K389" s="38">
        <v>2</v>
      </c>
      <c r="L389" s="42" t="s">
        <v>20408</v>
      </c>
      <c r="M389" s="8"/>
    </row>
    <row r="390" spans="1:13" s="16" customFormat="1" x14ac:dyDescent="0.3">
      <c r="A390" s="37" t="s">
        <v>20409</v>
      </c>
      <c r="B390" s="38" t="s">
        <v>1929</v>
      </c>
      <c r="C390" s="38" t="s">
        <v>518</v>
      </c>
      <c r="D390" s="38" t="s">
        <v>41</v>
      </c>
      <c r="E390" s="38" t="s">
        <v>1943</v>
      </c>
      <c r="F390" s="38" t="s">
        <v>20410</v>
      </c>
      <c r="G390" s="40" t="s">
        <v>1930</v>
      </c>
      <c r="H390" s="40" t="s">
        <v>22476</v>
      </c>
      <c r="I390" s="38" t="s">
        <v>56</v>
      </c>
      <c r="J390" s="41">
        <v>100000</v>
      </c>
      <c r="K390" s="38">
        <v>5</v>
      </c>
      <c r="L390" s="42" t="s">
        <v>20411</v>
      </c>
      <c r="M390" s="8"/>
    </row>
    <row r="391" spans="1:13" s="16" customFormat="1" ht="33" x14ac:dyDescent="0.3">
      <c r="A391" s="23" t="s">
        <v>1931</v>
      </c>
      <c r="B391" s="24" t="s">
        <v>1932</v>
      </c>
      <c r="C391" s="24" t="s">
        <v>1933</v>
      </c>
      <c r="D391" s="24" t="s">
        <v>41</v>
      </c>
      <c r="E391" s="24" t="s">
        <v>19254</v>
      </c>
      <c r="F391" s="24" t="s">
        <v>1934</v>
      </c>
      <c r="G391" s="25" t="s">
        <v>1935</v>
      </c>
      <c r="H391" s="40" t="s">
        <v>22476</v>
      </c>
      <c r="I391" s="24" t="s">
        <v>92</v>
      </c>
      <c r="J391" s="26">
        <v>70000</v>
      </c>
      <c r="K391" s="24">
        <v>6</v>
      </c>
      <c r="L391" s="50" t="s">
        <v>19255</v>
      </c>
      <c r="M391" s="15"/>
    </row>
    <row r="392" spans="1:13" s="16" customFormat="1" ht="33" x14ac:dyDescent="0.3">
      <c r="A392" s="17" t="s">
        <v>1936</v>
      </c>
      <c r="B392" s="18" t="s">
        <v>1937</v>
      </c>
      <c r="C392" s="18" t="s">
        <v>19256</v>
      </c>
      <c r="D392" s="18" t="s">
        <v>41</v>
      </c>
      <c r="E392" s="18" t="s">
        <v>19254</v>
      </c>
      <c r="F392" s="18" t="s">
        <v>1938</v>
      </c>
      <c r="G392" s="19" t="s">
        <v>1939</v>
      </c>
      <c r="H392" s="40" t="s">
        <v>22476</v>
      </c>
      <c r="I392" s="18" t="s">
        <v>92</v>
      </c>
      <c r="J392" s="20">
        <v>90000</v>
      </c>
      <c r="K392" s="18">
        <v>10</v>
      </c>
      <c r="L392" s="44" t="s">
        <v>19257</v>
      </c>
      <c r="M392" s="15"/>
    </row>
    <row r="393" spans="1:13" s="16" customFormat="1" x14ac:dyDescent="0.3">
      <c r="A393" s="17" t="s">
        <v>1940</v>
      </c>
      <c r="B393" s="18" t="s">
        <v>1941</v>
      </c>
      <c r="C393" s="18" t="s">
        <v>1942</v>
      </c>
      <c r="D393" s="18" t="s">
        <v>41</v>
      </c>
      <c r="E393" s="18" t="s">
        <v>1943</v>
      </c>
      <c r="F393" s="18" t="s">
        <v>1944</v>
      </c>
      <c r="G393" s="19" t="s">
        <v>1945</v>
      </c>
      <c r="H393" s="40" t="s">
        <v>22476</v>
      </c>
      <c r="I393" s="18" t="s">
        <v>78</v>
      </c>
      <c r="J393" s="20">
        <v>100000</v>
      </c>
      <c r="K393" s="18">
        <f>IF(L393="",0,LEN(L393)-LEN(SUBSTITUTE(L393,",",""))+1)</f>
        <v>3</v>
      </c>
      <c r="L393" s="21" t="s">
        <v>18802</v>
      </c>
      <c r="M393" s="15"/>
    </row>
    <row r="394" spans="1:13" s="16" customFormat="1" x14ac:dyDescent="0.3">
      <c r="A394" s="37" t="s">
        <v>1946</v>
      </c>
      <c r="B394" s="38" t="s">
        <v>20412</v>
      </c>
      <c r="C394" s="38" t="s">
        <v>20413</v>
      </c>
      <c r="D394" s="38" t="s">
        <v>41</v>
      </c>
      <c r="E394" s="38" t="s">
        <v>1943</v>
      </c>
      <c r="F394" s="38" t="s">
        <v>1947</v>
      </c>
      <c r="G394" s="40" t="s">
        <v>1948</v>
      </c>
      <c r="H394" s="40" t="s">
        <v>22476</v>
      </c>
      <c r="I394" s="38" t="s">
        <v>56</v>
      </c>
      <c r="J394" s="41">
        <v>100000</v>
      </c>
      <c r="K394" s="38">
        <v>5</v>
      </c>
      <c r="L394" s="42" t="s">
        <v>20414</v>
      </c>
      <c r="M394" s="8"/>
    </row>
    <row r="395" spans="1:13" s="16" customFormat="1" x14ac:dyDescent="0.3">
      <c r="A395" s="37" t="s">
        <v>1949</v>
      </c>
      <c r="B395" s="38" t="s">
        <v>1950</v>
      </c>
      <c r="C395" s="38" t="s">
        <v>1951</v>
      </c>
      <c r="D395" s="38" t="s">
        <v>41</v>
      </c>
      <c r="E395" s="38" t="s">
        <v>1943</v>
      </c>
      <c r="F395" s="38" t="s">
        <v>1952</v>
      </c>
      <c r="G395" s="40" t="s">
        <v>1953</v>
      </c>
      <c r="H395" s="40" t="s">
        <v>22476</v>
      </c>
      <c r="I395" s="38" t="s">
        <v>78</v>
      </c>
      <c r="J395" s="41">
        <v>70000</v>
      </c>
      <c r="K395" s="38">
        <v>2</v>
      </c>
      <c r="L395" s="42" t="s">
        <v>20415</v>
      </c>
      <c r="M395" s="8"/>
    </row>
    <row r="396" spans="1:13" s="16" customFormat="1" x14ac:dyDescent="0.3">
      <c r="A396" s="37" t="s">
        <v>1954</v>
      </c>
      <c r="B396" s="38" t="s">
        <v>1955</v>
      </c>
      <c r="C396" s="38" t="s">
        <v>20416</v>
      </c>
      <c r="D396" s="38" t="s">
        <v>41</v>
      </c>
      <c r="E396" s="38" t="s">
        <v>1943</v>
      </c>
      <c r="F396" s="38" t="s">
        <v>1956</v>
      </c>
      <c r="G396" s="40" t="s">
        <v>1957</v>
      </c>
      <c r="H396" s="40" t="s">
        <v>22476</v>
      </c>
      <c r="I396" s="38" t="s">
        <v>112</v>
      </c>
      <c r="J396" s="41">
        <v>100000</v>
      </c>
      <c r="K396" s="38">
        <v>4</v>
      </c>
      <c r="L396" s="42" t="s">
        <v>20417</v>
      </c>
      <c r="M396" s="8"/>
    </row>
    <row r="397" spans="1:13" s="16" customFormat="1" x14ac:dyDescent="0.3">
      <c r="A397" s="17" t="s">
        <v>1958</v>
      </c>
      <c r="B397" s="18" t="s">
        <v>1959</v>
      </c>
      <c r="C397" s="18" t="s">
        <v>1960</v>
      </c>
      <c r="D397" s="18" t="s">
        <v>41</v>
      </c>
      <c r="E397" s="18" t="s">
        <v>1943</v>
      </c>
      <c r="F397" s="43" t="s">
        <v>19258</v>
      </c>
      <c r="G397" s="19" t="s">
        <v>1961</v>
      </c>
      <c r="H397" s="40" t="s">
        <v>22476</v>
      </c>
      <c r="I397" s="18" t="s">
        <v>230</v>
      </c>
      <c r="J397" s="20">
        <v>90000</v>
      </c>
      <c r="K397" s="18">
        <v>2</v>
      </c>
      <c r="L397" s="44" t="s">
        <v>19259</v>
      </c>
      <c r="M397" s="15"/>
    </row>
    <row r="398" spans="1:13" s="16" customFormat="1" x14ac:dyDescent="0.3">
      <c r="A398" s="37" t="s">
        <v>1962</v>
      </c>
      <c r="B398" s="38" t="s">
        <v>1963</v>
      </c>
      <c r="C398" s="38" t="s">
        <v>1964</v>
      </c>
      <c r="D398" s="38" t="s">
        <v>41</v>
      </c>
      <c r="E398" s="38" t="s">
        <v>1943</v>
      </c>
      <c r="F398" s="38" t="s">
        <v>20418</v>
      </c>
      <c r="G398" s="40" t="s">
        <v>1965</v>
      </c>
      <c r="H398" s="40" t="s">
        <v>22476</v>
      </c>
      <c r="I398" s="38" t="s">
        <v>92</v>
      </c>
      <c r="J398" s="41">
        <v>50000</v>
      </c>
      <c r="K398" s="38">
        <v>4</v>
      </c>
      <c r="L398" s="42" t="s">
        <v>20419</v>
      </c>
      <c r="M398" s="8"/>
    </row>
    <row r="399" spans="1:13" s="16" customFormat="1" x14ac:dyDescent="0.3">
      <c r="A399" s="17" t="s">
        <v>1966</v>
      </c>
      <c r="B399" s="18" t="s">
        <v>19260</v>
      </c>
      <c r="C399" s="18" t="s">
        <v>1967</v>
      </c>
      <c r="D399" s="18" t="s">
        <v>41</v>
      </c>
      <c r="E399" s="18" t="s">
        <v>19253</v>
      </c>
      <c r="F399" s="18" t="s">
        <v>19261</v>
      </c>
      <c r="G399" s="19" t="s">
        <v>1968</v>
      </c>
      <c r="H399" s="40" t="s">
        <v>22476</v>
      </c>
      <c r="I399" s="18" t="s">
        <v>1969</v>
      </c>
      <c r="J399" s="20">
        <v>100000</v>
      </c>
      <c r="K399" s="18">
        <v>2</v>
      </c>
      <c r="L399" s="21" t="s">
        <v>19262</v>
      </c>
      <c r="M399" s="15"/>
    </row>
    <row r="400" spans="1:13" s="16" customFormat="1" x14ac:dyDescent="0.3">
      <c r="A400" s="37" t="s">
        <v>1970</v>
      </c>
      <c r="B400" s="38" t="s">
        <v>1971</v>
      </c>
      <c r="C400" s="38" t="s">
        <v>1551</v>
      </c>
      <c r="D400" s="38" t="s">
        <v>41</v>
      </c>
      <c r="E400" s="38" t="s">
        <v>1943</v>
      </c>
      <c r="F400" s="38" t="s">
        <v>1972</v>
      </c>
      <c r="G400" s="40" t="s">
        <v>1973</v>
      </c>
      <c r="H400" s="40" t="s">
        <v>22476</v>
      </c>
      <c r="I400" s="38" t="s">
        <v>92</v>
      </c>
      <c r="J400" s="41">
        <v>100000</v>
      </c>
      <c r="K400" s="38">
        <v>5</v>
      </c>
      <c r="L400" s="42" t="s">
        <v>20420</v>
      </c>
      <c r="M400" s="8"/>
    </row>
    <row r="401" spans="1:13" s="16" customFormat="1" x14ac:dyDescent="0.3">
      <c r="A401" s="37" t="s">
        <v>1974</v>
      </c>
      <c r="B401" s="38" t="s">
        <v>20421</v>
      </c>
      <c r="C401" s="38" t="s">
        <v>1975</v>
      </c>
      <c r="D401" s="38" t="s">
        <v>41</v>
      </c>
      <c r="E401" s="38" t="s">
        <v>1943</v>
      </c>
      <c r="F401" s="38" t="s">
        <v>1976</v>
      </c>
      <c r="G401" s="40" t="s">
        <v>1977</v>
      </c>
      <c r="H401" s="40" t="s">
        <v>22476</v>
      </c>
      <c r="I401" s="38" t="s">
        <v>50</v>
      </c>
      <c r="J401" s="41">
        <v>200000</v>
      </c>
      <c r="K401" s="38">
        <v>2</v>
      </c>
      <c r="L401" s="42" t="s">
        <v>20422</v>
      </c>
      <c r="M401" s="8"/>
    </row>
    <row r="402" spans="1:13" s="16" customFormat="1" x14ac:dyDescent="0.3">
      <c r="A402" s="37" t="s">
        <v>1978</v>
      </c>
      <c r="B402" s="38" t="s">
        <v>1979</v>
      </c>
      <c r="C402" s="38" t="s">
        <v>20423</v>
      </c>
      <c r="D402" s="38" t="s">
        <v>41</v>
      </c>
      <c r="E402" s="38" t="s">
        <v>1943</v>
      </c>
      <c r="F402" s="38" t="s">
        <v>18404</v>
      </c>
      <c r="G402" s="40" t="s">
        <v>1980</v>
      </c>
      <c r="H402" s="40" t="s">
        <v>22476</v>
      </c>
      <c r="I402" s="38" t="s">
        <v>216</v>
      </c>
      <c r="J402" s="41">
        <v>50000</v>
      </c>
      <c r="K402" s="38">
        <v>2</v>
      </c>
      <c r="L402" s="42" t="s">
        <v>18405</v>
      </c>
      <c r="M402" s="8"/>
    </row>
    <row r="403" spans="1:13" s="16" customFormat="1" x14ac:dyDescent="0.3">
      <c r="A403" s="22" t="s">
        <v>1981</v>
      </c>
      <c r="B403" s="18" t="s">
        <v>1982</v>
      </c>
      <c r="C403" s="18" t="s">
        <v>1983</v>
      </c>
      <c r="D403" s="18" t="s">
        <v>41</v>
      </c>
      <c r="E403" s="18" t="s">
        <v>1943</v>
      </c>
      <c r="F403" s="18" t="s">
        <v>1984</v>
      </c>
      <c r="G403" s="19" t="s">
        <v>19263</v>
      </c>
      <c r="H403" s="40" t="s">
        <v>22476</v>
      </c>
      <c r="I403" s="18" t="s">
        <v>216</v>
      </c>
      <c r="J403" s="20">
        <v>100000</v>
      </c>
      <c r="K403" s="18">
        <v>3</v>
      </c>
      <c r="L403" s="21" t="s">
        <v>1985</v>
      </c>
      <c r="M403" s="15"/>
    </row>
    <row r="404" spans="1:13" s="16" customFormat="1" ht="33" x14ac:dyDescent="0.3">
      <c r="A404" s="17" t="s">
        <v>1986</v>
      </c>
      <c r="B404" s="18" t="s">
        <v>1987</v>
      </c>
      <c r="C404" s="18" t="s">
        <v>1988</v>
      </c>
      <c r="D404" s="18" t="s">
        <v>41</v>
      </c>
      <c r="E404" s="18" t="s">
        <v>1989</v>
      </c>
      <c r="F404" s="18" t="s">
        <v>1990</v>
      </c>
      <c r="G404" s="19" t="s">
        <v>1991</v>
      </c>
      <c r="H404" s="40" t="s">
        <v>22476</v>
      </c>
      <c r="I404" s="18" t="s">
        <v>78</v>
      </c>
      <c r="J404" s="20">
        <v>100000</v>
      </c>
      <c r="K404" s="18">
        <f>IF(L404="",0,LEN(L404)-LEN(SUBSTITUTE(L404,",",""))+1)</f>
        <v>10</v>
      </c>
      <c r="L404" s="21" t="s">
        <v>19051</v>
      </c>
      <c r="M404" s="15"/>
    </row>
    <row r="405" spans="1:13" s="16" customFormat="1" x14ac:dyDescent="0.3">
      <c r="A405" s="17" t="s">
        <v>1992</v>
      </c>
      <c r="B405" s="18" t="s">
        <v>1993</v>
      </c>
      <c r="C405" s="18" t="s">
        <v>19264</v>
      </c>
      <c r="D405" s="18" t="s">
        <v>41</v>
      </c>
      <c r="E405" s="18" t="s">
        <v>19265</v>
      </c>
      <c r="F405" s="18" t="s">
        <v>1994</v>
      </c>
      <c r="G405" s="19" t="s">
        <v>1995</v>
      </c>
      <c r="H405" s="40" t="s">
        <v>22476</v>
      </c>
      <c r="I405" s="18" t="s">
        <v>19266</v>
      </c>
      <c r="J405" s="20">
        <v>100000</v>
      </c>
      <c r="K405" s="18">
        <v>3</v>
      </c>
      <c r="L405" s="44" t="s">
        <v>19267</v>
      </c>
      <c r="M405" s="15"/>
    </row>
    <row r="406" spans="1:13" s="16" customFormat="1" x14ac:dyDescent="0.3">
      <c r="A406" s="17" t="s">
        <v>1997</v>
      </c>
      <c r="B406" s="18" t="s">
        <v>1998</v>
      </c>
      <c r="C406" s="18" t="s">
        <v>1999</v>
      </c>
      <c r="D406" s="18" t="s">
        <v>41</v>
      </c>
      <c r="E406" s="18" t="s">
        <v>1996</v>
      </c>
      <c r="F406" s="18" t="s">
        <v>2000</v>
      </c>
      <c r="G406" s="19" t="s">
        <v>2001</v>
      </c>
      <c r="H406" s="40" t="s">
        <v>22476</v>
      </c>
      <c r="I406" s="18" t="s">
        <v>92</v>
      </c>
      <c r="J406" s="20">
        <v>100000</v>
      </c>
      <c r="K406" s="18">
        <f>IF(L406="",0,LEN(L406)-LEN(SUBSTITUTE(L406,",",""))+1)</f>
        <v>5</v>
      </c>
      <c r="L406" s="21" t="s">
        <v>18780</v>
      </c>
      <c r="M406" s="15"/>
    </row>
    <row r="407" spans="1:13" s="16" customFormat="1" ht="33" x14ac:dyDescent="0.3">
      <c r="A407" s="37" t="s">
        <v>2002</v>
      </c>
      <c r="B407" s="38" t="s">
        <v>2003</v>
      </c>
      <c r="C407" s="38" t="s">
        <v>2004</v>
      </c>
      <c r="D407" s="38" t="s">
        <v>41</v>
      </c>
      <c r="E407" s="38" t="s">
        <v>2014</v>
      </c>
      <c r="F407" s="38" t="s">
        <v>2005</v>
      </c>
      <c r="G407" s="40" t="s">
        <v>2006</v>
      </c>
      <c r="H407" s="40" t="s">
        <v>22476</v>
      </c>
      <c r="I407" s="38" t="s">
        <v>92</v>
      </c>
      <c r="J407" s="41">
        <v>100000</v>
      </c>
      <c r="K407" s="38">
        <v>6</v>
      </c>
      <c r="L407" s="42" t="s">
        <v>20424</v>
      </c>
      <c r="M407" s="8"/>
    </row>
    <row r="408" spans="1:13" s="16" customFormat="1" ht="49.5" x14ac:dyDescent="0.3">
      <c r="A408" s="17" t="s">
        <v>2007</v>
      </c>
      <c r="B408" s="18" t="s">
        <v>2008</v>
      </c>
      <c r="C408" s="18" t="s">
        <v>19268</v>
      </c>
      <c r="D408" s="18" t="s">
        <v>41</v>
      </c>
      <c r="E408" s="18" t="s">
        <v>19265</v>
      </c>
      <c r="F408" s="18" t="s">
        <v>2009</v>
      </c>
      <c r="G408" s="19" t="s">
        <v>2010</v>
      </c>
      <c r="H408" s="40" t="s">
        <v>22476</v>
      </c>
      <c r="I408" s="18" t="s">
        <v>92</v>
      </c>
      <c r="J408" s="20">
        <v>100000</v>
      </c>
      <c r="K408" s="18">
        <v>11</v>
      </c>
      <c r="L408" s="44" t="s">
        <v>19269</v>
      </c>
      <c r="M408" s="15"/>
    </row>
    <row r="409" spans="1:13" s="16" customFormat="1" x14ac:dyDescent="0.3">
      <c r="A409" s="17" t="s">
        <v>2011</v>
      </c>
      <c r="B409" s="18" t="s">
        <v>2012</v>
      </c>
      <c r="C409" s="18" t="s">
        <v>2013</v>
      </c>
      <c r="D409" s="18" t="s">
        <v>41</v>
      </c>
      <c r="E409" s="18" t="s">
        <v>2014</v>
      </c>
      <c r="F409" s="18" t="s">
        <v>2015</v>
      </c>
      <c r="G409" s="19" t="s">
        <v>2016</v>
      </c>
      <c r="H409" s="40" t="s">
        <v>22476</v>
      </c>
      <c r="I409" s="18" t="s">
        <v>78</v>
      </c>
      <c r="J409" s="20">
        <v>100000</v>
      </c>
      <c r="K409" s="18">
        <f>IF(L409="",0,LEN(L409)-LEN(SUBSTITUTE(L409,",",""))+1)</f>
        <v>4</v>
      </c>
      <c r="L409" s="21" t="s">
        <v>19088</v>
      </c>
      <c r="M409" s="15"/>
    </row>
    <row r="410" spans="1:13" s="16" customFormat="1" ht="49.5" x14ac:dyDescent="0.3">
      <c r="A410" s="17" t="s">
        <v>2017</v>
      </c>
      <c r="B410" s="18" t="s">
        <v>2018</v>
      </c>
      <c r="C410" s="18" t="s">
        <v>19270</v>
      </c>
      <c r="D410" s="18" t="s">
        <v>41</v>
      </c>
      <c r="E410" s="18" t="s">
        <v>2014</v>
      </c>
      <c r="F410" s="18" t="s">
        <v>2019</v>
      </c>
      <c r="G410" s="19" t="s">
        <v>2020</v>
      </c>
      <c r="H410" s="40" t="s">
        <v>22476</v>
      </c>
      <c r="I410" s="18" t="s">
        <v>78</v>
      </c>
      <c r="J410" s="20">
        <v>100000</v>
      </c>
      <c r="K410" s="18">
        <v>15</v>
      </c>
      <c r="L410" s="44" t="s">
        <v>19271</v>
      </c>
      <c r="M410" s="15"/>
    </row>
    <row r="411" spans="1:13" s="16" customFormat="1" ht="49.5" x14ac:dyDescent="0.3">
      <c r="A411" s="37" t="s">
        <v>2021</v>
      </c>
      <c r="B411" s="38" t="s">
        <v>2022</v>
      </c>
      <c r="C411" s="38" t="s">
        <v>2023</v>
      </c>
      <c r="D411" s="38" t="s">
        <v>41</v>
      </c>
      <c r="E411" s="38" t="s">
        <v>2014</v>
      </c>
      <c r="F411" s="38" t="s">
        <v>20425</v>
      </c>
      <c r="G411" s="40" t="s">
        <v>2024</v>
      </c>
      <c r="H411" s="40" t="s">
        <v>22476</v>
      </c>
      <c r="I411" s="38" t="s">
        <v>78</v>
      </c>
      <c r="J411" s="41">
        <v>100000</v>
      </c>
      <c r="K411" s="38">
        <v>12</v>
      </c>
      <c r="L411" s="42" t="s">
        <v>20426</v>
      </c>
      <c r="M411" s="8"/>
    </row>
    <row r="412" spans="1:13" s="16" customFormat="1" x14ac:dyDescent="0.3">
      <c r="A412" s="17" t="s">
        <v>2025</v>
      </c>
      <c r="B412" s="18" t="s">
        <v>2026</v>
      </c>
      <c r="C412" s="18" t="s">
        <v>1398</v>
      </c>
      <c r="D412" s="18" t="s">
        <v>41</v>
      </c>
      <c r="E412" s="18" t="s">
        <v>2014</v>
      </c>
      <c r="F412" s="18" t="s">
        <v>2027</v>
      </c>
      <c r="G412" s="19" t="s">
        <v>2028</v>
      </c>
      <c r="H412" s="40" t="s">
        <v>22476</v>
      </c>
      <c r="I412" s="18" t="s">
        <v>1343</v>
      </c>
      <c r="J412" s="20">
        <v>150000</v>
      </c>
      <c r="K412" s="18">
        <f t="shared" ref="K412:K413" si="8">IF(L412="",0,LEN(L412)-LEN(SUBSTITUTE(L412,",",""))+1)</f>
        <v>2</v>
      </c>
      <c r="L412" s="21" t="s">
        <v>18726</v>
      </c>
      <c r="M412" s="15"/>
    </row>
    <row r="413" spans="1:13" s="16" customFormat="1" x14ac:dyDescent="0.3">
      <c r="A413" s="17" t="s">
        <v>2029</v>
      </c>
      <c r="B413" s="18" t="s">
        <v>2030</v>
      </c>
      <c r="C413" s="18" t="s">
        <v>19019</v>
      </c>
      <c r="D413" s="18" t="s">
        <v>41</v>
      </c>
      <c r="E413" s="18" t="s">
        <v>2014</v>
      </c>
      <c r="F413" s="18" t="s">
        <v>2031</v>
      </c>
      <c r="G413" s="19" t="s">
        <v>2032</v>
      </c>
      <c r="H413" s="40" t="s">
        <v>22476</v>
      </c>
      <c r="I413" s="18" t="s">
        <v>102</v>
      </c>
      <c r="J413" s="20">
        <v>150000</v>
      </c>
      <c r="K413" s="18">
        <f t="shared" si="8"/>
        <v>4</v>
      </c>
      <c r="L413" s="21" t="s">
        <v>19020</v>
      </c>
      <c r="M413" s="15"/>
    </row>
    <row r="414" spans="1:13" s="16" customFormat="1" x14ac:dyDescent="0.3">
      <c r="A414" s="37" t="s">
        <v>2033</v>
      </c>
      <c r="B414" s="38" t="s">
        <v>2034</v>
      </c>
      <c r="C414" s="38" t="s">
        <v>2013</v>
      </c>
      <c r="D414" s="38" t="s">
        <v>41</v>
      </c>
      <c r="E414" s="38" t="s">
        <v>2014</v>
      </c>
      <c r="F414" s="38" t="s">
        <v>2035</v>
      </c>
      <c r="G414" s="40" t="s">
        <v>2016</v>
      </c>
      <c r="H414" s="40" t="s">
        <v>22476</v>
      </c>
      <c r="I414" s="38" t="s">
        <v>102</v>
      </c>
      <c r="J414" s="41">
        <v>100000</v>
      </c>
      <c r="K414" s="38">
        <v>3</v>
      </c>
      <c r="L414" s="42" t="s">
        <v>20427</v>
      </c>
      <c r="M414" s="8"/>
    </row>
    <row r="415" spans="1:13" s="16" customFormat="1" x14ac:dyDescent="0.3">
      <c r="A415" s="17" t="s">
        <v>2036</v>
      </c>
      <c r="B415" s="18" t="s">
        <v>19272</v>
      </c>
      <c r="C415" s="18" t="s">
        <v>2037</v>
      </c>
      <c r="D415" s="18" t="s">
        <v>41</v>
      </c>
      <c r="E415" s="18" t="s">
        <v>2014</v>
      </c>
      <c r="F415" s="18" t="s">
        <v>2038</v>
      </c>
      <c r="G415" s="19" t="s">
        <v>2039</v>
      </c>
      <c r="H415" s="40" t="s">
        <v>22476</v>
      </c>
      <c r="I415" s="18" t="s">
        <v>375</v>
      </c>
      <c r="J415" s="20">
        <v>100000</v>
      </c>
      <c r="K415" s="18">
        <v>2</v>
      </c>
      <c r="L415" s="21" t="s">
        <v>2040</v>
      </c>
      <c r="M415" s="15"/>
    </row>
    <row r="416" spans="1:13" s="16" customFormat="1" x14ac:dyDescent="0.3">
      <c r="A416" s="17" t="s">
        <v>2041</v>
      </c>
      <c r="B416" s="18" t="s">
        <v>2042</v>
      </c>
      <c r="C416" s="18" t="s">
        <v>2043</v>
      </c>
      <c r="D416" s="18" t="s">
        <v>41</v>
      </c>
      <c r="E416" s="18" t="s">
        <v>2014</v>
      </c>
      <c r="F416" s="18" t="s">
        <v>2044</v>
      </c>
      <c r="G416" s="19" t="s">
        <v>2045</v>
      </c>
      <c r="H416" s="40" t="s">
        <v>22476</v>
      </c>
      <c r="I416" s="18" t="s">
        <v>56</v>
      </c>
      <c r="J416" s="20">
        <v>100000</v>
      </c>
      <c r="K416" s="18">
        <f>IF(L416="",0,LEN(L416)-LEN(SUBSTITUTE(L416,",",""))+1)</f>
        <v>4</v>
      </c>
      <c r="L416" s="21" t="s">
        <v>2046</v>
      </c>
      <c r="M416" s="15"/>
    </row>
    <row r="417" spans="1:13" s="16" customFormat="1" x14ac:dyDescent="0.3">
      <c r="A417" s="17" t="s">
        <v>2047</v>
      </c>
      <c r="B417" s="18" t="s">
        <v>2048</v>
      </c>
      <c r="C417" s="18" t="s">
        <v>2049</v>
      </c>
      <c r="D417" s="18" t="s">
        <v>41</v>
      </c>
      <c r="E417" s="18" t="s">
        <v>2014</v>
      </c>
      <c r="F417" s="18" t="s">
        <v>2050</v>
      </c>
      <c r="G417" s="19" t="s">
        <v>2051</v>
      </c>
      <c r="H417" s="40" t="s">
        <v>22476</v>
      </c>
      <c r="I417" s="18" t="s">
        <v>43</v>
      </c>
      <c r="J417" s="29">
        <v>200000</v>
      </c>
      <c r="K417" s="18">
        <v>2</v>
      </c>
      <c r="L417" s="21" t="s">
        <v>2052</v>
      </c>
      <c r="M417" s="15"/>
    </row>
    <row r="418" spans="1:13" s="16" customFormat="1" x14ac:dyDescent="0.3">
      <c r="A418" s="17" t="s">
        <v>2053</v>
      </c>
      <c r="B418" s="18" t="s">
        <v>2054</v>
      </c>
      <c r="C418" s="18" t="s">
        <v>2055</v>
      </c>
      <c r="D418" s="18" t="s">
        <v>41</v>
      </c>
      <c r="E418" s="18" t="s">
        <v>2014</v>
      </c>
      <c r="F418" s="18" t="s">
        <v>2056</v>
      </c>
      <c r="G418" s="19" t="s">
        <v>2057</v>
      </c>
      <c r="H418" s="40" t="s">
        <v>22476</v>
      </c>
      <c r="I418" s="18" t="s">
        <v>22</v>
      </c>
      <c r="J418" s="20">
        <v>100000</v>
      </c>
      <c r="K418" s="18">
        <f>IF(L418="",0,LEN(L418)-LEN(SUBSTITUTE(L418,",",""))+1)</f>
        <v>2</v>
      </c>
      <c r="L418" s="21" t="s">
        <v>2058</v>
      </c>
      <c r="M418" s="15"/>
    </row>
    <row r="419" spans="1:13" s="16" customFormat="1" ht="49.5" x14ac:dyDescent="0.3">
      <c r="A419" s="22" t="s">
        <v>2059</v>
      </c>
      <c r="B419" s="18" t="s">
        <v>2060</v>
      </c>
      <c r="C419" s="18" t="s">
        <v>2061</v>
      </c>
      <c r="D419" s="18" t="s">
        <v>41</v>
      </c>
      <c r="E419" s="18" t="s">
        <v>2014</v>
      </c>
      <c r="F419" s="18" t="s">
        <v>2062</v>
      </c>
      <c r="G419" s="19" t="s">
        <v>2063</v>
      </c>
      <c r="H419" s="40" t="s">
        <v>22476</v>
      </c>
      <c r="I419" s="18" t="s">
        <v>78</v>
      </c>
      <c r="J419" s="20">
        <v>70000</v>
      </c>
      <c r="K419" s="18">
        <f>IF(L419="",0,LEN(L419)-LEN(SUBSTITUTE(L419,",",""))+1)</f>
        <v>13</v>
      </c>
      <c r="L419" s="21" t="s">
        <v>18932</v>
      </c>
      <c r="M419" s="15"/>
    </row>
    <row r="420" spans="1:13" s="16" customFormat="1" x14ac:dyDescent="0.3">
      <c r="A420" s="46" t="s">
        <v>2064</v>
      </c>
      <c r="B420" s="38" t="s">
        <v>2065</v>
      </c>
      <c r="C420" s="38" t="s">
        <v>2066</v>
      </c>
      <c r="D420" s="38" t="s">
        <v>41</v>
      </c>
      <c r="E420" s="38" t="s">
        <v>2014</v>
      </c>
      <c r="F420" s="38" t="s">
        <v>20428</v>
      </c>
      <c r="G420" s="40" t="s">
        <v>2067</v>
      </c>
      <c r="H420" s="40" t="s">
        <v>22476</v>
      </c>
      <c r="I420" s="38" t="s">
        <v>50</v>
      </c>
      <c r="J420" s="41">
        <v>150000</v>
      </c>
      <c r="K420" s="38">
        <v>2</v>
      </c>
      <c r="L420" s="42" t="s">
        <v>2068</v>
      </c>
      <c r="M420" s="8"/>
    </row>
    <row r="421" spans="1:13" s="16" customFormat="1" x14ac:dyDescent="0.3">
      <c r="A421" s="46" t="s">
        <v>2069</v>
      </c>
      <c r="B421" s="38" t="s">
        <v>2070</v>
      </c>
      <c r="C421" s="38" t="s">
        <v>2071</v>
      </c>
      <c r="D421" s="38" t="s">
        <v>41</v>
      </c>
      <c r="E421" s="38" t="s">
        <v>2014</v>
      </c>
      <c r="F421" s="38" t="s">
        <v>20429</v>
      </c>
      <c r="G421" s="38" t="s">
        <v>2072</v>
      </c>
      <c r="H421" s="40" t="s">
        <v>22476</v>
      </c>
      <c r="I421" s="38" t="s">
        <v>62</v>
      </c>
      <c r="J421" s="41">
        <v>100000</v>
      </c>
      <c r="K421" s="38">
        <v>2</v>
      </c>
      <c r="L421" s="42" t="s">
        <v>20430</v>
      </c>
      <c r="M421" s="8"/>
    </row>
    <row r="422" spans="1:13" s="16" customFormat="1" x14ac:dyDescent="0.3">
      <c r="A422" s="22" t="s">
        <v>2073</v>
      </c>
      <c r="B422" s="18" t="s">
        <v>2074</v>
      </c>
      <c r="C422" s="18" t="s">
        <v>2075</v>
      </c>
      <c r="D422" s="18" t="s">
        <v>41</v>
      </c>
      <c r="E422" s="18" t="s">
        <v>2014</v>
      </c>
      <c r="F422" s="18" t="s">
        <v>2076</v>
      </c>
      <c r="G422" s="18" t="s">
        <v>2077</v>
      </c>
      <c r="H422" s="40" t="s">
        <v>22476</v>
      </c>
      <c r="I422" s="18" t="s">
        <v>43</v>
      </c>
      <c r="J422" s="20">
        <v>100000</v>
      </c>
      <c r="K422" s="18">
        <v>2</v>
      </c>
      <c r="L422" s="21" t="s">
        <v>2078</v>
      </c>
      <c r="M422" s="15"/>
    </row>
    <row r="423" spans="1:13" s="16" customFormat="1" x14ac:dyDescent="0.3">
      <c r="A423" s="17" t="s">
        <v>2081</v>
      </c>
      <c r="B423" s="18" t="s">
        <v>2082</v>
      </c>
      <c r="C423" s="18" t="s">
        <v>2083</v>
      </c>
      <c r="D423" s="18" t="s">
        <v>41</v>
      </c>
      <c r="E423" s="18" t="s">
        <v>2079</v>
      </c>
      <c r="F423" s="18" t="s">
        <v>2084</v>
      </c>
      <c r="G423" s="19" t="s">
        <v>2085</v>
      </c>
      <c r="H423" s="40" t="s">
        <v>22476</v>
      </c>
      <c r="I423" s="18" t="s">
        <v>216</v>
      </c>
      <c r="J423" s="20">
        <v>150000</v>
      </c>
      <c r="K423" s="18">
        <v>3</v>
      </c>
      <c r="L423" s="44" t="s">
        <v>19273</v>
      </c>
      <c r="M423" s="15"/>
    </row>
    <row r="424" spans="1:13" s="16" customFormat="1" x14ac:dyDescent="0.3">
      <c r="A424" s="37" t="s">
        <v>2086</v>
      </c>
      <c r="B424" s="38" t="s">
        <v>2087</v>
      </c>
      <c r="C424" s="38" t="s">
        <v>22468</v>
      </c>
      <c r="D424" s="38" t="s">
        <v>41</v>
      </c>
      <c r="E424" s="38" t="s">
        <v>2079</v>
      </c>
      <c r="F424" s="38" t="s">
        <v>20431</v>
      </c>
      <c r="G424" s="40" t="s">
        <v>2089</v>
      </c>
      <c r="H424" s="40" t="s">
        <v>22476</v>
      </c>
      <c r="I424" s="38" t="s">
        <v>375</v>
      </c>
      <c r="J424" s="41">
        <v>150000</v>
      </c>
      <c r="K424" s="38">
        <v>2</v>
      </c>
      <c r="L424" s="42" t="s">
        <v>2090</v>
      </c>
      <c r="M424" s="8"/>
    </row>
    <row r="425" spans="1:13" s="16" customFormat="1" ht="33" x14ac:dyDescent="0.3">
      <c r="A425" s="37" t="s">
        <v>2091</v>
      </c>
      <c r="B425" s="38" t="s">
        <v>2092</v>
      </c>
      <c r="C425" s="38" t="s">
        <v>1529</v>
      </c>
      <c r="D425" s="38" t="s">
        <v>41</v>
      </c>
      <c r="E425" s="38" t="s">
        <v>2079</v>
      </c>
      <c r="F425" s="38" t="s">
        <v>2093</v>
      </c>
      <c r="G425" s="40" t="s">
        <v>2094</v>
      </c>
      <c r="H425" s="40" t="s">
        <v>22476</v>
      </c>
      <c r="I425" s="38" t="s">
        <v>92</v>
      </c>
      <c r="J425" s="41">
        <v>100000</v>
      </c>
      <c r="K425" s="38">
        <v>6</v>
      </c>
      <c r="L425" s="42" t="s">
        <v>20432</v>
      </c>
      <c r="M425" s="8"/>
    </row>
    <row r="426" spans="1:13" s="16" customFormat="1" x14ac:dyDescent="0.3">
      <c r="A426" s="37" t="s">
        <v>2095</v>
      </c>
      <c r="B426" s="38" t="s">
        <v>2096</v>
      </c>
      <c r="C426" s="38" t="s">
        <v>2097</v>
      </c>
      <c r="D426" s="38" t="s">
        <v>41</v>
      </c>
      <c r="E426" s="38" t="s">
        <v>2079</v>
      </c>
      <c r="F426" s="38" t="s">
        <v>2098</v>
      </c>
      <c r="G426" s="40" t="s">
        <v>2099</v>
      </c>
      <c r="H426" s="40" t="s">
        <v>22476</v>
      </c>
      <c r="I426" s="38" t="s">
        <v>570</v>
      </c>
      <c r="J426" s="41">
        <v>150000</v>
      </c>
      <c r="K426" s="38">
        <v>3</v>
      </c>
      <c r="L426" s="42" t="s">
        <v>20433</v>
      </c>
      <c r="M426" s="8"/>
    </row>
    <row r="427" spans="1:13" s="16" customFormat="1" x14ac:dyDescent="0.3">
      <c r="A427" s="37" t="s">
        <v>2100</v>
      </c>
      <c r="B427" s="38" t="s">
        <v>2101</v>
      </c>
      <c r="C427" s="38" t="s">
        <v>20434</v>
      </c>
      <c r="D427" s="38" t="s">
        <v>41</v>
      </c>
      <c r="E427" s="38" t="s">
        <v>2079</v>
      </c>
      <c r="F427" s="38" t="s">
        <v>2102</v>
      </c>
      <c r="G427" s="40" t="s">
        <v>2103</v>
      </c>
      <c r="H427" s="40" t="s">
        <v>22476</v>
      </c>
      <c r="I427" s="38" t="s">
        <v>78</v>
      </c>
      <c r="J427" s="41">
        <v>70000</v>
      </c>
      <c r="K427" s="38">
        <v>2</v>
      </c>
      <c r="L427" s="42" t="s">
        <v>18534</v>
      </c>
      <c r="M427" s="8"/>
    </row>
    <row r="428" spans="1:13" s="16" customFormat="1" x14ac:dyDescent="0.3">
      <c r="A428" s="17" t="s">
        <v>2105</v>
      </c>
      <c r="B428" s="18" t="s">
        <v>2106</v>
      </c>
      <c r="C428" s="18" t="s">
        <v>2107</v>
      </c>
      <c r="D428" s="18" t="s">
        <v>41</v>
      </c>
      <c r="E428" s="18" t="s">
        <v>2079</v>
      </c>
      <c r="F428" s="18" t="s">
        <v>2108</v>
      </c>
      <c r="G428" s="19" t="s">
        <v>2109</v>
      </c>
      <c r="H428" s="40" t="s">
        <v>22476</v>
      </c>
      <c r="I428" s="18" t="s">
        <v>50</v>
      </c>
      <c r="J428" s="20">
        <v>100000</v>
      </c>
      <c r="K428" s="18">
        <v>2</v>
      </c>
      <c r="L428" s="44" t="s">
        <v>19274</v>
      </c>
      <c r="M428" s="15"/>
    </row>
    <row r="429" spans="1:13" s="16" customFormat="1" x14ac:dyDescent="0.3">
      <c r="A429" s="37" t="s">
        <v>2110</v>
      </c>
      <c r="B429" s="38" t="s">
        <v>2111</v>
      </c>
      <c r="C429" s="38" t="s">
        <v>2112</v>
      </c>
      <c r="D429" s="38" t="s">
        <v>41</v>
      </c>
      <c r="E429" s="38" t="s">
        <v>2079</v>
      </c>
      <c r="F429" s="38" t="s">
        <v>2113</v>
      </c>
      <c r="G429" s="40" t="s">
        <v>2114</v>
      </c>
      <c r="H429" s="40" t="s">
        <v>22476</v>
      </c>
      <c r="I429" s="38" t="s">
        <v>216</v>
      </c>
      <c r="J429" s="41">
        <v>150000</v>
      </c>
      <c r="K429" s="38">
        <v>2</v>
      </c>
      <c r="L429" s="42" t="s">
        <v>20435</v>
      </c>
      <c r="M429" s="8"/>
    </row>
    <row r="430" spans="1:13" s="16" customFormat="1" x14ac:dyDescent="0.3">
      <c r="A430" s="37" t="s">
        <v>2115</v>
      </c>
      <c r="B430" s="38" t="s">
        <v>20436</v>
      </c>
      <c r="C430" s="38" t="s">
        <v>22451</v>
      </c>
      <c r="D430" s="38" t="s">
        <v>41</v>
      </c>
      <c r="E430" s="38" t="s">
        <v>2079</v>
      </c>
      <c r="F430" s="38" t="s">
        <v>20437</v>
      </c>
      <c r="G430" s="40" t="s">
        <v>2116</v>
      </c>
      <c r="H430" s="40" t="s">
        <v>22476</v>
      </c>
      <c r="I430" s="38" t="s">
        <v>50</v>
      </c>
      <c r="J430" s="41">
        <v>100000</v>
      </c>
      <c r="K430" s="38">
        <v>2</v>
      </c>
      <c r="L430" s="42" t="s">
        <v>20438</v>
      </c>
      <c r="M430" s="8"/>
    </row>
    <row r="431" spans="1:13" s="16" customFormat="1" x14ac:dyDescent="0.3">
      <c r="A431" s="17" t="s">
        <v>2117</v>
      </c>
      <c r="B431" s="18" t="s">
        <v>2118</v>
      </c>
      <c r="C431" s="18" t="s">
        <v>2119</v>
      </c>
      <c r="D431" s="18" t="s">
        <v>41</v>
      </c>
      <c r="E431" s="18" t="s">
        <v>2104</v>
      </c>
      <c r="F431" s="18" t="s">
        <v>2120</v>
      </c>
      <c r="G431" s="19" t="s">
        <v>2121</v>
      </c>
      <c r="H431" s="40" t="s">
        <v>22476</v>
      </c>
      <c r="I431" s="18" t="s">
        <v>92</v>
      </c>
      <c r="J431" s="20">
        <v>0</v>
      </c>
      <c r="K431" s="18">
        <f>IF(L431="",0,LEN(L431)-LEN(SUBSTITUTE(L431,",",""))+1)</f>
        <v>2</v>
      </c>
      <c r="L431" s="21" t="s">
        <v>2122</v>
      </c>
      <c r="M431" s="15"/>
    </row>
    <row r="432" spans="1:13" s="16" customFormat="1" x14ac:dyDescent="0.3">
      <c r="A432" s="17" t="s">
        <v>2123</v>
      </c>
      <c r="B432" s="18" t="s">
        <v>19275</v>
      </c>
      <c r="C432" s="18" t="s">
        <v>2124</v>
      </c>
      <c r="D432" s="18" t="s">
        <v>41</v>
      </c>
      <c r="E432" s="18" t="s">
        <v>2079</v>
      </c>
      <c r="F432" s="18" t="s">
        <v>2080</v>
      </c>
      <c r="G432" s="19" t="s">
        <v>2125</v>
      </c>
      <c r="H432" s="40" t="s">
        <v>22476</v>
      </c>
      <c r="I432" s="18" t="s">
        <v>499</v>
      </c>
      <c r="J432" s="20">
        <v>50000</v>
      </c>
      <c r="K432" s="18">
        <v>2</v>
      </c>
      <c r="L432" s="21" t="s">
        <v>19276</v>
      </c>
      <c r="M432" s="15"/>
    </row>
    <row r="433" spans="1:13" s="16" customFormat="1" x14ac:dyDescent="0.3">
      <c r="A433" s="37" t="s">
        <v>2126</v>
      </c>
      <c r="B433" s="38" t="s">
        <v>2127</v>
      </c>
      <c r="C433" s="38" t="s">
        <v>2128</v>
      </c>
      <c r="D433" s="38" t="s">
        <v>41</v>
      </c>
      <c r="E433" s="38" t="s">
        <v>2079</v>
      </c>
      <c r="F433" s="38" t="s">
        <v>2129</v>
      </c>
      <c r="G433" s="40" t="s">
        <v>2130</v>
      </c>
      <c r="H433" s="40" t="s">
        <v>22476</v>
      </c>
      <c r="I433" s="38" t="s">
        <v>56</v>
      </c>
      <c r="J433" s="41">
        <v>100000</v>
      </c>
      <c r="K433" s="38">
        <v>2</v>
      </c>
      <c r="L433" s="42" t="s">
        <v>2131</v>
      </c>
      <c r="M433" s="8"/>
    </row>
    <row r="434" spans="1:13" s="16" customFormat="1" x14ac:dyDescent="0.3">
      <c r="A434" s="37" t="s">
        <v>2132</v>
      </c>
      <c r="B434" s="38" t="s">
        <v>2133</v>
      </c>
      <c r="C434" s="38" t="s">
        <v>2134</v>
      </c>
      <c r="D434" s="38" t="s">
        <v>41</v>
      </c>
      <c r="E434" s="38" t="s">
        <v>2079</v>
      </c>
      <c r="F434" s="38" t="s">
        <v>2135</v>
      </c>
      <c r="G434" s="40" t="s">
        <v>2136</v>
      </c>
      <c r="H434" s="40" t="s">
        <v>22476</v>
      </c>
      <c r="I434" s="38" t="s">
        <v>92</v>
      </c>
      <c r="J434" s="41">
        <v>50000</v>
      </c>
      <c r="K434" s="38">
        <v>2</v>
      </c>
      <c r="L434" s="42" t="s">
        <v>20439</v>
      </c>
      <c r="M434" s="8"/>
    </row>
    <row r="435" spans="1:13" s="16" customFormat="1" x14ac:dyDescent="0.3">
      <c r="A435" s="17" t="s">
        <v>19277</v>
      </c>
      <c r="B435" s="18" t="s">
        <v>2137</v>
      </c>
      <c r="C435" s="18" t="s">
        <v>19278</v>
      </c>
      <c r="D435" s="18" t="s">
        <v>41</v>
      </c>
      <c r="E435" s="18" t="s">
        <v>2079</v>
      </c>
      <c r="F435" s="18" t="s">
        <v>2138</v>
      </c>
      <c r="G435" s="19" t="s">
        <v>2139</v>
      </c>
      <c r="H435" s="40" t="s">
        <v>22476</v>
      </c>
      <c r="I435" s="18" t="s">
        <v>216</v>
      </c>
      <c r="J435" s="20">
        <v>150000</v>
      </c>
      <c r="K435" s="18">
        <v>2</v>
      </c>
      <c r="L435" s="21" t="s">
        <v>19279</v>
      </c>
      <c r="M435" s="15"/>
    </row>
    <row r="436" spans="1:13" s="16" customFormat="1" x14ac:dyDescent="0.3">
      <c r="A436" s="37" t="s">
        <v>20440</v>
      </c>
      <c r="B436" s="52" t="s">
        <v>20441</v>
      </c>
      <c r="C436" s="38" t="s">
        <v>2140</v>
      </c>
      <c r="D436" s="38" t="s">
        <v>41</v>
      </c>
      <c r="E436" s="38" t="s">
        <v>2079</v>
      </c>
      <c r="F436" s="38" t="s">
        <v>20442</v>
      </c>
      <c r="G436" s="40" t="s">
        <v>2141</v>
      </c>
      <c r="H436" s="40" t="s">
        <v>22476</v>
      </c>
      <c r="I436" s="38" t="s">
        <v>216</v>
      </c>
      <c r="J436" s="41">
        <v>150000</v>
      </c>
      <c r="K436" s="38">
        <v>3</v>
      </c>
      <c r="L436" s="42" t="s">
        <v>20443</v>
      </c>
      <c r="M436" s="8"/>
    </row>
    <row r="437" spans="1:13" s="16" customFormat="1" x14ac:dyDescent="0.3">
      <c r="A437" s="37" t="s">
        <v>2142</v>
      </c>
      <c r="B437" s="38" t="s">
        <v>2143</v>
      </c>
      <c r="C437" s="38" t="s">
        <v>2144</v>
      </c>
      <c r="D437" s="38" t="s">
        <v>41</v>
      </c>
      <c r="E437" s="38" t="s">
        <v>2079</v>
      </c>
      <c r="F437" s="38" t="s">
        <v>20444</v>
      </c>
      <c r="G437" s="40" t="s">
        <v>2145</v>
      </c>
      <c r="H437" s="40" t="s">
        <v>22476</v>
      </c>
      <c r="I437" s="38" t="s">
        <v>375</v>
      </c>
      <c r="J437" s="41">
        <v>150000</v>
      </c>
      <c r="K437" s="38">
        <v>3</v>
      </c>
      <c r="L437" s="42" t="s">
        <v>20445</v>
      </c>
      <c r="M437" s="8"/>
    </row>
    <row r="438" spans="1:13" s="16" customFormat="1" x14ac:dyDescent="0.3">
      <c r="A438" s="17" t="s">
        <v>2146</v>
      </c>
      <c r="B438" s="18" t="s">
        <v>2147</v>
      </c>
      <c r="C438" s="18" t="s">
        <v>18929</v>
      </c>
      <c r="D438" s="18" t="s">
        <v>41</v>
      </c>
      <c r="E438" s="18" t="s">
        <v>2079</v>
      </c>
      <c r="F438" s="18" t="s">
        <v>2148</v>
      </c>
      <c r="G438" s="19" t="s">
        <v>2149</v>
      </c>
      <c r="H438" s="40" t="s">
        <v>22476</v>
      </c>
      <c r="I438" s="18" t="s">
        <v>92</v>
      </c>
      <c r="J438" s="20">
        <v>80000</v>
      </c>
      <c r="K438" s="18">
        <f>IF(L438="",0,LEN(L438)-LEN(SUBSTITUTE(L438,",",""))+1)</f>
        <v>2</v>
      </c>
      <c r="L438" s="21" t="s">
        <v>18930</v>
      </c>
      <c r="M438" s="15"/>
    </row>
    <row r="439" spans="1:13" s="16" customFormat="1" x14ac:dyDescent="0.3">
      <c r="A439" s="37" t="s">
        <v>2150</v>
      </c>
      <c r="B439" s="38" t="s">
        <v>2151</v>
      </c>
      <c r="C439" s="38" t="s">
        <v>482</v>
      </c>
      <c r="D439" s="38" t="s">
        <v>41</v>
      </c>
      <c r="E439" s="38" t="s">
        <v>2079</v>
      </c>
      <c r="F439" s="38" t="s">
        <v>2152</v>
      </c>
      <c r="G439" s="40" t="s">
        <v>2153</v>
      </c>
      <c r="H439" s="40" t="s">
        <v>22476</v>
      </c>
      <c r="I439" s="38" t="s">
        <v>92</v>
      </c>
      <c r="J439" s="41">
        <v>100000</v>
      </c>
      <c r="K439" s="38">
        <v>2</v>
      </c>
      <c r="L439" s="42" t="s">
        <v>20446</v>
      </c>
      <c r="M439" s="8"/>
    </row>
    <row r="440" spans="1:13" s="16" customFormat="1" x14ac:dyDescent="0.3">
      <c r="A440" s="17" t="s">
        <v>2154</v>
      </c>
      <c r="B440" s="18" t="s">
        <v>2155</v>
      </c>
      <c r="C440" s="18" t="s">
        <v>2156</v>
      </c>
      <c r="D440" s="18" t="s">
        <v>41</v>
      </c>
      <c r="E440" s="18" t="s">
        <v>2079</v>
      </c>
      <c r="F440" s="18" t="s">
        <v>2157</v>
      </c>
      <c r="G440" s="19" t="s">
        <v>2158</v>
      </c>
      <c r="H440" s="40" t="s">
        <v>22476</v>
      </c>
      <c r="I440" s="18" t="s">
        <v>570</v>
      </c>
      <c r="J440" s="20">
        <v>150000</v>
      </c>
      <c r="K440" s="18">
        <f>IF(L440="",0,LEN(L440)-LEN(SUBSTITUTE(L440,",",""))+1)</f>
        <v>2</v>
      </c>
      <c r="L440" s="21" t="s">
        <v>19000</v>
      </c>
      <c r="M440" s="15"/>
    </row>
    <row r="441" spans="1:13" s="16" customFormat="1" x14ac:dyDescent="0.3">
      <c r="A441" s="37" t="s">
        <v>2159</v>
      </c>
      <c r="B441" s="38" t="s">
        <v>2160</v>
      </c>
      <c r="C441" s="38" t="s">
        <v>20447</v>
      </c>
      <c r="D441" s="38" t="s">
        <v>41</v>
      </c>
      <c r="E441" s="38" t="s">
        <v>2079</v>
      </c>
      <c r="F441" s="38" t="s">
        <v>2161</v>
      </c>
      <c r="G441" s="40" t="s">
        <v>2162</v>
      </c>
      <c r="H441" s="40" t="s">
        <v>22476</v>
      </c>
      <c r="I441" s="38" t="s">
        <v>50</v>
      </c>
      <c r="J441" s="41">
        <v>100000</v>
      </c>
      <c r="K441" s="38">
        <v>2</v>
      </c>
      <c r="L441" s="42" t="s">
        <v>2163</v>
      </c>
      <c r="M441" s="8"/>
    </row>
    <row r="442" spans="1:13" s="16" customFormat="1" x14ac:dyDescent="0.3">
      <c r="A442" s="37" t="s">
        <v>20448</v>
      </c>
      <c r="B442" s="38" t="s">
        <v>2164</v>
      </c>
      <c r="C442" s="38" t="s">
        <v>20449</v>
      </c>
      <c r="D442" s="38" t="s">
        <v>41</v>
      </c>
      <c r="E442" s="38" t="s">
        <v>2079</v>
      </c>
      <c r="F442" s="38" t="s">
        <v>2165</v>
      </c>
      <c r="G442" s="40" t="s">
        <v>2166</v>
      </c>
      <c r="H442" s="40" t="s">
        <v>22476</v>
      </c>
      <c r="I442" s="38" t="s">
        <v>43</v>
      </c>
      <c r="J442" s="41">
        <v>100000</v>
      </c>
      <c r="K442" s="38">
        <v>3</v>
      </c>
      <c r="L442" s="42" t="s">
        <v>20450</v>
      </c>
      <c r="M442" s="8"/>
    </row>
    <row r="443" spans="1:13" s="16" customFormat="1" x14ac:dyDescent="0.3">
      <c r="A443" s="46" t="s">
        <v>20451</v>
      </c>
      <c r="B443" s="38" t="s">
        <v>20452</v>
      </c>
      <c r="C443" s="38" t="s">
        <v>837</v>
      </c>
      <c r="D443" s="38" t="s">
        <v>41</v>
      </c>
      <c r="E443" s="38" t="s">
        <v>2079</v>
      </c>
      <c r="F443" s="38" t="s">
        <v>20453</v>
      </c>
      <c r="G443" s="40" t="s">
        <v>20454</v>
      </c>
      <c r="H443" s="40" t="s">
        <v>22476</v>
      </c>
      <c r="I443" s="38" t="s">
        <v>102</v>
      </c>
      <c r="J443" s="41">
        <v>200000</v>
      </c>
      <c r="K443" s="38">
        <v>3</v>
      </c>
      <c r="L443" s="42" t="s">
        <v>20455</v>
      </c>
      <c r="M443" s="8"/>
    </row>
    <row r="444" spans="1:13" s="16" customFormat="1" x14ac:dyDescent="0.3">
      <c r="A444" s="46" t="s">
        <v>2168</v>
      </c>
      <c r="B444" s="38" t="s">
        <v>2169</v>
      </c>
      <c r="C444" s="38" t="s">
        <v>20456</v>
      </c>
      <c r="D444" s="38" t="s">
        <v>41</v>
      </c>
      <c r="E444" s="38" t="s">
        <v>2079</v>
      </c>
      <c r="F444" s="38" t="s">
        <v>20457</v>
      </c>
      <c r="G444" s="38" t="s">
        <v>2170</v>
      </c>
      <c r="H444" s="40" t="s">
        <v>22476</v>
      </c>
      <c r="I444" s="38" t="s">
        <v>56</v>
      </c>
      <c r="J444" s="41">
        <v>70000</v>
      </c>
      <c r="K444" s="38">
        <v>2</v>
      </c>
      <c r="L444" s="42" t="s">
        <v>20458</v>
      </c>
      <c r="M444" s="8"/>
    </row>
    <row r="445" spans="1:13" s="16" customFormat="1" x14ac:dyDescent="0.3">
      <c r="A445" s="17" t="s">
        <v>2173</v>
      </c>
      <c r="B445" s="18" t="s">
        <v>2174</v>
      </c>
      <c r="C445" s="18" t="s">
        <v>2175</v>
      </c>
      <c r="D445" s="18" t="s">
        <v>41</v>
      </c>
      <c r="E445" s="18" t="s">
        <v>2176</v>
      </c>
      <c r="F445" s="18" t="s">
        <v>2172</v>
      </c>
      <c r="G445" s="19" t="s">
        <v>2177</v>
      </c>
      <c r="H445" s="40" t="s">
        <v>22476</v>
      </c>
      <c r="I445" s="18" t="s">
        <v>78</v>
      </c>
      <c r="J445" s="20">
        <v>80000</v>
      </c>
      <c r="K445" s="18">
        <f>IF(L445="",0,LEN(L445)-LEN(SUBSTITUTE(L445,",",""))+1)</f>
        <v>3</v>
      </c>
      <c r="L445" s="21" t="s">
        <v>2178</v>
      </c>
      <c r="M445" s="15"/>
    </row>
    <row r="446" spans="1:13" s="16" customFormat="1" x14ac:dyDescent="0.3">
      <c r="A446" s="17" t="s">
        <v>2180</v>
      </c>
      <c r="B446" s="18" t="s">
        <v>2181</v>
      </c>
      <c r="C446" s="18" t="s">
        <v>2179</v>
      </c>
      <c r="D446" s="18" t="s">
        <v>41</v>
      </c>
      <c r="E446" s="18" t="s">
        <v>2182</v>
      </c>
      <c r="F446" s="18" t="s">
        <v>2183</v>
      </c>
      <c r="G446" s="19" t="s">
        <v>2184</v>
      </c>
      <c r="H446" s="40" t="s">
        <v>22476</v>
      </c>
      <c r="I446" s="18" t="s">
        <v>50</v>
      </c>
      <c r="J446" s="20">
        <v>150000</v>
      </c>
      <c r="K446" s="18">
        <f>IF(L446="",0,LEN(L446)-LEN(SUBSTITUTE(L446,",",""))+1)</f>
        <v>3</v>
      </c>
      <c r="L446" s="21" t="s">
        <v>2185</v>
      </c>
      <c r="M446" s="15"/>
    </row>
    <row r="447" spans="1:13" s="16" customFormat="1" ht="49.5" x14ac:dyDescent="0.3">
      <c r="A447" s="37" t="s">
        <v>2186</v>
      </c>
      <c r="B447" s="38" t="s">
        <v>2187</v>
      </c>
      <c r="C447" s="38" t="s">
        <v>2188</v>
      </c>
      <c r="D447" s="38" t="s">
        <v>41</v>
      </c>
      <c r="E447" s="38" t="s">
        <v>2182</v>
      </c>
      <c r="F447" s="38" t="s">
        <v>2189</v>
      </c>
      <c r="G447" s="40" t="s">
        <v>2190</v>
      </c>
      <c r="H447" s="40" t="s">
        <v>22476</v>
      </c>
      <c r="I447" s="38" t="s">
        <v>40</v>
      </c>
      <c r="J447" s="41">
        <v>0</v>
      </c>
      <c r="K447" s="38">
        <v>11</v>
      </c>
      <c r="L447" s="42" t="s">
        <v>20459</v>
      </c>
      <c r="M447" s="8"/>
    </row>
    <row r="448" spans="1:13" s="16" customFormat="1" x14ac:dyDescent="0.3">
      <c r="A448" s="17" t="s">
        <v>2191</v>
      </c>
      <c r="B448" s="18" t="s">
        <v>2192</v>
      </c>
      <c r="C448" s="18" t="s">
        <v>2193</v>
      </c>
      <c r="D448" s="18" t="s">
        <v>41</v>
      </c>
      <c r="E448" s="18" t="s">
        <v>2171</v>
      </c>
      <c r="F448" s="18" t="s">
        <v>2194</v>
      </c>
      <c r="G448" s="19" t="s">
        <v>2195</v>
      </c>
      <c r="H448" s="40" t="s">
        <v>22476</v>
      </c>
      <c r="I448" s="18" t="s">
        <v>216</v>
      </c>
      <c r="J448" s="20">
        <v>150000</v>
      </c>
      <c r="K448" s="18">
        <f>IF(L448="",0,LEN(L448)-LEN(SUBSTITUTE(L448,",",""))+1)</f>
        <v>2</v>
      </c>
      <c r="L448" s="21" t="s">
        <v>2196</v>
      </c>
      <c r="M448" s="15"/>
    </row>
    <row r="449" spans="1:13" s="16" customFormat="1" x14ac:dyDescent="0.3">
      <c r="A449" s="37" t="s">
        <v>2197</v>
      </c>
      <c r="B449" s="38" t="s">
        <v>2198</v>
      </c>
      <c r="C449" s="38" t="s">
        <v>20460</v>
      </c>
      <c r="D449" s="38" t="s">
        <v>41</v>
      </c>
      <c r="E449" s="38" t="s">
        <v>2182</v>
      </c>
      <c r="F449" s="38" t="s">
        <v>20461</v>
      </c>
      <c r="G449" s="40" t="s">
        <v>2199</v>
      </c>
      <c r="H449" s="40" t="s">
        <v>22476</v>
      </c>
      <c r="I449" s="38" t="s">
        <v>375</v>
      </c>
      <c r="J449" s="41">
        <v>100000</v>
      </c>
      <c r="K449" s="38">
        <v>2</v>
      </c>
      <c r="L449" s="42" t="s">
        <v>20462</v>
      </c>
      <c r="M449" s="8"/>
    </row>
    <row r="450" spans="1:13" s="16" customFormat="1" x14ac:dyDescent="0.3">
      <c r="A450" s="17" t="s">
        <v>2201</v>
      </c>
      <c r="B450" s="18" t="s">
        <v>2202</v>
      </c>
      <c r="C450" s="18" t="s">
        <v>2203</v>
      </c>
      <c r="D450" s="18" t="s">
        <v>41</v>
      </c>
      <c r="E450" s="18" t="s">
        <v>2176</v>
      </c>
      <c r="F450" s="18" t="s">
        <v>2204</v>
      </c>
      <c r="G450" s="19" t="s">
        <v>2205</v>
      </c>
      <c r="H450" s="40" t="s">
        <v>22476</v>
      </c>
      <c r="I450" s="18" t="s">
        <v>102</v>
      </c>
      <c r="J450" s="20">
        <v>100000</v>
      </c>
      <c r="K450" s="18">
        <f>IF(L450="",0,LEN(L450)-LEN(SUBSTITUTE(L450,",",""))+1)</f>
        <v>3</v>
      </c>
      <c r="L450" s="21" t="s">
        <v>2206</v>
      </c>
      <c r="M450" s="15"/>
    </row>
    <row r="451" spans="1:13" s="16" customFormat="1" x14ac:dyDescent="0.3">
      <c r="A451" s="37" t="s">
        <v>2207</v>
      </c>
      <c r="B451" s="38" t="s">
        <v>20463</v>
      </c>
      <c r="C451" s="38" t="s">
        <v>20464</v>
      </c>
      <c r="D451" s="38" t="s">
        <v>41</v>
      </c>
      <c r="E451" s="38" t="s">
        <v>2182</v>
      </c>
      <c r="F451" s="38" t="s">
        <v>2208</v>
      </c>
      <c r="G451" s="40" t="s">
        <v>2209</v>
      </c>
      <c r="H451" s="40" t="s">
        <v>22476</v>
      </c>
      <c r="I451" s="38" t="s">
        <v>216</v>
      </c>
      <c r="J451" s="41">
        <v>100000</v>
      </c>
      <c r="K451" s="38">
        <v>2</v>
      </c>
      <c r="L451" s="42" t="s">
        <v>20465</v>
      </c>
      <c r="M451" s="8"/>
    </row>
    <row r="452" spans="1:13" s="16" customFormat="1" x14ac:dyDescent="0.3">
      <c r="A452" s="37" t="s">
        <v>2210</v>
      </c>
      <c r="B452" s="38" t="s">
        <v>2211</v>
      </c>
      <c r="C452" s="38" t="s">
        <v>2212</v>
      </c>
      <c r="D452" s="38" t="s">
        <v>41</v>
      </c>
      <c r="E452" s="38" t="s">
        <v>2182</v>
      </c>
      <c r="F452" s="38" t="s">
        <v>18430</v>
      </c>
      <c r="G452" s="40" t="s">
        <v>2213</v>
      </c>
      <c r="H452" s="40" t="s">
        <v>22476</v>
      </c>
      <c r="I452" s="38" t="s">
        <v>230</v>
      </c>
      <c r="J452" s="41">
        <v>100000</v>
      </c>
      <c r="K452" s="38">
        <v>2</v>
      </c>
      <c r="L452" s="42" t="s">
        <v>18431</v>
      </c>
      <c r="M452" s="8"/>
    </row>
    <row r="453" spans="1:13" s="16" customFormat="1" x14ac:dyDescent="0.3">
      <c r="A453" s="37" t="s">
        <v>20466</v>
      </c>
      <c r="B453" s="38" t="s">
        <v>20467</v>
      </c>
      <c r="C453" s="38" t="s">
        <v>2214</v>
      </c>
      <c r="D453" s="38" t="s">
        <v>41</v>
      </c>
      <c r="E453" s="38" t="s">
        <v>2182</v>
      </c>
      <c r="F453" s="38" t="s">
        <v>2215</v>
      </c>
      <c r="G453" s="40" t="s">
        <v>2216</v>
      </c>
      <c r="H453" s="40" t="s">
        <v>22476</v>
      </c>
      <c r="I453" s="38" t="s">
        <v>92</v>
      </c>
      <c r="J453" s="41">
        <v>100000</v>
      </c>
      <c r="K453" s="38">
        <v>5</v>
      </c>
      <c r="L453" s="42" t="s">
        <v>20468</v>
      </c>
      <c r="M453" s="8"/>
    </row>
    <row r="454" spans="1:13" s="16" customFormat="1" x14ac:dyDescent="0.3">
      <c r="A454" s="17" t="s">
        <v>2217</v>
      </c>
      <c r="B454" s="18" t="s">
        <v>2218</v>
      </c>
      <c r="C454" s="18" t="s">
        <v>2219</v>
      </c>
      <c r="D454" s="18" t="s">
        <v>41</v>
      </c>
      <c r="E454" s="18" t="s">
        <v>2182</v>
      </c>
      <c r="F454" s="18" t="s">
        <v>2220</v>
      </c>
      <c r="G454" s="19" t="s">
        <v>2221</v>
      </c>
      <c r="H454" s="40" t="s">
        <v>22476</v>
      </c>
      <c r="I454" s="18" t="s">
        <v>50</v>
      </c>
      <c r="J454" s="20">
        <v>200000</v>
      </c>
      <c r="K454" s="18">
        <f>IF(L454="",0,LEN(L454)-LEN(SUBSTITUTE(L454,",",""))+1)</f>
        <v>2</v>
      </c>
      <c r="L454" s="21" t="s">
        <v>18749</v>
      </c>
      <c r="M454" s="15"/>
    </row>
    <row r="455" spans="1:13" s="16" customFormat="1" x14ac:dyDescent="0.3">
      <c r="A455" s="37" t="s">
        <v>2222</v>
      </c>
      <c r="B455" s="38" t="s">
        <v>2223</v>
      </c>
      <c r="C455" s="38" t="s">
        <v>2224</v>
      </c>
      <c r="D455" s="38" t="s">
        <v>41</v>
      </c>
      <c r="E455" s="38" t="s">
        <v>2182</v>
      </c>
      <c r="F455" s="38" t="s">
        <v>2225</v>
      </c>
      <c r="G455" s="40" t="s">
        <v>2226</v>
      </c>
      <c r="H455" s="40" t="s">
        <v>22476</v>
      </c>
      <c r="I455" s="38" t="s">
        <v>50</v>
      </c>
      <c r="J455" s="41">
        <v>0</v>
      </c>
      <c r="K455" s="38">
        <v>3</v>
      </c>
      <c r="L455" s="42" t="s">
        <v>2227</v>
      </c>
      <c r="M455" s="8"/>
    </row>
    <row r="456" spans="1:13" s="16" customFormat="1" x14ac:dyDescent="0.3">
      <c r="A456" s="17" t="s">
        <v>2228</v>
      </c>
      <c r="B456" s="18" t="s">
        <v>2229</v>
      </c>
      <c r="C456" s="18" t="s">
        <v>928</v>
      </c>
      <c r="D456" s="18" t="s">
        <v>41</v>
      </c>
      <c r="E456" s="18" t="s">
        <v>2182</v>
      </c>
      <c r="F456" s="18" t="s">
        <v>2230</v>
      </c>
      <c r="G456" s="19" t="s">
        <v>2231</v>
      </c>
      <c r="H456" s="40" t="s">
        <v>22476</v>
      </c>
      <c r="I456" s="18" t="s">
        <v>164</v>
      </c>
      <c r="J456" s="20">
        <v>100000</v>
      </c>
      <c r="K456" s="18">
        <f>IF(L456="",0,LEN(L456)-LEN(SUBSTITUTE(L456,",",""))+1)</f>
        <v>2</v>
      </c>
      <c r="L456" s="21" t="s">
        <v>18744</v>
      </c>
      <c r="M456" s="15"/>
    </row>
    <row r="457" spans="1:13" s="16" customFormat="1" x14ac:dyDescent="0.3">
      <c r="A457" s="17" t="s">
        <v>2232</v>
      </c>
      <c r="B457" s="18" t="s">
        <v>2233</v>
      </c>
      <c r="C457" s="18" t="s">
        <v>2234</v>
      </c>
      <c r="D457" s="18" t="s">
        <v>41</v>
      </c>
      <c r="E457" s="18" t="s">
        <v>2182</v>
      </c>
      <c r="F457" s="18" t="s">
        <v>2235</v>
      </c>
      <c r="G457" s="19" t="s">
        <v>2236</v>
      </c>
      <c r="H457" s="40" t="s">
        <v>22476</v>
      </c>
      <c r="I457" s="18" t="s">
        <v>50</v>
      </c>
      <c r="J457" s="20">
        <v>200000</v>
      </c>
      <c r="K457" s="18">
        <v>2</v>
      </c>
      <c r="L457" s="21" t="s">
        <v>2237</v>
      </c>
      <c r="M457" s="15"/>
    </row>
    <row r="458" spans="1:13" s="16" customFormat="1" x14ac:dyDescent="0.3">
      <c r="A458" s="17" t="s">
        <v>2238</v>
      </c>
      <c r="B458" s="18" t="s">
        <v>2239</v>
      </c>
      <c r="C458" s="18" t="s">
        <v>2240</v>
      </c>
      <c r="D458" s="18" t="s">
        <v>41</v>
      </c>
      <c r="E458" s="18" t="s">
        <v>2182</v>
      </c>
      <c r="F458" s="18" t="s">
        <v>2241</v>
      </c>
      <c r="G458" s="19" t="s">
        <v>2242</v>
      </c>
      <c r="H458" s="40" t="s">
        <v>22476</v>
      </c>
      <c r="I458" s="18" t="s">
        <v>164</v>
      </c>
      <c r="J458" s="20">
        <v>100000</v>
      </c>
      <c r="K458" s="18">
        <f>IF(L458="",0,LEN(L458)-LEN(SUBSTITUTE(L458,",",""))+1)</f>
        <v>3</v>
      </c>
      <c r="L458" s="21" t="s">
        <v>2243</v>
      </c>
      <c r="M458" s="15"/>
    </row>
    <row r="459" spans="1:13" s="16" customFormat="1" x14ac:dyDescent="0.3">
      <c r="A459" s="37" t="s">
        <v>2244</v>
      </c>
      <c r="B459" s="38" t="s">
        <v>20469</v>
      </c>
      <c r="C459" s="38" t="s">
        <v>2245</v>
      </c>
      <c r="D459" s="38" t="s">
        <v>41</v>
      </c>
      <c r="E459" s="38" t="s">
        <v>2182</v>
      </c>
      <c r="F459" s="38" t="s">
        <v>2246</v>
      </c>
      <c r="G459" s="40" t="s">
        <v>2247</v>
      </c>
      <c r="H459" s="40" t="s">
        <v>22476</v>
      </c>
      <c r="I459" s="38" t="s">
        <v>50</v>
      </c>
      <c r="J459" s="85">
        <v>200000</v>
      </c>
      <c r="K459" s="38">
        <v>2</v>
      </c>
      <c r="L459" s="42" t="s">
        <v>20470</v>
      </c>
      <c r="M459" s="8"/>
    </row>
    <row r="460" spans="1:13" s="16" customFormat="1" ht="33" x14ac:dyDescent="0.3">
      <c r="A460" s="17" t="s">
        <v>2248</v>
      </c>
      <c r="B460" s="18" t="s">
        <v>2249</v>
      </c>
      <c r="C460" s="18" t="s">
        <v>2200</v>
      </c>
      <c r="D460" s="18" t="s">
        <v>41</v>
      </c>
      <c r="E460" s="18" t="s">
        <v>2182</v>
      </c>
      <c r="F460" s="18" t="s">
        <v>2250</v>
      </c>
      <c r="G460" s="19" t="s">
        <v>2251</v>
      </c>
      <c r="H460" s="40" t="s">
        <v>22476</v>
      </c>
      <c r="I460" s="18" t="s">
        <v>92</v>
      </c>
      <c r="J460" s="20">
        <v>100000</v>
      </c>
      <c r="K460" s="18">
        <f>IF(L460="",0,LEN(L460)-LEN(SUBSTITUTE(L460,",",""))+1)</f>
        <v>7</v>
      </c>
      <c r="L460" s="21" t="s">
        <v>19106</v>
      </c>
      <c r="M460" s="15"/>
    </row>
    <row r="461" spans="1:13" s="16" customFormat="1" x14ac:dyDescent="0.3">
      <c r="A461" s="37" t="s">
        <v>2252</v>
      </c>
      <c r="B461" s="38" t="s">
        <v>2253</v>
      </c>
      <c r="C461" s="38" t="s">
        <v>22456</v>
      </c>
      <c r="D461" s="38" t="s">
        <v>41</v>
      </c>
      <c r="E461" s="38" t="s">
        <v>2182</v>
      </c>
      <c r="F461" s="38" t="s">
        <v>20471</v>
      </c>
      <c r="G461" s="40" t="s">
        <v>2254</v>
      </c>
      <c r="H461" s="40" t="s">
        <v>22476</v>
      </c>
      <c r="I461" s="38" t="s">
        <v>50</v>
      </c>
      <c r="J461" s="41">
        <v>200000</v>
      </c>
      <c r="K461" s="38">
        <v>2</v>
      </c>
      <c r="L461" s="42" t="s">
        <v>20472</v>
      </c>
      <c r="M461" s="8"/>
    </row>
    <row r="462" spans="1:13" s="16" customFormat="1" x14ac:dyDescent="0.3">
      <c r="A462" s="17" t="s">
        <v>2255</v>
      </c>
      <c r="B462" s="18" t="s">
        <v>2256</v>
      </c>
      <c r="C462" s="18" t="s">
        <v>2257</v>
      </c>
      <c r="D462" s="18" t="s">
        <v>41</v>
      </c>
      <c r="E462" s="18" t="s">
        <v>2182</v>
      </c>
      <c r="F462" s="18" t="s">
        <v>2258</v>
      </c>
      <c r="G462" s="19" t="s">
        <v>2259</v>
      </c>
      <c r="H462" s="40" t="s">
        <v>22476</v>
      </c>
      <c r="I462" s="18" t="s">
        <v>56</v>
      </c>
      <c r="J462" s="20">
        <v>50000</v>
      </c>
      <c r="K462" s="18">
        <f>IF(L462="",0,LEN(L462)-LEN(SUBSTITUTE(L462,",",""))+1)</f>
        <v>3</v>
      </c>
      <c r="L462" s="21" t="s">
        <v>2260</v>
      </c>
      <c r="M462" s="15"/>
    </row>
    <row r="463" spans="1:13" s="16" customFormat="1" x14ac:dyDescent="0.3">
      <c r="A463" s="17" t="s">
        <v>2261</v>
      </c>
      <c r="B463" s="18" t="s">
        <v>2262</v>
      </c>
      <c r="C463" s="18" t="s">
        <v>2263</v>
      </c>
      <c r="D463" s="18" t="s">
        <v>41</v>
      </c>
      <c r="E463" s="18" t="s">
        <v>2182</v>
      </c>
      <c r="F463" s="18" t="s">
        <v>2264</v>
      </c>
      <c r="G463" s="19" t="s">
        <v>2265</v>
      </c>
      <c r="H463" s="40" t="s">
        <v>22476</v>
      </c>
      <c r="I463" s="18" t="s">
        <v>216</v>
      </c>
      <c r="J463" s="20">
        <v>100000</v>
      </c>
      <c r="K463" s="18">
        <v>2</v>
      </c>
      <c r="L463" s="21" t="s">
        <v>2266</v>
      </c>
      <c r="M463" s="15"/>
    </row>
    <row r="464" spans="1:13" s="16" customFormat="1" x14ac:dyDescent="0.3">
      <c r="A464" s="17" t="s">
        <v>2267</v>
      </c>
      <c r="B464" s="18" t="s">
        <v>2268</v>
      </c>
      <c r="C464" s="18" t="s">
        <v>2269</v>
      </c>
      <c r="D464" s="18" t="s">
        <v>41</v>
      </c>
      <c r="E464" s="18" t="s">
        <v>2182</v>
      </c>
      <c r="F464" s="18" t="s">
        <v>2270</v>
      </c>
      <c r="G464" s="19" t="s">
        <v>2271</v>
      </c>
      <c r="H464" s="40" t="s">
        <v>22476</v>
      </c>
      <c r="I464" s="18" t="s">
        <v>78</v>
      </c>
      <c r="J464" s="20">
        <v>100000</v>
      </c>
      <c r="K464" s="18">
        <f>IF(L464="",0,LEN(L464)-LEN(SUBSTITUTE(L464,",",""))+1)</f>
        <v>4</v>
      </c>
      <c r="L464" s="21" t="s">
        <v>2272</v>
      </c>
      <c r="M464" s="15"/>
    </row>
    <row r="465" spans="1:13" s="16" customFormat="1" x14ac:dyDescent="0.3">
      <c r="A465" s="46" t="s">
        <v>2273</v>
      </c>
      <c r="B465" s="38" t="s">
        <v>2274</v>
      </c>
      <c r="C465" s="38" t="s">
        <v>2275</v>
      </c>
      <c r="D465" s="38" t="s">
        <v>41</v>
      </c>
      <c r="E465" s="38" t="s">
        <v>2182</v>
      </c>
      <c r="F465" s="38" t="s">
        <v>2276</v>
      </c>
      <c r="G465" s="40" t="s">
        <v>2277</v>
      </c>
      <c r="H465" s="40" t="s">
        <v>22476</v>
      </c>
      <c r="I465" s="38" t="s">
        <v>78</v>
      </c>
      <c r="J465" s="41">
        <v>100000</v>
      </c>
      <c r="K465" s="38">
        <v>2</v>
      </c>
      <c r="L465" s="42" t="s">
        <v>20473</v>
      </c>
      <c r="M465" s="8"/>
    </row>
    <row r="466" spans="1:13" s="16" customFormat="1" x14ac:dyDescent="0.3">
      <c r="A466" s="22" t="s">
        <v>2278</v>
      </c>
      <c r="B466" s="18" t="s">
        <v>2279</v>
      </c>
      <c r="C466" s="18" t="s">
        <v>2280</v>
      </c>
      <c r="D466" s="18" t="s">
        <v>41</v>
      </c>
      <c r="E466" s="18" t="s">
        <v>2281</v>
      </c>
      <c r="F466" s="18" t="s">
        <v>2282</v>
      </c>
      <c r="G466" s="19" t="s">
        <v>2283</v>
      </c>
      <c r="H466" s="40" t="s">
        <v>22476</v>
      </c>
      <c r="I466" s="18" t="s">
        <v>570</v>
      </c>
      <c r="J466" s="20">
        <v>100000</v>
      </c>
      <c r="K466" s="18">
        <f>IF(L466="",0,LEN(L466)-LEN(SUBSTITUTE(L466,",",""))+1)</f>
        <v>2</v>
      </c>
      <c r="L466" s="21" t="s">
        <v>2284</v>
      </c>
      <c r="M466" s="15"/>
    </row>
    <row r="467" spans="1:13" s="16" customFormat="1" x14ac:dyDescent="0.3">
      <c r="A467" s="46" t="s">
        <v>2285</v>
      </c>
      <c r="B467" s="38" t="s">
        <v>20474</v>
      </c>
      <c r="C467" s="38" t="s">
        <v>20475</v>
      </c>
      <c r="D467" s="38" t="s">
        <v>41</v>
      </c>
      <c r="E467" s="38" t="s">
        <v>2182</v>
      </c>
      <c r="F467" s="38" t="s">
        <v>20476</v>
      </c>
      <c r="G467" s="38" t="s">
        <v>20477</v>
      </c>
      <c r="H467" s="40" t="s">
        <v>22476</v>
      </c>
      <c r="I467" s="38" t="s">
        <v>1431</v>
      </c>
      <c r="J467" s="41">
        <v>100000</v>
      </c>
      <c r="K467" s="38">
        <v>3</v>
      </c>
      <c r="L467" s="42" t="s">
        <v>18423</v>
      </c>
      <c r="M467" s="8"/>
    </row>
    <row r="468" spans="1:13" s="16" customFormat="1" x14ac:dyDescent="0.3">
      <c r="A468" s="37" t="s">
        <v>2288</v>
      </c>
      <c r="B468" s="38" t="s">
        <v>2289</v>
      </c>
      <c r="C468" s="38" t="s">
        <v>2286</v>
      </c>
      <c r="D468" s="38" t="s">
        <v>2287</v>
      </c>
      <c r="E468" s="38" t="s">
        <v>101</v>
      </c>
      <c r="F468" s="38" t="s">
        <v>20478</v>
      </c>
      <c r="G468" s="40" t="s">
        <v>2290</v>
      </c>
      <c r="H468" s="40" t="s">
        <v>22476</v>
      </c>
      <c r="I468" s="38" t="s">
        <v>56</v>
      </c>
      <c r="J468" s="41">
        <v>100000</v>
      </c>
      <c r="K468" s="38">
        <v>4</v>
      </c>
      <c r="L468" s="42" t="s">
        <v>20479</v>
      </c>
      <c r="M468" s="8"/>
    </row>
    <row r="469" spans="1:13" s="16" customFormat="1" x14ac:dyDescent="0.3">
      <c r="A469" s="37" t="s">
        <v>2291</v>
      </c>
      <c r="B469" s="38" t="s">
        <v>2292</v>
      </c>
      <c r="C469" s="38" t="s">
        <v>20480</v>
      </c>
      <c r="D469" s="38" t="s">
        <v>2287</v>
      </c>
      <c r="E469" s="38" t="s">
        <v>101</v>
      </c>
      <c r="F469" s="38" t="s">
        <v>2293</v>
      </c>
      <c r="G469" s="40" t="s">
        <v>2294</v>
      </c>
      <c r="H469" s="40" t="s">
        <v>22476</v>
      </c>
      <c r="I469" s="38" t="s">
        <v>92</v>
      </c>
      <c r="J469" s="41">
        <v>100000</v>
      </c>
      <c r="K469" s="38">
        <v>5</v>
      </c>
      <c r="L469" s="42" t="s">
        <v>18391</v>
      </c>
      <c r="M469" s="8"/>
    </row>
    <row r="470" spans="1:13" s="16" customFormat="1" x14ac:dyDescent="0.3">
      <c r="A470" s="37" t="s">
        <v>2295</v>
      </c>
      <c r="B470" s="38" t="s">
        <v>2296</v>
      </c>
      <c r="C470" s="38" t="s">
        <v>2297</v>
      </c>
      <c r="D470" s="38" t="s">
        <v>2287</v>
      </c>
      <c r="E470" s="38" t="s">
        <v>101</v>
      </c>
      <c r="F470" s="38" t="s">
        <v>20481</v>
      </c>
      <c r="G470" s="40" t="s">
        <v>2298</v>
      </c>
      <c r="H470" s="40" t="s">
        <v>22476</v>
      </c>
      <c r="I470" s="38" t="s">
        <v>910</v>
      </c>
      <c r="J470" s="41">
        <v>150000</v>
      </c>
      <c r="K470" s="38">
        <v>4</v>
      </c>
      <c r="L470" s="42" t="s">
        <v>20482</v>
      </c>
      <c r="M470" s="8"/>
    </row>
    <row r="471" spans="1:13" s="16" customFormat="1" x14ac:dyDescent="0.3">
      <c r="A471" s="37" t="s">
        <v>2299</v>
      </c>
      <c r="B471" s="38" t="s">
        <v>2300</v>
      </c>
      <c r="C471" s="38" t="s">
        <v>20483</v>
      </c>
      <c r="D471" s="38" t="s">
        <v>2287</v>
      </c>
      <c r="E471" s="38" t="s">
        <v>101</v>
      </c>
      <c r="F471" s="38" t="s">
        <v>18298</v>
      </c>
      <c r="G471" s="40" t="s">
        <v>2301</v>
      </c>
      <c r="H471" s="40" t="s">
        <v>22476</v>
      </c>
      <c r="I471" s="38" t="s">
        <v>226</v>
      </c>
      <c r="J471" s="41">
        <v>200000</v>
      </c>
      <c r="K471" s="38">
        <v>2</v>
      </c>
      <c r="L471" s="42" t="s">
        <v>2302</v>
      </c>
      <c r="M471" s="8"/>
    </row>
    <row r="472" spans="1:13" s="16" customFormat="1" ht="33" x14ac:dyDescent="0.3">
      <c r="A472" s="37" t="s">
        <v>20484</v>
      </c>
      <c r="B472" s="38" t="s">
        <v>2303</v>
      </c>
      <c r="C472" s="38" t="s">
        <v>11622</v>
      </c>
      <c r="D472" s="38" t="s">
        <v>2287</v>
      </c>
      <c r="E472" s="38" t="s">
        <v>2305</v>
      </c>
      <c r="F472" s="38" t="s">
        <v>20485</v>
      </c>
      <c r="G472" s="40" t="s">
        <v>20486</v>
      </c>
      <c r="H472" s="40" t="s">
        <v>22476</v>
      </c>
      <c r="I472" s="38" t="s">
        <v>92</v>
      </c>
      <c r="J472" s="41">
        <v>100000</v>
      </c>
      <c r="K472" s="38">
        <v>6</v>
      </c>
      <c r="L472" s="42" t="s">
        <v>20487</v>
      </c>
      <c r="M472" s="8"/>
    </row>
    <row r="473" spans="1:13" s="16" customFormat="1" x14ac:dyDescent="0.3">
      <c r="A473" s="37" t="s">
        <v>2306</v>
      </c>
      <c r="B473" s="38" t="s">
        <v>2307</v>
      </c>
      <c r="C473" s="38" t="s">
        <v>2308</v>
      </c>
      <c r="D473" s="38" t="s">
        <v>2287</v>
      </c>
      <c r="E473" s="38" t="s">
        <v>2305</v>
      </c>
      <c r="F473" s="38" t="s">
        <v>2309</v>
      </c>
      <c r="G473" s="40" t="s">
        <v>2310</v>
      </c>
      <c r="H473" s="40" t="s">
        <v>22476</v>
      </c>
      <c r="I473" s="38" t="s">
        <v>570</v>
      </c>
      <c r="J473" s="41">
        <v>70000</v>
      </c>
      <c r="K473" s="38">
        <v>3</v>
      </c>
      <c r="L473" s="42" t="s">
        <v>18487</v>
      </c>
      <c r="M473" s="8"/>
    </row>
    <row r="474" spans="1:13" s="16" customFormat="1" x14ac:dyDescent="0.3">
      <c r="A474" s="17" t="s">
        <v>2311</v>
      </c>
      <c r="B474" s="18" t="s">
        <v>19281</v>
      </c>
      <c r="C474" s="18" t="s">
        <v>19282</v>
      </c>
      <c r="D474" s="18" t="s">
        <v>2287</v>
      </c>
      <c r="E474" s="18" t="s">
        <v>19283</v>
      </c>
      <c r="F474" s="18" t="s">
        <v>19284</v>
      </c>
      <c r="G474" s="19" t="s">
        <v>2313</v>
      </c>
      <c r="H474" s="40" t="s">
        <v>22476</v>
      </c>
      <c r="I474" s="18" t="s">
        <v>56</v>
      </c>
      <c r="J474" s="20">
        <v>100000</v>
      </c>
      <c r="K474" s="18">
        <v>5</v>
      </c>
      <c r="L474" s="44" t="s">
        <v>19285</v>
      </c>
      <c r="M474" s="15"/>
    </row>
    <row r="475" spans="1:13" s="16" customFormat="1" x14ac:dyDescent="0.3">
      <c r="A475" s="17" t="s">
        <v>2314</v>
      </c>
      <c r="B475" s="18" t="s">
        <v>2315</v>
      </c>
      <c r="C475" s="18" t="s">
        <v>2316</v>
      </c>
      <c r="D475" s="18" t="s">
        <v>2287</v>
      </c>
      <c r="E475" s="18" t="s">
        <v>2305</v>
      </c>
      <c r="F475" s="18" t="s">
        <v>2317</v>
      </c>
      <c r="G475" s="19" t="s">
        <v>2318</v>
      </c>
      <c r="H475" s="40" t="s">
        <v>22476</v>
      </c>
      <c r="I475" s="18" t="s">
        <v>230</v>
      </c>
      <c r="J475" s="20">
        <v>150000</v>
      </c>
      <c r="K475" s="18">
        <f>IF(L475="",0,LEN(L475)-LEN(SUBSTITUTE(L475,",",""))+1)</f>
        <v>4</v>
      </c>
      <c r="L475" s="21" t="s">
        <v>18701</v>
      </c>
      <c r="M475" s="15"/>
    </row>
    <row r="476" spans="1:13" s="16" customFormat="1" x14ac:dyDescent="0.3">
      <c r="A476" s="37" t="s">
        <v>20488</v>
      </c>
      <c r="B476" s="38" t="s">
        <v>2319</v>
      </c>
      <c r="C476" s="38" t="s">
        <v>20489</v>
      </c>
      <c r="D476" s="38" t="s">
        <v>2287</v>
      </c>
      <c r="E476" s="38" t="s">
        <v>2305</v>
      </c>
      <c r="F476" s="38" t="s">
        <v>2320</v>
      </c>
      <c r="G476" s="40" t="s">
        <v>2321</v>
      </c>
      <c r="H476" s="40" t="s">
        <v>22476</v>
      </c>
      <c r="I476" s="38" t="s">
        <v>78</v>
      </c>
      <c r="J476" s="41">
        <v>100000</v>
      </c>
      <c r="K476" s="38">
        <v>4</v>
      </c>
      <c r="L476" s="42" t="s">
        <v>18530</v>
      </c>
      <c r="M476" s="8"/>
    </row>
    <row r="477" spans="1:13" s="16" customFormat="1" x14ac:dyDescent="0.3">
      <c r="A477" s="17" t="s">
        <v>2322</v>
      </c>
      <c r="B477" s="18" t="s">
        <v>2323</v>
      </c>
      <c r="C477" s="18" t="s">
        <v>2324</v>
      </c>
      <c r="D477" s="18" t="s">
        <v>2287</v>
      </c>
      <c r="E477" s="18" t="s">
        <v>2305</v>
      </c>
      <c r="F477" s="18" t="s">
        <v>2325</v>
      </c>
      <c r="G477" s="19" t="s">
        <v>2326</v>
      </c>
      <c r="H477" s="40" t="s">
        <v>22476</v>
      </c>
      <c r="I477" s="18" t="s">
        <v>889</v>
      </c>
      <c r="J477" s="20">
        <v>100000</v>
      </c>
      <c r="K477" s="18">
        <f>IF(L477="",0,LEN(L477)-LEN(SUBSTITUTE(L477,",",""))+1)</f>
        <v>2</v>
      </c>
      <c r="L477" s="21" t="s">
        <v>18628</v>
      </c>
      <c r="M477" s="15"/>
    </row>
    <row r="478" spans="1:13" s="16" customFormat="1" x14ac:dyDescent="0.3">
      <c r="A478" s="17" t="s">
        <v>2327</v>
      </c>
      <c r="B478" s="18" t="s">
        <v>2328</v>
      </c>
      <c r="C478" s="18" t="s">
        <v>2329</v>
      </c>
      <c r="D478" s="18" t="s">
        <v>2287</v>
      </c>
      <c r="E478" s="18" t="s">
        <v>2305</v>
      </c>
      <c r="F478" s="18" t="s">
        <v>2330</v>
      </c>
      <c r="G478" s="19" t="s">
        <v>2331</v>
      </c>
      <c r="H478" s="40" t="s">
        <v>22476</v>
      </c>
      <c r="I478" s="18" t="s">
        <v>43</v>
      </c>
      <c r="J478" s="20">
        <v>200000</v>
      </c>
      <c r="K478" s="18">
        <f>IF(L478="",0,LEN(L478)-LEN(SUBSTITUTE(L478,",",""))+1)</f>
        <v>2</v>
      </c>
      <c r="L478" s="21" t="s">
        <v>19147</v>
      </c>
      <c r="M478" s="15"/>
    </row>
    <row r="479" spans="1:13" s="16" customFormat="1" x14ac:dyDescent="0.3">
      <c r="A479" s="17" t="s">
        <v>2332</v>
      </c>
      <c r="B479" s="18" t="s">
        <v>2333</v>
      </c>
      <c r="C479" s="18" t="s">
        <v>2334</v>
      </c>
      <c r="D479" s="18" t="s">
        <v>2287</v>
      </c>
      <c r="E479" s="18" t="s">
        <v>2305</v>
      </c>
      <c r="F479" s="18" t="s">
        <v>19286</v>
      </c>
      <c r="G479" s="19" t="s">
        <v>2335</v>
      </c>
      <c r="H479" s="40" t="s">
        <v>22476</v>
      </c>
      <c r="I479" s="18" t="s">
        <v>56</v>
      </c>
      <c r="J479" s="20">
        <v>150000</v>
      </c>
      <c r="K479" s="18">
        <v>4</v>
      </c>
      <c r="L479" s="21" t="s">
        <v>2336</v>
      </c>
      <c r="M479" s="15"/>
    </row>
    <row r="480" spans="1:13" s="16" customFormat="1" x14ac:dyDescent="0.3">
      <c r="A480" s="22" t="s">
        <v>2338</v>
      </c>
      <c r="B480" s="18" t="s">
        <v>2339</v>
      </c>
      <c r="C480" s="18" t="s">
        <v>2340</v>
      </c>
      <c r="D480" s="18" t="s">
        <v>2287</v>
      </c>
      <c r="E480" s="18" t="s">
        <v>2341</v>
      </c>
      <c r="F480" s="18" t="s">
        <v>2342</v>
      </c>
      <c r="G480" s="19" t="s">
        <v>2343</v>
      </c>
      <c r="H480" s="40" t="s">
        <v>22476</v>
      </c>
      <c r="I480" s="18" t="s">
        <v>92</v>
      </c>
      <c r="J480" s="20">
        <v>100000</v>
      </c>
      <c r="K480" s="18">
        <f>IF(L480="",0,LEN(L480)-LEN(SUBSTITUTE(L480,",",""))+1)</f>
        <v>3</v>
      </c>
      <c r="L480" s="21" t="s">
        <v>2344</v>
      </c>
      <c r="M480" s="15"/>
    </row>
    <row r="481" spans="1:13" s="16" customFormat="1" ht="33" x14ac:dyDescent="0.3">
      <c r="A481" s="22" t="s">
        <v>2345</v>
      </c>
      <c r="B481" s="18" t="s">
        <v>2346</v>
      </c>
      <c r="C481" s="18" t="s">
        <v>2347</v>
      </c>
      <c r="D481" s="18" t="s">
        <v>2287</v>
      </c>
      <c r="E481" s="18" t="s">
        <v>2348</v>
      </c>
      <c r="F481" s="18" t="s">
        <v>2349</v>
      </c>
      <c r="G481" s="18" t="s">
        <v>2350</v>
      </c>
      <c r="H481" s="40" t="s">
        <v>22476</v>
      </c>
      <c r="I481" s="18" t="s">
        <v>570</v>
      </c>
      <c r="J481" s="20">
        <v>120000</v>
      </c>
      <c r="K481" s="18">
        <f>IF(L481="",0,LEN(L481)-LEN(SUBSTITUTE(L481,",",""))+1)</f>
        <v>10</v>
      </c>
      <c r="L481" s="21" t="s">
        <v>18706</v>
      </c>
      <c r="M481" s="15"/>
    </row>
    <row r="482" spans="1:13" s="16" customFormat="1" x14ac:dyDescent="0.3">
      <c r="A482" s="37" t="s">
        <v>2351</v>
      </c>
      <c r="B482" s="38" t="s">
        <v>2352</v>
      </c>
      <c r="C482" s="38" t="s">
        <v>2353</v>
      </c>
      <c r="D482" s="38" t="s">
        <v>2287</v>
      </c>
      <c r="E482" s="38" t="s">
        <v>2354</v>
      </c>
      <c r="F482" s="38" t="s">
        <v>2355</v>
      </c>
      <c r="G482" s="40" t="s">
        <v>2356</v>
      </c>
      <c r="H482" s="40" t="s">
        <v>22476</v>
      </c>
      <c r="I482" s="38" t="s">
        <v>50</v>
      </c>
      <c r="J482" s="41">
        <v>100000</v>
      </c>
      <c r="K482" s="38">
        <v>2</v>
      </c>
      <c r="L482" s="42" t="s">
        <v>2357</v>
      </c>
      <c r="M482" s="8"/>
    </row>
    <row r="483" spans="1:13" s="16" customFormat="1" x14ac:dyDescent="0.3">
      <c r="A483" s="37" t="s">
        <v>2358</v>
      </c>
      <c r="B483" s="38" t="s">
        <v>2359</v>
      </c>
      <c r="C483" s="38" t="s">
        <v>2360</v>
      </c>
      <c r="D483" s="38" t="s">
        <v>2287</v>
      </c>
      <c r="E483" s="38" t="s">
        <v>2354</v>
      </c>
      <c r="F483" s="38" t="s">
        <v>2361</v>
      </c>
      <c r="G483" s="40" t="s">
        <v>2362</v>
      </c>
      <c r="H483" s="40" t="s">
        <v>22476</v>
      </c>
      <c r="I483" s="38" t="s">
        <v>62</v>
      </c>
      <c r="J483" s="41">
        <v>100000</v>
      </c>
      <c r="K483" s="38">
        <v>2</v>
      </c>
      <c r="L483" s="42" t="s">
        <v>2363</v>
      </c>
      <c r="M483" s="8"/>
    </row>
    <row r="484" spans="1:13" s="16" customFormat="1" x14ac:dyDescent="0.3">
      <c r="A484" s="37" t="s">
        <v>2364</v>
      </c>
      <c r="B484" s="38" t="s">
        <v>20490</v>
      </c>
      <c r="C484" s="38" t="s">
        <v>2365</v>
      </c>
      <c r="D484" s="38" t="s">
        <v>2287</v>
      </c>
      <c r="E484" s="38" t="s">
        <v>2354</v>
      </c>
      <c r="F484" s="38" t="s">
        <v>2366</v>
      </c>
      <c r="G484" s="40" t="s">
        <v>2367</v>
      </c>
      <c r="H484" s="40" t="s">
        <v>22476</v>
      </c>
      <c r="I484" s="38" t="s">
        <v>2368</v>
      </c>
      <c r="J484" s="41">
        <v>100000</v>
      </c>
      <c r="K484" s="38">
        <v>4</v>
      </c>
      <c r="L484" s="42" t="s">
        <v>20491</v>
      </c>
      <c r="M484" s="8"/>
    </row>
    <row r="485" spans="1:13" s="16" customFormat="1" x14ac:dyDescent="0.3">
      <c r="A485" s="37" t="s">
        <v>2369</v>
      </c>
      <c r="B485" s="38" t="s">
        <v>2370</v>
      </c>
      <c r="C485" s="38" t="s">
        <v>2371</v>
      </c>
      <c r="D485" s="38" t="s">
        <v>2287</v>
      </c>
      <c r="E485" s="38" t="s">
        <v>2354</v>
      </c>
      <c r="F485" s="38" t="s">
        <v>2372</v>
      </c>
      <c r="G485" s="40" t="s">
        <v>2373</v>
      </c>
      <c r="H485" s="40" t="s">
        <v>22476</v>
      </c>
      <c r="I485" s="38" t="s">
        <v>50</v>
      </c>
      <c r="J485" s="41">
        <v>150000</v>
      </c>
      <c r="K485" s="38">
        <v>2</v>
      </c>
      <c r="L485" s="42" t="s">
        <v>2374</v>
      </c>
      <c r="M485" s="8"/>
    </row>
    <row r="486" spans="1:13" s="16" customFormat="1" x14ac:dyDescent="0.3">
      <c r="A486" s="37" t="s">
        <v>2375</v>
      </c>
      <c r="B486" s="38" t="s">
        <v>2376</v>
      </c>
      <c r="C486" s="38" t="s">
        <v>2377</v>
      </c>
      <c r="D486" s="38" t="s">
        <v>2287</v>
      </c>
      <c r="E486" s="38" t="s">
        <v>2354</v>
      </c>
      <c r="F486" s="38" t="s">
        <v>2378</v>
      </c>
      <c r="G486" s="40" t="s">
        <v>20492</v>
      </c>
      <c r="H486" s="40" t="s">
        <v>22476</v>
      </c>
      <c r="I486" s="38" t="s">
        <v>102</v>
      </c>
      <c r="J486" s="41">
        <v>200000</v>
      </c>
      <c r="K486" s="38">
        <v>3</v>
      </c>
      <c r="L486" s="42" t="s">
        <v>20493</v>
      </c>
      <c r="M486" s="8"/>
    </row>
    <row r="487" spans="1:13" s="16" customFormat="1" x14ac:dyDescent="0.3">
      <c r="A487" s="37" t="s">
        <v>2379</v>
      </c>
      <c r="B487" s="38" t="s">
        <v>2380</v>
      </c>
      <c r="C487" s="38" t="s">
        <v>2381</v>
      </c>
      <c r="D487" s="38" t="s">
        <v>2287</v>
      </c>
      <c r="E487" s="38" t="s">
        <v>2354</v>
      </c>
      <c r="F487" s="38" t="s">
        <v>2382</v>
      </c>
      <c r="G487" s="40" t="s">
        <v>2383</v>
      </c>
      <c r="H487" s="40" t="s">
        <v>22476</v>
      </c>
      <c r="I487" s="38" t="s">
        <v>2384</v>
      </c>
      <c r="J487" s="41">
        <v>100000</v>
      </c>
      <c r="K487" s="38">
        <v>3</v>
      </c>
      <c r="L487" s="42" t="s">
        <v>20494</v>
      </c>
      <c r="M487" s="8"/>
    </row>
    <row r="488" spans="1:13" s="16" customFormat="1" x14ac:dyDescent="0.3">
      <c r="A488" s="17" t="s">
        <v>2387</v>
      </c>
      <c r="B488" s="18" t="s">
        <v>2388</v>
      </c>
      <c r="C488" s="18" t="s">
        <v>2389</v>
      </c>
      <c r="D488" s="18" t="s">
        <v>2287</v>
      </c>
      <c r="E488" s="18" t="s">
        <v>2354</v>
      </c>
      <c r="F488" s="18" t="s">
        <v>2390</v>
      </c>
      <c r="G488" s="19" t="s">
        <v>2391</v>
      </c>
      <c r="H488" s="40" t="s">
        <v>22476</v>
      </c>
      <c r="I488" s="18" t="s">
        <v>92</v>
      </c>
      <c r="J488" s="20">
        <v>100000</v>
      </c>
      <c r="K488" s="18">
        <f>IF(L488="",0,LEN(L488)-LEN(SUBSTITUTE(L488,",",""))+1)</f>
        <v>5</v>
      </c>
      <c r="L488" s="21" t="s">
        <v>18766</v>
      </c>
      <c r="M488" s="15"/>
    </row>
    <row r="489" spans="1:13" s="16" customFormat="1" x14ac:dyDescent="0.3">
      <c r="A489" s="37" t="s">
        <v>20495</v>
      </c>
      <c r="B489" s="38" t="s">
        <v>2392</v>
      </c>
      <c r="C489" s="38" t="s">
        <v>2393</v>
      </c>
      <c r="D489" s="38" t="s">
        <v>2287</v>
      </c>
      <c r="E489" s="38" t="s">
        <v>2354</v>
      </c>
      <c r="F489" s="38" t="s">
        <v>20496</v>
      </c>
      <c r="G489" s="40" t="s">
        <v>2394</v>
      </c>
      <c r="H489" s="40" t="s">
        <v>22476</v>
      </c>
      <c r="I489" s="38" t="s">
        <v>43</v>
      </c>
      <c r="J489" s="41">
        <v>200000</v>
      </c>
      <c r="K489" s="38">
        <v>3</v>
      </c>
      <c r="L489" s="42" t="s">
        <v>20497</v>
      </c>
      <c r="M489" s="8"/>
    </row>
    <row r="490" spans="1:13" s="16" customFormat="1" x14ac:dyDescent="0.3">
      <c r="A490" s="17" t="s">
        <v>2395</v>
      </c>
      <c r="B490" s="18" t="s">
        <v>2396</v>
      </c>
      <c r="C490" s="18" t="s">
        <v>2397</v>
      </c>
      <c r="D490" s="18" t="s">
        <v>2287</v>
      </c>
      <c r="E490" s="18" t="s">
        <v>2354</v>
      </c>
      <c r="F490" s="18" t="s">
        <v>2398</v>
      </c>
      <c r="G490" s="19" t="s">
        <v>2399</v>
      </c>
      <c r="H490" s="40" t="s">
        <v>22476</v>
      </c>
      <c r="I490" s="18" t="s">
        <v>78</v>
      </c>
      <c r="J490" s="20">
        <v>100000</v>
      </c>
      <c r="K490" s="18">
        <f>IF(L490="",0,LEN(L490)-LEN(SUBSTITUTE(L490,",",""))+1)</f>
        <v>3</v>
      </c>
      <c r="L490" s="21" t="s">
        <v>2400</v>
      </c>
      <c r="M490" s="15"/>
    </row>
    <row r="491" spans="1:13" s="16" customFormat="1" x14ac:dyDescent="0.3">
      <c r="A491" s="17" t="s">
        <v>2401</v>
      </c>
      <c r="B491" s="18" t="s">
        <v>2402</v>
      </c>
      <c r="C491" s="18" t="s">
        <v>19287</v>
      </c>
      <c r="D491" s="18" t="s">
        <v>2287</v>
      </c>
      <c r="E491" s="18" t="s">
        <v>2354</v>
      </c>
      <c r="F491" s="18" t="s">
        <v>2403</v>
      </c>
      <c r="G491" s="19" t="s">
        <v>2404</v>
      </c>
      <c r="H491" s="40" t="s">
        <v>22476</v>
      </c>
      <c r="I491" s="18" t="s">
        <v>92</v>
      </c>
      <c r="J491" s="20">
        <v>100000</v>
      </c>
      <c r="K491" s="18">
        <v>3</v>
      </c>
      <c r="L491" s="21" t="s">
        <v>19288</v>
      </c>
      <c r="M491" s="15"/>
    </row>
    <row r="492" spans="1:13" s="16" customFormat="1" x14ac:dyDescent="0.3">
      <c r="A492" s="17" t="s">
        <v>2405</v>
      </c>
      <c r="B492" s="18" t="s">
        <v>2406</v>
      </c>
      <c r="C492" s="18" t="s">
        <v>2407</v>
      </c>
      <c r="D492" s="18" t="s">
        <v>2287</v>
      </c>
      <c r="E492" s="18" t="s">
        <v>2354</v>
      </c>
      <c r="F492" s="18" t="s">
        <v>2408</v>
      </c>
      <c r="G492" s="19" t="s">
        <v>2409</v>
      </c>
      <c r="H492" s="40" t="s">
        <v>22476</v>
      </c>
      <c r="I492" s="18" t="s">
        <v>226</v>
      </c>
      <c r="J492" s="20">
        <v>200000</v>
      </c>
      <c r="K492" s="18">
        <f>IF(L492="",0,LEN(L492)-LEN(SUBSTITUTE(L492,",",""))+1)</f>
        <v>3</v>
      </c>
      <c r="L492" s="21" t="s">
        <v>18987</v>
      </c>
      <c r="M492" s="15"/>
    </row>
    <row r="493" spans="1:13" s="16" customFormat="1" x14ac:dyDescent="0.3">
      <c r="A493" s="17" t="s">
        <v>2410</v>
      </c>
      <c r="B493" s="18" t="s">
        <v>2411</v>
      </c>
      <c r="C493" s="18" t="s">
        <v>2385</v>
      </c>
      <c r="D493" s="18" t="s">
        <v>2287</v>
      </c>
      <c r="E493" s="18" t="s">
        <v>2354</v>
      </c>
      <c r="F493" s="18" t="s">
        <v>2412</v>
      </c>
      <c r="G493" s="19" t="s">
        <v>2413</v>
      </c>
      <c r="H493" s="40" t="s">
        <v>22476</v>
      </c>
      <c r="I493" s="18" t="s">
        <v>393</v>
      </c>
      <c r="J493" s="20">
        <v>200000</v>
      </c>
      <c r="K493" s="18">
        <f>IF(L493="",0,LEN(L493)-LEN(SUBSTITUTE(L493,",",""))+1)</f>
        <v>4</v>
      </c>
      <c r="L493" s="21" t="s">
        <v>2414</v>
      </c>
      <c r="M493" s="15"/>
    </row>
    <row r="494" spans="1:13" s="16" customFormat="1" x14ac:dyDescent="0.3">
      <c r="A494" s="46" t="s">
        <v>2415</v>
      </c>
      <c r="B494" s="38" t="s">
        <v>2416</v>
      </c>
      <c r="C494" s="38" t="s">
        <v>20498</v>
      </c>
      <c r="D494" s="38" t="s">
        <v>2287</v>
      </c>
      <c r="E494" s="38" t="s">
        <v>2354</v>
      </c>
      <c r="F494" s="38" t="s">
        <v>20499</v>
      </c>
      <c r="G494" s="40" t="s">
        <v>2417</v>
      </c>
      <c r="H494" s="40" t="s">
        <v>22476</v>
      </c>
      <c r="I494" s="38" t="s">
        <v>2418</v>
      </c>
      <c r="J494" s="41">
        <v>150000</v>
      </c>
      <c r="K494" s="38">
        <v>4</v>
      </c>
      <c r="L494" s="42" t="s">
        <v>20500</v>
      </c>
      <c r="M494" s="8"/>
    </row>
    <row r="495" spans="1:13" s="16" customFormat="1" x14ac:dyDescent="0.3">
      <c r="A495" s="46" t="s">
        <v>2419</v>
      </c>
      <c r="B495" s="38" t="s">
        <v>2420</v>
      </c>
      <c r="C495" s="38" t="s">
        <v>20498</v>
      </c>
      <c r="D495" s="38" t="s">
        <v>2287</v>
      </c>
      <c r="E495" s="38" t="s">
        <v>2354</v>
      </c>
      <c r="F495" s="38" t="s">
        <v>2421</v>
      </c>
      <c r="G495" s="38" t="s">
        <v>2422</v>
      </c>
      <c r="H495" s="40" t="s">
        <v>22476</v>
      </c>
      <c r="I495" s="38" t="s">
        <v>102</v>
      </c>
      <c r="J495" s="41">
        <v>120000</v>
      </c>
      <c r="K495" s="38">
        <v>3</v>
      </c>
      <c r="L495" s="42" t="s">
        <v>20501</v>
      </c>
      <c r="M495" s="8"/>
    </row>
    <row r="496" spans="1:13" s="16" customFormat="1" x14ac:dyDescent="0.3">
      <c r="A496" s="46" t="s">
        <v>2423</v>
      </c>
      <c r="B496" s="38" t="s">
        <v>2424</v>
      </c>
      <c r="C496" s="38" t="s">
        <v>2425</v>
      </c>
      <c r="D496" s="38" t="s">
        <v>2287</v>
      </c>
      <c r="E496" s="38" t="s">
        <v>2354</v>
      </c>
      <c r="F496" s="38" t="s">
        <v>2426</v>
      </c>
      <c r="G496" s="38" t="s">
        <v>2427</v>
      </c>
      <c r="H496" s="40" t="s">
        <v>22476</v>
      </c>
      <c r="I496" s="38" t="s">
        <v>226</v>
      </c>
      <c r="J496" s="41">
        <v>120000</v>
      </c>
      <c r="K496" s="38">
        <v>2</v>
      </c>
      <c r="L496" s="42" t="s">
        <v>2428</v>
      </c>
      <c r="M496" s="8"/>
    </row>
    <row r="497" spans="1:13" s="16" customFormat="1" x14ac:dyDescent="0.3">
      <c r="A497" s="17" t="s">
        <v>2429</v>
      </c>
      <c r="B497" s="18" t="s">
        <v>2430</v>
      </c>
      <c r="C497" s="18" t="s">
        <v>2431</v>
      </c>
      <c r="D497" s="18" t="s">
        <v>2432</v>
      </c>
      <c r="E497" s="18" t="s">
        <v>2433</v>
      </c>
      <c r="F497" s="18" t="s">
        <v>2434</v>
      </c>
      <c r="G497" s="19" t="s">
        <v>2435</v>
      </c>
      <c r="H497" s="40" t="s">
        <v>22476</v>
      </c>
      <c r="I497" s="18" t="s">
        <v>92</v>
      </c>
      <c r="J497" s="20">
        <v>100000</v>
      </c>
      <c r="K497" s="18">
        <f>IF(L497="",0,LEN(L497)-LEN(SUBSTITUTE(L497,",",""))+1)</f>
        <v>3</v>
      </c>
      <c r="L497" s="21" t="s">
        <v>2436</v>
      </c>
      <c r="M497" s="15"/>
    </row>
    <row r="498" spans="1:13" s="16" customFormat="1" x14ac:dyDescent="0.3">
      <c r="A498" s="37" t="s">
        <v>2438</v>
      </c>
      <c r="B498" s="38" t="s">
        <v>2439</v>
      </c>
      <c r="C498" s="38" t="s">
        <v>2440</v>
      </c>
      <c r="D498" s="38" t="s">
        <v>2287</v>
      </c>
      <c r="E498" s="38" t="s">
        <v>2437</v>
      </c>
      <c r="F498" s="38" t="s">
        <v>2441</v>
      </c>
      <c r="G498" s="40" t="s">
        <v>2442</v>
      </c>
      <c r="H498" s="40" t="s">
        <v>22476</v>
      </c>
      <c r="I498" s="38" t="s">
        <v>92</v>
      </c>
      <c r="J498" s="41">
        <v>150000</v>
      </c>
      <c r="K498" s="38">
        <v>5</v>
      </c>
      <c r="L498" s="42" t="s">
        <v>20502</v>
      </c>
      <c r="M498" s="8"/>
    </row>
    <row r="499" spans="1:13" s="16" customFormat="1" x14ac:dyDescent="0.3">
      <c r="A499" s="37" t="s">
        <v>2443</v>
      </c>
      <c r="B499" s="38" t="s">
        <v>2444</v>
      </c>
      <c r="C499" s="38" t="s">
        <v>2445</v>
      </c>
      <c r="D499" s="38" t="s">
        <v>2287</v>
      </c>
      <c r="E499" s="38" t="s">
        <v>2437</v>
      </c>
      <c r="F499" s="38" t="s">
        <v>2446</v>
      </c>
      <c r="G499" s="40" t="s">
        <v>2447</v>
      </c>
      <c r="H499" s="40" t="s">
        <v>22476</v>
      </c>
      <c r="I499" s="38" t="s">
        <v>50</v>
      </c>
      <c r="J499" s="41">
        <v>150000</v>
      </c>
      <c r="K499" s="38">
        <v>2</v>
      </c>
      <c r="L499" s="42" t="s">
        <v>2448</v>
      </c>
      <c r="M499" s="8"/>
    </row>
    <row r="500" spans="1:13" s="16" customFormat="1" x14ac:dyDescent="0.3">
      <c r="A500" s="37" t="s">
        <v>2449</v>
      </c>
      <c r="B500" s="38" t="s">
        <v>2450</v>
      </c>
      <c r="C500" s="38" t="s">
        <v>20503</v>
      </c>
      <c r="D500" s="38" t="s">
        <v>2287</v>
      </c>
      <c r="E500" s="38" t="s">
        <v>2437</v>
      </c>
      <c r="F500" s="38" t="s">
        <v>2451</v>
      </c>
      <c r="G500" s="40" t="s">
        <v>2452</v>
      </c>
      <c r="H500" s="40" t="s">
        <v>22476</v>
      </c>
      <c r="I500" s="38" t="s">
        <v>78</v>
      </c>
      <c r="J500" s="41">
        <v>100000</v>
      </c>
      <c r="K500" s="38">
        <v>2</v>
      </c>
      <c r="L500" s="42" t="s">
        <v>18370</v>
      </c>
      <c r="M500" s="8"/>
    </row>
    <row r="501" spans="1:13" s="16" customFormat="1" x14ac:dyDescent="0.3">
      <c r="A501" s="37" t="s">
        <v>2453</v>
      </c>
      <c r="B501" s="38" t="s">
        <v>2454</v>
      </c>
      <c r="C501" s="38" t="s">
        <v>2455</v>
      </c>
      <c r="D501" s="38" t="s">
        <v>2287</v>
      </c>
      <c r="E501" s="38" t="s">
        <v>2437</v>
      </c>
      <c r="F501" s="38" t="s">
        <v>2456</v>
      </c>
      <c r="G501" s="40" t="s">
        <v>2457</v>
      </c>
      <c r="H501" s="40" t="s">
        <v>22476</v>
      </c>
      <c r="I501" s="38" t="s">
        <v>27</v>
      </c>
      <c r="J501" s="41">
        <v>100000</v>
      </c>
      <c r="K501" s="38">
        <v>2</v>
      </c>
      <c r="L501" s="42" t="s">
        <v>2458</v>
      </c>
      <c r="M501" s="8"/>
    </row>
    <row r="502" spans="1:13" s="16" customFormat="1" ht="33" x14ac:dyDescent="0.3">
      <c r="A502" s="37" t="s">
        <v>2459</v>
      </c>
      <c r="B502" s="38" t="s">
        <v>2460</v>
      </c>
      <c r="C502" s="38" t="s">
        <v>2461</v>
      </c>
      <c r="D502" s="38" t="s">
        <v>2287</v>
      </c>
      <c r="E502" s="38" t="s">
        <v>2437</v>
      </c>
      <c r="F502" s="38" t="s">
        <v>20504</v>
      </c>
      <c r="G502" s="40" t="s">
        <v>2462</v>
      </c>
      <c r="H502" s="40" t="s">
        <v>22476</v>
      </c>
      <c r="I502" s="38" t="s">
        <v>40</v>
      </c>
      <c r="J502" s="41">
        <v>200000</v>
      </c>
      <c r="K502" s="38">
        <v>6</v>
      </c>
      <c r="L502" s="42" t="s">
        <v>20505</v>
      </c>
      <c r="M502" s="8"/>
    </row>
    <row r="503" spans="1:13" s="16" customFormat="1" x14ac:dyDescent="0.3">
      <c r="A503" s="17" t="s">
        <v>2463</v>
      </c>
      <c r="B503" s="18" t="s">
        <v>2464</v>
      </c>
      <c r="C503" s="18" t="s">
        <v>2465</v>
      </c>
      <c r="D503" s="18" t="s">
        <v>2287</v>
      </c>
      <c r="E503" s="18" t="s">
        <v>2437</v>
      </c>
      <c r="F503" s="18" t="s">
        <v>2466</v>
      </c>
      <c r="G503" s="19" t="s">
        <v>2467</v>
      </c>
      <c r="H503" s="40" t="s">
        <v>22476</v>
      </c>
      <c r="I503" s="18" t="s">
        <v>92</v>
      </c>
      <c r="J503" s="20">
        <v>100000</v>
      </c>
      <c r="K503" s="18">
        <v>5</v>
      </c>
      <c r="L503" s="44" t="s">
        <v>19289</v>
      </c>
      <c r="M503" s="15"/>
    </row>
    <row r="504" spans="1:13" s="16" customFormat="1" x14ac:dyDescent="0.3">
      <c r="A504" s="37" t="s">
        <v>2468</v>
      </c>
      <c r="B504" s="38" t="s">
        <v>2469</v>
      </c>
      <c r="C504" s="38" t="s">
        <v>2470</v>
      </c>
      <c r="D504" s="38" t="s">
        <v>2287</v>
      </c>
      <c r="E504" s="38" t="s">
        <v>2437</v>
      </c>
      <c r="F504" s="38" t="s">
        <v>20506</v>
      </c>
      <c r="G504" s="40" t="s">
        <v>2471</v>
      </c>
      <c r="H504" s="40" t="s">
        <v>22476</v>
      </c>
      <c r="I504" s="38" t="s">
        <v>92</v>
      </c>
      <c r="J504" s="41">
        <v>150000</v>
      </c>
      <c r="K504" s="38">
        <v>2</v>
      </c>
      <c r="L504" s="42" t="s">
        <v>20507</v>
      </c>
      <c r="M504" s="8"/>
    </row>
    <row r="505" spans="1:13" s="16" customFormat="1" x14ac:dyDescent="0.3">
      <c r="A505" s="37" t="s">
        <v>2472</v>
      </c>
      <c r="B505" s="38" t="s">
        <v>2473</v>
      </c>
      <c r="C505" s="38" t="s">
        <v>2474</v>
      </c>
      <c r="D505" s="38" t="s">
        <v>2287</v>
      </c>
      <c r="E505" s="38" t="s">
        <v>2437</v>
      </c>
      <c r="F505" s="38" t="s">
        <v>2475</v>
      </c>
      <c r="G505" s="40" t="s">
        <v>2476</v>
      </c>
      <c r="H505" s="40" t="s">
        <v>22476</v>
      </c>
      <c r="I505" s="38" t="s">
        <v>50</v>
      </c>
      <c r="J505" s="41">
        <v>150000</v>
      </c>
      <c r="K505" s="38">
        <v>2</v>
      </c>
      <c r="L505" s="42" t="s">
        <v>2477</v>
      </c>
      <c r="M505" s="8"/>
    </row>
    <row r="506" spans="1:13" s="16" customFormat="1" x14ac:dyDescent="0.3">
      <c r="A506" s="17" t="s">
        <v>2478</v>
      </c>
      <c r="B506" s="18" t="s">
        <v>2479</v>
      </c>
      <c r="C506" s="18" t="s">
        <v>2480</v>
      </c>
      <c r="D506" s="18" t="s">
        <v>2287</v>
      </c>
      <c r="E506" s="18" t="s">
        <v>2437</v>
      </c>
      <c r="F506" s="18" t="s">
        <v>2481</v>
      </c>
      <c r="G506" s="19" t="s">
        <v>2482</v>
      </c>
      <c r="H506" s="40" t="s">
        <v>22476</v>
      </c>
      <c r="I506" s="18" t="s">
        <v>92</v>
      </c>
      <c r="J506" s="20">
        <v>200000</v>
      </c>
      <c r="K506" s="18">
        <v>3</v>
      </c>
      <c r="L506" s="44" t="s">
        <v>19290</v>
      </c>
      <c r="M506" s="15"/>
    </row>
    <row r="507" spans="1:13" s="16" customFormat="1" x14ac:dyDescent="0.3">
      <c r="A507" s="46" t="s">
        <v>2483</v>
      </c>
      <c r="B507" s="38" t="s">
        <v>2484</v>
      </c>
      <c r="C507" s="38" t="s">
        <v>2485</v>
      </c>
      <c r="D507" s="38" t="s">
        <v>2287</v>
      </c>
      <c r="E507" s="38" t="s">
        <v>2437</v>
      </c>
      <c r="F507" s="38" t="s">
        <v>2486</v>
      </c>
      <c r="G507" s="38" t="s">
        <v>2487</v>
      </c>
      <c r="H507" s="40" t="s">
        <v>22476</v>
      </c>
      <c r="I507" s="38" t="s">
        <v>56</v>
      </c>
      <c r="J507" s="41">
        <v>100000</v>
      </c>
      <c r="K507" s="38">
        <v>2</v>
      </c>
      <c r="L507" s="42" t="s">
        <v>20508</v>
      </c>
      <c r="M507" s="8"/>
    </row>
    <row r="508" spans="1:13" s="16" customFormat="1" x14ac:dyDescent="0.3">
      <c r="A508" s="17" t="s">
        <v>2489</v>
      </c>
      <c r="B508" s="18" t="s">
        <v>2490</v>
      </c>
      <c r="C508" s="18" t="s">
        <v>2381</v>
      </c>
      <c r="D508" s="18" t="s">
        <v>2287</v>
      </c>
      <c r="E508" s="18" t="s">
        <v>2491</v>
      </c>
      <c r="F508" s="18" t="s">
        <v>2492</v>
      </c>
      <c r="G508" s="19" t="s">
        <v>2493</v>
      </c>
      <c r="H508" s="40" t="s">
        <v>22476</v>
      </c>
      <c r="I508" s="18" t="s">
        <v>62</v>
      </c>
      <c r="J508" s="20">
        <v>200000</v>
      </c>
      <c r="K508" s="18">
        <f>IF(L508="",0,LEN(L508)-LEN(SUBSTITUTE(L508,",",""))+1)</f>
        <v>3</v>
      </c>
      <c r="L508" s="21" t="s">
        <v>18604</v>
      </c>
      <c r="M508" s="15"/>
    </row>
    <row r="509" spans="1:13" s="16" customFormat="1" x14ac:dyDescent="0.3">
      <c r="A509" s="17" t="s">
        <v>2494</v>
      </c>
      <c r="B509" s="18" t="s">
        <v>2495</v>
      </c>
      <c r="C509" s="18" t="s">
        <v>18611</v>
      </c>
      <c r="D509" s="18" t="s">
        <v>2287</v>
      </c>
      <c r="E509" s="18" t="s">
        <v>2496</v>
      </c>
      <c r="F509" s="18" t="s">
        <v>2497</v>
      </c>
      <c r="G509" s="19" t="s">
        <v>2498</v>
      </c>
      <c r="H509" s="40" t="s">
        <v>22476</v>
      </c>
      <c r="I509" s="18" t="s">
        <v>56</v>
      </c>
      <c r="J509" s="20">
        <v>100000</v>
      </c>
      <c r="K509" s="18">
        <f>IF(L509="",0,LEN(L509)-LEN(SUBSTITUTE(L509,",",""))+1)</f>
        <v>2</v>
      </c>
      <c r="L509" s="21" t="s">
        <v>18612</v>
      </c>
      <c r="M509" s="15"/>
    </row>
    <row r="510" spans="1:13" s="16" customFormat="1" x14ac:dyDescent="0.3">
      <c r="A510" s="37" t="s">
        <v>2499</v>
      </c>
      <c r="B510" s="38" t="s">
        <v>2500</v>
      </c>
      <c r="C510" s="38" t="s">
        <v>2501</v>
      </c>
      <c r="D510" s="38" t="s">
        <v>2287</v>
      </c>
      <c r="E510" s="38" t="s">
        <v>2488</v>
      </c>
      <c r="F510" s="38" t="s">
        <v>2502</v>
      </c>
      <c r="G510" s="40" t="s">
        <v>2503</v>
      </c>
      <c r="H510" s="40" t="s">
        <v>22476</v>
      </c>
      <c r="I510" s="38" t="s">
        <v>50</v>
      </c>
      <c r="J510" s="41">
        <v>200000</v>
      </c>
      <c r="K510" s="38">
        <v>2</v>
      </c>
      <c r="L510" s="42" t="s">
        <v>2504</v>
      </c>
      <c r="M510" s="8"/>
    </row>
    <row r="511" spans="1:13" s="16" customFormat="1" x14ac:dyDescent="0.3">
      <c r="A511" s="37" t="s">
        <v>2505</v>
      </c>
      <c r="B511" s="38" t="s">
        <v>2506</v>
      </c>
      <c r="C511" s="38" t="s">
        <v>20509</v>
      </c>
      <c r="D511" s="38" t="s">
        <v>2287</v>
      </c>
      <c r="E511" s="38" t="s">
        <v>2488</v>
      </c>
      <c r="F511" s="38" t="s">
        <v>2507</v>
      </c>
      <c r="G511" s="40" t="s">
        <v>2508</v>
      </c>
      <c r="H511" s="40" t="s">
        <v>22476</v>
      </c>
      <c r="I511" s="38" t="s">
        <v>248</v>
      </c>
      <c r="J511" s="20">
        <v>300000</v>
      </c>
      <c r="K511" s="38">
        <v>2</v>
      </c>
      <c r="L511" s="42" t="s">
        <v>2509</v>
      </c>
      <c r="M511" s="8"/>
    </row>
    <row r="512" spans="1:13" s="16" customFormat="1" ht="33" x14ac:dyDescent="0.3">
      <c r="A512" s="17" t="s">
        <v>2510</v>
      </c>
      <c r="B512" s="18" t="s">
        <v>2511</v>
      </c>
      <c r="C512" s="18" t="s">
        <v>2512</v>
      </c>
      <c r="D512" s="18" t="s">
        <v>2287</v>
      </c>
      <c r="E512" s="18" t="s">
        <v>2488</v>
      </c>
      <c r="F512" s="18" t="s">
        <v>2513</v>
      </c>
      <c r="G512" s="19" t="s">
        <v>2514</v>
      </c>
      <c r="H512" s="40" t="s">
        <v>22476</v>
      </c>
      <c r="I512" s="18" t="s">
        <v>570</v>
      </c>
      <c r="J512" s="20">
        <v>150000</v>
      </c>
      <c r="K512" s="18">
        <v>6</v>
      </c>
      <c r="L512" s="44" t="s">
        <v>19291</v>
      </c>
      <c r="M512" s="15"/>
    </row>
    <row r="513" spans="1:13" s="16" customFormat="1" x14ac:dyDescent="0.3">
      <c r="A513" s="23" t="s">
        <v>2515</v>
      </c>
      <c r="B513" s="24" t="s">
        <v>2516</v>
      </c>
      <c r="C513" s="24" t="s">
        <v>2517</v>
      </c>
      <c r="D513" s="24" t="s">
        <v>2287</v>
      </c>
      <c r="E513" s="24" t="s">
        <v>2488</v>
      </c>
      <c r="F513" s="24" t="s">
        <v>2518</v>
      </c>
      <c r="G513" s="25" t="s">
        <v>2519</v>
      </c>
      <c r="H513" s="40" t="s">
        <v>22476</v>
      </c>
      <c r="I513" s="24" t="s">
        <v>910</v>
      </c>
      <c r="J513" s="26">
        <v>150000</v>
      </c>
      <c r="K513" s="24">
        <f>IF(L513="",0,LEN(L513)-LEN(SUBSTITUTE(L513,",",""))+1)</f>
        <v>4</v>
      </c>
      <c r="L513" s="27" t="s">
        <v>2520</v>
      </c>
      <c r="M513" s="15"/>
    </row>
    <row r="514" spans="1:13" s="16" customFormat="1" x14ac:dyDescent="0.3">
      <c r="A514" s="37" t="s">
        <v>2521</v>
      </c>
      <c r="B514" s="38" t="s">
        <v>2522</v>
      </c>
      <c r="C514" s="38" t="s">
        <v>2523</v>
      </c>
      <c r="D514" s="38" t="s">
        <v>2287</v>
      </c>
      <c r="E514" s="38" t="s">
        <v>2488</v>
      </c>
      <c r="F514" s="38" t="s">
        <v>2524</v>
      </c>
      <c r="G514" s="40" t="s">
        <v>2525</v>
      </c>
      <c r="H514" s="40" t="s">
        <v>22476</v>
      </c>
      <c r="I514" s="38" t="s">
        <v>50</v>
      </c>
      <c r="J514" s="41">
        <v>200000</v>
      </c>
      <c r="K514" s="38">
        <v>2</v>
      </c>
      <c r="L514" s="42" t="s">
        <v>20510</v>
      </c>
      <c r="M514" s="8"/>
    </row>
    <row r="515" spans="1:13" s="16" customFormat="1" x14ac:dyDescent="0.3">
      <c r="A515" s="17" t="s">
        <v>2526</v>
      </c>
      <c r="B515" s="18" t="s">
        <v>2527</v>
      </c>
      <c r="C515" s="18" t="s">
        <v>2528</v>
      </c>
      <c r="D515" s="18" t="s">
        <v>2287</v>
      </c>
      <c r="E515" s="18" t="s">
        <v>2496</v>
      </c>
      <c r="F515" s="18" t="s">
        <v>2529</v>
      </c>
      <c r="G515" s="19" t="s">
        <v>2530</v>
      </c>
      <c r="H515" s="40" t="s">
        <v>22476</v>
      </c>
      <c r="I515" s="18" t="s">
        <v>50</v>
      </c>
      <c r="J515" s="20">
        <v>150000</v>
      </c>
      <c r="K515" s="18">
        <f>IF(L515="",0,LEN(L515)-LEN(SUBSTITUTE(L515,",",""))+1)</f>
        <v>2</v>
      </c>
      <c r="L515" s="21" t="s">
        <v>2531</v>
      </c>
      <c r="M515" s="15"/>
    </row>
    <row r="516" spans="1:13" s="16" customFormat="1" x14ac:dyDescent="0.3">
      <c r="A516" s="17" t="s">
        <v>2532</v>
      </c>
      <c r="B516" s="18" t="s">
        <v>2533</v>
      </c>
      <c r="C516" s="18" t="s">
        <v>2534</v>
      </c>
      <c r="D516" s="18" t="s">
        <v>2287</v>
      </c>
      <c r="E516" s="18" t="s">
        <v>2488</v>
      </c>
      <c r="F516" s="18" t="s">
        <v>2535</v>
      </c>
      <c r="G516" s="19" t="s">
        <v>2536</v>
      </c>
      <c r="H516" s="40" t="s">
        <v>22476</v>
      </c>
      <c r="I516" s="18" t="s">
        <v>62</v>
      </c>
      <c r="J516" s="20">
        <v>100000</v>
      </c>
      <c r="K516" s="18">
        <f>IF(L516="",0,LEN(L516)-LEN(SUBSTITUTE(L516,",",""))+1)</f>
        <v>4</v>
      </c>
      <c r="L516" s="21" t="s">
        <v>2537</v>
      </c>
      <c r="M516" s="15"/>
    </row>
    <row r="517" spans="1:13" s="16" customFormat="1" x14ac:dyDescent="0.3">
      <c r="A517" s="37" t="s">
        <v>2538</v>
      </c>
      <c r="B517" s="38" t="s">
        <v>2539</v>
      </c>
      <c r="C517" s="38" t="s">
        <v>2540</v>
      </c>
      <c r="D517" s="38" t="s">
        <v>2287</v>
      </c>
      <c r="E517" s="38" t="s">
        <v>2488</v>
      </c>
      <c r="F517" s="38" t="s">
        <v>2541</v>
      </c>
      <c r="G517" s="40" t="s">
        <v>2542</v>
      </c>
      <c r="H517" s="40" t="s">
        <v>22476</v>
      </c>
      <c r="I517" s="38" t="s">
        <v>50</v>
      </c>
      <c r="J517" s="41">
        <v>200000</v>
      </c>
      <c r="K517" s="38">
        <v>2</v>
      </c>
      <c r="L517" s="42" t="s">
        <v>2543</v>
      </c>
      <c r="M517" s="8"/>
    </row>
    <row r="518" spans="1:13" s="16" customFormat="1" x14ac:dyDescent="0.3">
      <c r="A518" s="17" t="s">
        <v>2544</v>
      </c>
      <c r="B518" s="18" t="s">
        <v>2545</v>
      </c>
      <c r="C518" s="18" t="s">
        <v>18584</v>
      </c>
      <c r="D518" s="18" t="s">
        <v>2287</v>
      </c>
      <c r="E518" s="18" t="s">
        <v>2488</v>
      </c>
      <c r="F518" s="18" t="s">
        <v>2547</v>
      </c>
      <c r="G518" s="19" t="s">
        <v>2548</v>
      </c>
      <c r="H518" s="40" t="s">
        <v>22476</v>
      </c>
      <c r="I518" s="18" t="s">
        <v>40</v>
      </c>
      <c r="J518" s="20">
        <v>100000</v>
      </c>
      <c r="K518" s="18">
        <f>IF(L518="",0,LEN(L518)-LEN(SUBSTITUTE(L518,",",""))+1)</f>
        <v>2</v>
      </c>
      <c r="L518" s="21" t="s">
        <v>2549</v>
      </c>
      <c r="M518" s="15"/>
    </row>
    <row r="519" spans="1:13" s="16" customFormat="1" ht="33" x14ac:dyDescent="0.3">
      <c r="A519" s="37" t="s">
        <v>20511</v>
      </c>
      <c r="B519" s="38" t="s">
        <v>2550</v>
      </c>
      <c r="C519" s="38" t="s">
        <v>20512</v>
      </c>
      <c r="D519" s="38" t="s">
        <v>2287</v>
      </c>
      <c r="E519" s="38" t="s">
        <v>2488</v>
      </c>
      <c r="F519" s="38" t="s">
        <v>2551</v>
      </c>
      <c r="G519" s="40" t="s">
        <v>2552</v>
      </c>
      <c r="H519" s="40" t="s">
        <v>22476</v>
      </c>
      <c r="I519" s="38" t="s">
        <v>78</v>
      </c>
      <c r="J519" s="41">
        <v>100000</v>
      </c>
      <c r="K519" s="38">
        <v>8</v>
      </c>
      <c r="L519" s="42" t="s">
        <v>20513</v>
      </c>
      <c r="M519" s="8"/>
    </row>
    <row r="520" spans="1:13" s="16" customFormat="1" x14ac:dyDescent="0.3">
      <c r="A520" s="17" t="s">
        <v>2553</v>
      </c>
      <c r="B520" s="18" t="s">
        <v>2554</v>
      </c>
      <c r="C520" s="18" t="s">
        <v>2555</v>
      </c>
      <c r="D520" s="18" t="s">
        <v>2287</v>
      </c>
      <c r="E520" s="18" t="s">
        <v>2488</v>
      </c>
      <c r="F520" s="18" t="s">
        <v>2556</v>
      </c>
      <c r="G520" s="19" t="s">
        <v>2557</v>
      </c>
      <c r="H520" s="40" t="s">
        <v>22476</v>
      </c>
      <c r="I520" s="18" t="s">
        <v>92</v>
      </c>
      <c r="J520" s="20">
        <v>150000</v>
      </c>
      <c r="K520" s="18">
        <v>2</v>
      </c>
      <c r="L520" s="44" t="s">
        <v>19292</v>
      </c>
      <c r="M520" s="15"/>
    </row>
    <row r="521" spans="1:13" s="16" customFormat="1" x14ac:dyDescent="0.3">
      <c r="A521" s="17" t="s">
        <v>2558</v>
      </c>
      <c r="B521" s="18" t="s">
        <v>2559</v>
      </c>
      <c r="C521" s="18" t="s">
        <v>2560</v>
      </c>
      <c r="D521" s="18" t="s">
        <v>2287</v>
      </c>
      <c r="E521" s="18" t="s">
        <v>2488</v>
      </c>
      <c r="F521" s="18" t="s">
        <v>2561</v>
      </c>
      <c r="G521" s="19" t="s">
        <v>19293</v>
      </c>
      <c r="H521" s="40" t="s">
        <v>22476</v>
      </c>
      <c r="I521" s="18" t="s">
        <v>92</v>
      </c>
      <c r="J521" s="20">
        <v>100000</v>
      </c>
      <c r="K521" s="18">
        <v>4</v>
      </c>
      <c r="L521" s="44" t="s">
        <v>19294</v>
      </c>
      <c r="M521" s="15"/>
    </row>
    <row r="522" spans="1:13" s="16" customFormat="1" x14ac:dyDescent="0.3">
      <c r="A522" s="17" t="s">
        <v>2562</v>
      </c>
      <c r="B522" s="18" t="s">
        <v>19295</v>
      </c>
      <c r="C522" s="18" t="s">
        <v>2563</v>
      </c>
      <c r="D522" s="18" t="s">
        <v>2287</v>
      </c>
      <c r="E522" s="18" t="s">
        <v>2488</v>
      </c>
      <c r="F522" s="18" t="s">
        <v>2564</v>
      </c>
      <c r="G522" s="19" t="s">
        <v>2565</v>
      </c>
      <c r="H522" s="40" t="s">
        <v>22476</v>
      </c>
      <c r="I522" s="18" t="s">
        <v>226</v>
      </c>
      <c r="J522" s="20">
        <v>200000</v>
      </c>
      <c r="K522" s="30">
        <v>2</v>
      </c>
      <c r="L522" s="21" t="s">
        <v>19296</v>
      </c>
      <c r="M522" s="15"/>
    </row>
    <row r="523" spans="1:13" s="16" customFormat="1" x14ac:dyDescent="0.3">
      <c r="A523" s="17" t="s">
        <v>2568</v>
      </c>
      <c r="B523" s="18" t="s">
        <v>2569</v>
      </c>
      <c r="C523" s="18" t="s">
        <v>2570</v>
      </c>
      <c r="D523" s="18" t="s">
        <v>2287</v>
      </c>
      <c r="E523" s="18" t="s">
        <v>2567</v>
      </c>
      <c r="F523" s="18" t="s">
        <v>2571</v>
      </c>
      <c r="G523" s="19" t="s">
        <v>2572</v>
      </c>
      <c r="H523" s="40" t="s">
        <v>22476</v>
      </c>
      <c r="I523" s="18" t="s">
        <v>40</v>
      </c>
      <c r="J523" s="20">
        <v>100000</v>
      </c>
      <c r="K523" s="18">
        <f>IF(L523="",0,LEN(L523)-LEN(SUBSTITUTE(L523,",",""))+1)</f>
        <v>4</v>
      </c>
      <c r="L523" s="21" t="s">
        <v>18633</v>
      </c>
      <c r="M523" s="15"/>
    </row>
    <row r="524" spans="1:13" s="16" customFormat="1" x14ac:dyDescent="0.3">
      <c r="A524" s="37" t="s">
        <v>2573</v>
      </c>
      <c r="B524" s="38" t="s">
        <v>2574</v>
      </c>
      <c r="C524" s="38" t="s">
        <v>20514</v>
      </c>
      <c r="D524" s="38" t="s">
        <v>2287</v>
      </c>
      <c r="E524" s="38" t="s">
        <v>2567</v>
      </c>
      <c r="F524" s="38" t="s">
        <v>2575</v>
      </c>
      <c r="G524" s="40" t="s">
        <v>2576</v>
      </c>
      <c r="H524" s="40" t="s">
        <v>22476</v>
      </c>
      <c r="I524" s="38" t="s">
        <v>78</v>
      </c>
      <c r="J524" s="41">
        <v>120000</v>
      </c>
      <c r="K524" s="38">
        <v>3</v>
      </c>
      <c r="L524" s="42" t="s">
        <v>20515</v>
      </c>
      <c r="M524" s="8"/>
    </row>
    <row r="525" spans="1:13" s="16" customFormat="1" x14ac:dyDescent="0.3">
      <c r="A525" s="17" t="s">
        <v>2578</v>
      </c>
      <c r="B525" s="18" t="s">
        <v>2579</v>
      </c>
      <c r="C525" s="18" t="s">
        <v>19297</v>
      </c>
      <c r="D525" s="18" t="s">
        <v>2287</v>
      </c>
      <c r="E525" s="18" t="s">
        <v>2577</v>
      </c>
      <c r="F525" s="18" t="s">
        <v>2580</v>
      </c>
      <c r="G525" s="19" t="s">
        <v>2581</v>
      </c>
      <c r="H525" s="40" t="s">
        <v>22476</v>
      </c>
      <c r="I525" s="18" t="s">
        <v>216</v>
      </c>
      <c r="J525" s="20">
        <v>150000</v>
      </c>
      <c r="K525" s="18">
        <v>4</v>
      </c>
      <c r="L525" s="44" t="s">
        <v>19298</v>
      </c>
      <c r="M525" s="15"/>
    </row>
    <row r="526" spans="1:13" s="16" customFormat="1" x14ac:dyDescent="0.3">
      <c r="A526" s="37" t="s">
        <v>2582</v>
      </c>
      <c r="B526" s="38" t="s">
        <v>2583</v>
      </c>
      <c r="C526" s="38" t="s">
        <v>2584</v>
      </c>
      <c r="D526" s="38" t="s">
        <v>2287</v>
      </c>
      <c r="E526" s="38" t="s">
        <v>2567</v>
      </c>
      <c r="F526" s="38" t="s">
        <v>2585</v>
      </c>
      <c r="G526" s="40" t="s">
        <v>2586</v>
      </c>
      <c r="H526" s="40" t="s">
        <v>22476</v>
      </c>
      <c r="I526" s="38" t="s">
        <v>746</v>
      </c>
      <c r="J526" s="41">
        <v>200000</v>
      </c>
      <c r="K526" s="38">
        <v>4</v>
      </c>
      <c r="L526" s="42" t="s">
        <v>18265</v>
      </c>
      <c r="M526" s="8"/>
    </row>
    <row r="527" spans="1:13" s="16" customFormat="1" x14ac:dyDescent="0.3">
      <c r="A527" s="37" t="s">
        <v>2587</v>
      </c>
      <c r="B527" s="38" t="s">
        <v>2588</v>
      </c>
      <c r="C527" s="38" t="s">
        <v>20516</v>
      </c>
      <c r="D527" s="38" t="s">
        <v>2287</v>
      </c>
      <c r="E527" s="38" t="s">
        <v>2567</v>
      </c>
      <c r="F527" s="38" t="s">
        <v>20517</v>
      </c>
      <c r="G527" s="40" t="s">
        <v>2589</v>
      </c>
      <c r="H527" s="40" t="s">
        <v>22476</v>
      </c>
      <c r="I527" s="38" t="s">
        <v>92</v>
      </c>
      <c r="J527" s="41">
        <v>100000</v>
      </c>
      <c r="K527" s="38">
        <v>4</v>
      </c>
      <c r="L527" s="42" t="s">
        <v>20518</v>
      </c>
      <c r="M527" s="8"/>
    </row>
    <row r="528" spans="1:13" s="16" customFormat="1" x14ac:dyDescent="0.3">
      <c r="A528" s="17" t="s">
        <v>2590</v>
      </c>
      <c r="B528" s="18" t="s">
        <v>2591</v>
      </c>
      <c r="C528" s="18" t="s">
        <v>2592</v>
      </c>
      <c r="D528" s="18" t="s">
        <v>2287</v>
      </c>
      <c r="E528" s="18" t="s">
        <v>2567</v>
      </c>
      <c r="F528" s="18" t="s">
        <v>2593</v>
      </c>
      <c r="G528" s="19" t="s">
        <v>2594</v>
      </c>
      <c r="H528" s="40" t="s">
        <v>22476</v>
      </c>
      <c r="I528" s="18" t="s">
        <v>216</v>
      </c>
      <c r="J528" s="20">
        <v>200000</v>
      </c>
      <c r="K528" s="18">
        <v>3</v>
      </c>
      <c r="L528" s="21" t="s">
        <v>2595</v>
      </c>
      <c r="M528" s="15"/>
    </row>
    <row r="529" spans="1:13" s="16" customFormat="1" x14ac:dyDescent="0.3">
      <c r="A529" s="37" t="s">
        <v>2596</v>
      </c>
      <c r="B529" s="38" t="s">
        <v>2597</v>
      </c>
      <c r="C529" s="38" t="s">
        <v>2598</v>
      </c>
      <c r="D529" s="38" t="s">
        <v>2287</v>
      </c>
      <c r="E529" s="38" t="s">
        <v>2567</v>
      </c>
      <c r="F529" s="38" t="s">
        <v>2599</v>
      </c>
      <c r="G529" s="40" t="s">
        <v>2600</v>
      </c>
      <c r="H529" s="40" t="s">
        <v>22476</v>
      </c>
      <c r="I529" s="38" t="s">
        <v>50</v>
      </c>
      <c r="J529" s="41">
        <v>200000</v>
      </c>
      <c r="K529" s="38">
        <v>2</v>
      </c>
      <c r="L529" s="42" t="s">
        <v>2601</v>
      </c>
      <c r="M529" s="8"/>
    </row>
    <row r="530" spans="1:13" s="16" customFormat="1" x14ac:dyDescent="0.3">
      <c r="A530" s="37" t="s">
        <v>2602</v>
      </c>
      <c r="B530" s="38" t="s">
        <v>2603</v>
      </c>
      <c r="C530" s="38" t="s">
        <v>20519</v>
      </c>
      <c r="D530" s="38" t="s">
        <v>2287</v>
      </c>
      <c r="E530" s="38" t="s">
        <v>2567</v>
      </c>
      <c r="F530" s="38" t="s">
        <v>20520</v>
      </c>
      <c r="G530" s="40" t="s">
        <v>2604</v>
      </c>
      <c r="H530" s="40" t="s">
        <v>22476</v>
      </c>
      <c r="I530" s="38" t="s">
        <v>50</v>
      </c>
      <c r="J530" s="41">
        <v>200000</v>
      </c>
      <c r="K530" s="38">
        <v>2</v>
      </c>
      <c r="L530" s="42" t="s">
        <v>2605</v>
      </c>
      <c r="M530" s="8"/>
    </row>
    <row r="531" spans="1:13" s="16" customFormat="1" x14ac:dyDescent="0.3">
      <c r="A531" s="37" t="s">
        <v>2606</v>
      </c>
      <c r="B531" s="38" t="s">
        <v>20521</v>
      </c>
      <c r="C531" s="38" t="s">
        <v>20522</v>
      </c>
      <c r="D531" s="38" t="s">
        <v>2287</v>
      </c>
      <c r="E531" s="38" t="s">
        <v>2567</v>
      </c>
      <c r="F531" s="38" t="s">
        <v>2607</v>
      </c>
      <c r="G531" s="40" t="s">
        <v>2608</v>
      </c>
      <c r="H531" s="40" t="s">
        <v>22476</v>
      </c>
      <c r="I531" s="38" t="s">
        <v>112</v>
      </c>
      <c r="J531" s="41">
        <v>200000</v>
      </c>
      <c r="K531" s="38">
        <v>4</v>
      </c>
      <c r="L531" s="42" t="s">
        <v>20523</v>
      </c>
      <c r="M531" s="8"/>
    </row>
    <row r="532" spans="1:13" s="16" customFormat="1" x14ac:dyDescent="0.3">
      <c r="A532" s="17" t="s">
        <v>2609</v>
      </c>
      <c r="B532" s="18" t="s">
        <v>2610</v>
      </c>
      <c r="C532" s="18" t="s">
        <v>2611</v>
      </c>
      <c r="D532" s="18" t="s">
        <v>2287</v>
      </c>
      <c r="E532" s="18" t="s">
        <v>2567</v>
      </c>
      <c r="F532" s="18" t="s">
        <v>2612</v>
      </c>
      <c r="G532" s="19" t="s">
        <v>2613</v>
      </c>
      <c r="H532" s="40" t="s">
        <v>22476</v>
      </c>
      <c r="I532" s="18" t="s">
        <v>910</v>
      </c>
      <c r="J532" s="20">
        <v>150000</v>
      </c>
      <c r="K532" s="18">
        <f>IF(L532="",0,LEN(L532)-LEN(SUBSTITUTE(L532,",",""))+1)</f>
        <v>3</v>
      </c>
      <c r="L532" s="21" t="s">
        <v>2614</v>
      </c>
      <c r="M532" s="15"/>
    </row>
    <row r="533" spans="1:13" s="16" customFormat="1" x14ac:dyDescent="0.3">
      <c r="A533" s="17" t="s">
        <v>2615</v>
      </c>
      <c r="B533" s="18" t="s">
        <v>2616</v>
      </c>
      <c r="C533" s="18" t="s">
        <v>2617</v>
      </c>
      <c r="D533" s="18" t="s">
        <v>2287</v>
      </c>
      <c r="E533" s="18" t="s">
        <v>2567</v>
      </c>
      <c r="F533" s="18" t="s">
        <v>2618</v>
      </c>
      <c r="G533" s="19" t="s">
        <v>2619</v>
      </c>
      <c r="H533" s="40" t="s">
        <v>22476</v>
      </c>
      <c r="I533" s="18" t="s">
        <v>216</v>
      </c>
      <c r="J533" s="29">
        <v>150000</v>
      </c>
      <c r="K533" s="18">
        <f>IF(L533="",0,LEN(L533)-LEN(SUBSTITUTE(L533,",",""))+1)</f>
        <v>3</v>
      </c>
      <c r="L533" s="21" t="s">
        <v>2620</v>
      </c>
      <c r="M533" s="15"/>
    </row>
    <row r="534" spans="1:13" s="16" customFormat="1" x14ac:dyDescent="0.3">
      <c r="A534" s="17" t="s">
        <v>2621</v>
      </c>
      <c r="B534" s="18" t="s">
        <v>2622</v>
      </c>
      <c r="C534" s="18" t="s">
        <v>2623</v>
      </c>
      <c r="D534" s="18" t="s">
        <v>2287</v>
      </c>
      <c r="E534" s="18" t="s">
        <v>2567</v>
      </c>
      <c r="F534" s="18" t="s">
        <v>2624</v>
      </c>
      <c r="G534" s="19" t="s">
        <v>2625</v>
      </c>
      <c r="H534" s="40" t="s">
        <v>22476</v>
      </c>
      <c r="I534" s="18" t="s">
        <v>50</v>
      </c>
      <c r="J534" s="20">
        <v>200000</v>
      </c>
      <c r="K534" s="18">
        <f>IF(L534="",0,LEN(L534)-LEN(SUBSTITUTE(L534,",",""))+1)</f>
        <v>2</v>
      </c>
      <c r="L534" s="21" t="s">
        <v>2626</v>
      </c>
      <c r="M534" s="15"/>
    </row>
    <row r="535" spans="1:13" s="16" customFormat="1" x14ac:dyDescent="0.3">
      <c r="A535" s="37" t="s">
        <v>2627</v>
      </c>
      <c r="B535" s="38" t="s">
        <v>2628</v>
      </c>
      <c r="C535" s="38" t="s">
        <v>2623</v>
      </c>
      <c r="D535" s="38" t="s">
        <v>2287</v>
      </c>
      <c r="E535" s="38" t="s">
        <v>2567</v>
      </c>
      <c r="F535" s="38" t="s">
        <v>2629</v>
      </c>
      <c r="G535" s="40" t="s">
        <v>2630</v>
      </c>
      <c r="H535" s="40" t="s">
        <v>22476</v>
      </c>
      <c r="I535" s="38" t="s">
        <v>50</v>
      </c>
      <c r="J535" s="41">
        <v>200000</v>
      </c>
      <c r="K535" s="38">
        <v>2</v>
      </c>
      <c r="L535" s="42" t="s">
        <v>2631</v>
      </c>
      <c r="M535" s="8"/>
    </row>
    <row r="536" spans="1:13" s="16" customFormat="1" x14ac:dyDescent="0.3">
      <c r="A536" s="17" t="s">
        <v>2632</v>
      </c>
      <c r="B536" s="18" t="s">
        <v>2633</v>
      </c>
      <c r="C536" s="18" t="s">
        <v>19299</v>
      </c>
      <c r="D536" s="18" t="s">
        <v>2287</v>
      </c>
      <c r="E536" s="18" t="s">
        <v>2567</v>
      </c>
      <c r="F536" s="18" t="s">
        <v>2634</v>
      </c>
      <c r="G536" s="19" t="s">
        <v>2635</v>
      </c>
      <c r="H536" s="40" t="s">
        <v>22476</v>
      </c>
      <c r="I536" s="18" t="s">
        <v>56</v>
      </c>
      <c r="J536" s="20">
        <v>150000</v>
      </c>
      <c r="K536" s="18">
        <v>5</v>
      </c>
      <c r="L536" s="44" t="s">
        <v>19300</v>
      </c>
      <c r="M536" s="15"/>
    </row>
    <row r="537" spans="1:13" s="16" customFormat="1" x14ac:dyDescent="0.3">
      <c r="A537" s="37" t="s">
        <v>2636</v>
      </c>
      <c r="B537" s="38" t="s">
        <v>2637</v>
      </c>
      <c r="C537" s="38" t="s">
        <v>2638</v>
      </c>
      <c r="D537" s="38" t="s">
        <v>2287</v>
      </c>
      <c r="E537" s="38" t="s">
        <v>2567</v>
      </c>
      <c r="F537" s="38" t="s">
        <v>2639</v>
      </c>
      <c r="G537" s="40" t="s">
        <v>2640</v>
      </c>
      <c r="H537" s="40" t="s">
        <v>22476</v>
      </c>
      <c r="I537" s="38" t="s">
        <v>50</v>
      </c>
      <c r="J537" s="41">
        <v>200000</v>
      </c>
      <c r="K537" s="38">
        <v>2</v>
      </c>
      <c r="L537" s="42" t="s">
        <v>2641</v>
      </c>
      <c r="M537" s="8"/>
    </row>
    <row r="538" spans="1:13" s="16" customFormat="1" x14ac:dyDescent="0.3">
      <c r="A538" s="17" t="s">
        <v>2642</v>
      </c>
      <c r="B538" s="18" t="s">
        <v>2643</v>
      </c>
      <c r="C538" s="18" t="s">
        <v>1828</v>
      </c>
      <c r="D538" s="18" t="s">
        <v>2287</v>
      </c>
      <c r="E538" s="18" t="s">
        <v>2567</v>
      </c>
      <c r="F538" s="18" t="s">
        <v>2644</v>
      </c>
      <c r="G538" s="19" t="s">
        <v>2645</v>
      </c>
      <c r="H538" s="40" t="s">
        <v>22476</v>
      </c>
      <c r="I538" s="18" t="s">
        <v>50</v>
      </c>
      <c r="J538" s="20">
        <v>200000</v>
      </c>
      <c r="K538" s="18">
        <v>2</v>
      </c>
      <c r="L538" s="21" t="s">
        <v>2646</v>
      </c>
      <c r="M538" s="15"/>
    </row>
    <row r="539" spans="1:13" s="16" customFormat="1" ht="33" x14ac:dyDescent="0.3">
      <c r="A539" s="37" t="s">
        <v>2647</v>
      </c>
      <c r="B539" s="38" t="s">
        <v>2648</v>
      </c>
      <c r="C539" s="38" t="s">
        <v>2649</v>
      </c>
      <c r="D539" s="38" t="s">
        <v>2287</v>
      </c>
      <c r="E539" s="38" t="s">
        <v>2567</v>
      </c>
      <c r="F539" s="38" t="s">
        <v>2650</v>
      </c>
      <c r="G539" s="40" t="s">
        <v>2651</v>
      </c>
      <c r="H539" s="40" t="s">
        <v>22476</v>
      </c>
      <c r="I539" s="38" t="s">
        <v>92</v>
      </c>
      <c r="J539" s="51">
        <v>200000</v>
      </c>
      <c r="K539" s="38">
        <v>8</v>
      </c>
      <c r="L539" s="42" t="s">
        <v>20524</v>
      </c>
      <c r="M539" s="8"/>
    </row>
    <row r="540" spans="1:13" s="16" customFormat="1" x14ac:dyDescent="0.3">
      <c r="A540" s="17" t="s">
        <v>2652</v>
      </c>
      <c r="B540" s="18" t="s">
        <v>2653</v>
      </c>
      <c r="C540" s="18" t="s">
        <v>2649</v>
      </c>
      <c r="D540" s="18" t="s">
        <v>2287</v>
      </c>
      <c r="E540" s="18" t="s">
        <v>2567</v>
      </c>
      <c r="F540" s="18" t="s">
        <v>2654</v>
      </c>
      <c r="G540" s="19" t="s">
        <v>2655</v>
      </c>
      <c r="H540" s="40" t="s">
        <v>22476</v>
      </c>
      <c r="I540" s="18" t="s">
        <v>102</v>
      </c>
      <c r="J540" s="20">
        <v>200000</v>
      </c>
      <c r="K540" s="18">
        <v>2</v>
      </c>
      <c r="L540" s="21" t="s">
        <v>2656</v>
      </c>
      <c r="M540" s="15"/>
    </row>
    <row r="541" spans="1:13" s="16" customFormat="1" x14ac:dyDescent="0.3">
      <c r="A541" s="17" t="s">
        <v>2657</v>
      </c>
      <c r="B541" s="18" t="s">
        <v>2658</v>
      </c>
      <c r="C541" s="18" t="s">
        <v>2659</v>
      </c>
      <c r="D541" s="18" t="s">
        <v>2287</v>
      </c>
      <c r="E541" s="18" t="s">
        <v>2567</v>
      </c>
      <c r="F541" s="18" t="s">
        <v>2660</v>
      </c>
      <c r="G541" s="19" t="s">
        <v>2661</v>
      </c>
      <c r="H541" s="40" t="s">
        <v>22476</v>
      </c>
      <c r="I541" s="18" t="s">
        <v>61</v>
      </c>
      <c r="J541" s="20">
        <v>150000</v>
      </c>
      <c r="K541" s="18">
        <v>2</v>
      </c>
      <c r="L541" s="21" t="s">
        <v>2662</v>
      </c>
      <c r="M541" s="15"/>
    </row>
    <row r="542" spans="1:13" s="16" customFormat="1" x14ac:dyDescent="0.3">
      <c r="A542" s="17" t="s">
        <v>2663</v>
      </c>
      <c r="B542" s="18" t="s">
        <v>2664</v>
      </c>
      <c r="C542" s="18" t="s">
        <v>19301</v>
      </c>
      <c r="D542" s="18" t="s">
        <v>2287</v>
      </c>
      <c r="E542" s="18" t="s">
        <v>2567</v>
      </c>
      <c r="F542" s="18" t="s">
        <v>2665</v>
      </c>
      <c r="G542" s="19" t="s">
        <v>2666</v>
      </c>
      <c r="H542" s="40" t="s">
        <v>22476</v>
      </c>
      <c r="I542" s="18" t="s">
        <v>248</v>
      </c>
      <c r="J542" s="20">
        <v>200000</v>
      </c>
      <c r="K542" s="18">
        <v>2</v>
      </c>
      <c r="L542" s="44" t="s">
        <v>19302</v>
      </c>
      <c r="M542" s="15"/>
    </row>
    <row r="543" spans="1:13" s="16" customFormat="1" x14ac:dyDescent="0.3">
      <c r="A543" s="37" t="s">
        <v>2667</v>
      </c>
      <c r="B543" s="38" t="s">
        <v>2668</v>
      </c>
      <c r="C543" s="38" t="s">
        <v>2669</v>
      </c>
      <c r="D543" s="38" t="s">
        <v>2287</v>
      </c>
      <c r="E543" s="38" t="s">
        <v>2567</v>
      </c>
      <c r="F543" s="38" t="s">
        <v>2670</v>
      </c>
      <c r="G543" s="40" t="s">
        <v>2671</v>
      </c>
      <c r="H543" s="40" t="s">
        <v>22476</v>
      </c>
      <c r="I543" s="38" t="s">
        <v>40</v>
      </c>
      <c r="J543" s="41">
        <v>120000</v>
      </c>
      <c r="K543" s="38">
        <v>2</v>
      </c>
      <c r="L543" s="42" t="s">
        <v>2672</v>
      </c>
      <c r="M543" s="8"/>
    </row>
    <row r="544" spans="1:13" s="16" customFormat="1" x14ac:dyDescent="0.3">
      <c r="A544" s="22" t="s">
        <v>2675</v>
      </c>
      <c r="B544" s="18" t="s">
        <v>2676</v>
      </c>
      <c r="C544" s="18" t="s">
        <v>2677</v>
      </c>
      <c r="D544" s="18" t="s">
        <v>2287</v>
      </c>
      <c r="E544" s="18" t="s">
        <v>2674</v>
      </c>
      <c r="F544" s="18" t="s">
        <v>2678</v>
      </c>
      <c r="G544" s="18" t="s">
        <v>2679</v>
      </c>
      <c r="H544" s="40" t="s">
        <v>22476</v>
      </c>
      <c r="I544" s="18" t="s">
        <v>226</v>
      </c>
      <c r="J544" s="20">
        <v>300000</v>
      </c>
      <c r="K544" s="18">
        <f>IF(L544="",0,LEN(L544)-LEN(SUBSTITUTE(L544,",",""))+1)</f>
        <v>2</v>
      </c>
      <c r="L544" s="21" t="s">
        <v>18594</v>
      </c>
      <c r="M544" s="15"/>
    </row>
    <row r="545" spans="1:13" s="16" customFormat="1" x14ac:dyDescent="0.3">
      <c r="A545" s="37" t="s">
        <v>2680</v>
      </c>
      <c r="B545" s="38" t="s">
        <v>2681</v>
      </c>
      <c r="C545" s="38" t="s">
        <v>2682</v>
      </c>
      <c r="D545" s="38" t="s">
        <v>2287</v>
      </c>
      <c r="E545" s="38" t="s">
        <v>2687</v>
      </c>
      <c r="F545" s="38" t="s">
        <v>2684</v>
      </c>
      <c r="G545" s="40" t="s">
        <v>2685</v>
      </c>
      <c r="H545" s="40" t="s">
        <v>22476</v>
      </c>
      <c r="I545" s="38" t="s">
        <v>92</v>
      </c>
      <c r="J545" s="41">
        <v>110000</v>
      </c>
      <c r="K545" s="38">
        <v>3</v>
      </c>
      <c r="L545" s="42" t="s">
        <v>20525</v>
      </c>
      <c r="M545" s="8"/>
    </row>
    <row r="546" spans="1:13" s="16" customFormat="1" x14ac:dyDescent="0.3">
      <c r="A546" s="37" t="s">
        <v>2688</v>
      </c>
      <c r="B546" s="38" t="s">
        <v>2689</v>
      </c>
      <c r="C546" s="38" t="s">
        <v>2690</v>
      </c>
      <c r="D546" s="38" t="s">
        <v>2287</v>
      </c>
      <c r="E546" s="38" t="s">
        <v>2687</v>
      </c>
      <c r="F546" s="38" t="s">
        <v>2691</v>
      </c>
      <c r="G546" s="40" t="s">
        <v>2692</v>
      </c>
      <c r="H546" s="40" t="s">
        <v>22476</v>
      </c>
      <c r="I546" s="38" t="s">
        <v>78</v>
      </c>
      <c r="J546" s="41">
        <v>100000</v>
      </c>
      <c r="K546" s="38">
        <v>5</v>
      </c>
      <c r="L546" s="42" t="s">
        <v>20526</v>
      </c>
      <c r="M546" s="8"/>
    </row>
    <row r="547" spans="1:13" s="16" customFormat="1" ht="33" x14ac:dyDescent="0.3">
      <c r="A547" s="17" t="s">
        <v>2693</v>
      </c>
      <c r="B547" s="18" t="s">
        <v>2694</v>
      </c>
      <c r="C547" s="18" t="s">
        <v>2695</v>
      </c>
      <c r="D547" s="18" t="s">
        <v>2287</v>
      </c>
      <c r="E547" s="18" t="s">
        <v>2687</v>
      </c>
      <c r="F547" s="18" t="s">
        <v>19303</v>
      </c>
      <c r="G547" s="19" t="s">
        <v>2696</v>
      </c>
      <c r="H547" s="40" t="s">
        <v>22476</v>
      </c>
      <c r="I547" s="18" t="s">
        <v>92</v>
      </c>
      <c r="J547" s="20">
        <v>120000</v>
      </c>
      <c r="K547" s="18">
        <v>8</v>
      </c>
      <c r="L547" s="44" t="s">
        <v>19304</v>
      </c>
      <c r="M547" s="15"/>
    </row>
    <row r="548" spans="1:13" s="16" customFormat="1" x14ac:dyDescent="0.3">
      <c r="A548" s="37" t="s">
        <v>20527</v>
      </c>
      <c r="B548" s="38" t="s">
        <v>2697</v>
      </c>
      <c r="C548" s="38" t="s">
        <v>2698</v>
      </c>
      <c r="D548" s="38" t="s">
        <v>2287</v>
      </c>
      <c r="E548" s="38" t="s">
        <v>2687</v>
      </c>
      <c r="F548" s="38" t="s">
        <v>2699</v>
      </c>
      <c r="G548" s="40" t="s">
        <v>2700</v>
      </c>
      <c r="H548" s="40" t="s">
        <v>22476</v>
      </c>
      <c r="I548" s="38" t="s">
        <v>56</v>
      </c>
      <c r="J548" s="41">
        <v>130000</v>
      </c>
      <c r="K548" s="38">
        <v>3</v>
      </c>
      <c r="L548" s="42" t="s">
        <v>20528</v>
      </c>
      <c r="M548" s="8"/>
    </row>
    <row r="549" spans="1:13" s="16" customFormat="1" x14ac:dyDescent="0.3">
      <c r="A549" s="37" t="s">
        <v>2701</v>
      </c>
      <c r="B549" s="38" t="s">
        <v>2702</v>
      </c>
      <c r="C549" s="38" t="s">
        <v>2703</v>
      </c>
      <c r="D549" s="38" t="s">
        <v>2287</v>
      </c>
      <c r="E549" s="38" t="s">
        <v>2687</v>
      </c>
      <c r="F549" s="38" t="s">
        <v>2704</v>
      </c>
      <c r="G549" s="40" t="s">
        <v>2705</v>
      </c>
      <c r="H549" s="40" t="s">
        <v>22476</v>
      </c>
      <c r="I549" s="38" t="s">
        <v>552</v>
      </c>
      <c r="J549" s="41">
        <v>150000</v>
      </c>
      <c r="K549" s="38">
        <v>2</v>
      </c>
      <c r="L549" s="42" t="s">
        <v>20529</v>
      </c>
      <c r="M549" s="8"/>
    </row>
    <row r="550" spans="1:13" s="16" customFormat="1" x14ac:dyDescent="0.3">
      <c r="A550" s="37" t="s">
        <v>2706</v>
      </c>
      <c r="B550" s="38" t="s">
        <v>2707</v>
      </c>
      <c r="C550" s="38" t="s">
        <v>2708</v>
      </c>
      <c r="D550" s="38" t="s">
        <v>2287</v>
      </c>
      <c r="E550" s="38" t="s">
        <v>2687</v>
      </c>
      <c r="F550" s="38" t="s">
        <v>2709</v>
      </c>
      <c r="G550" s="40" t="s">
        <v>2710</v>
      </c>
      <c r="H550" s="40" t="s">
        <v>22476</v>
      </c>
      <c r="I550" s="38" t="s">
        <v>92</v>
      </c>
      <c r="J550" s="41">
        <v>100000</v>
      </c>
      <c r="K550" s="38">
        <v>2</v>
      </c>
      <c r="L550" s="42" t="s">
        <v>2711</v>
      </c>
      <c r="M550" s="8"/>
    </row>
    <row r="551" spans="1:13" s="16" customFormat="1" x14ac:dyDescent="0.3">
      <c r="A551" s="17" t="s">
        <v>2712</v>
      </c>
      <c r="B551" s="18" t="s">
        <v>2713</v>
      </c>
      <c r="C551" s="18" t="s">
        <v>2714</v>
      </c>
      <c r="D551" s="18" t="s">
        <v>2287</v>
      </c>
      <c r="E551" s="18" t="s">
        <v>2687</v>
      </c>
      <c r="F551" s="18" t="s">
        <v>2715</v>
      </c>
      <c r="G551" s="19" t="s">
        <v>2716</v>
      </c>
      <c r="H551" s="40" t="s">
        <v>22476</v>
      </c>
      <c r="I551" s="18" t="s">
        <v>50</v>
      </c>
      <c r="J551" s="20">
        <v>200000</v>
      </c>
      <c r="K551" s="18">
        <f>IF(L551="",0,LEN(L551)-LEN(SUBSTITUTE(L551,",",""))+1)</f>
        <v>3</v>
      </c>
      <c r="L551" s="21" t="s">
        <v>2717</v>
      </c>
      <c r="M551" s="15"/>
    </row>
    <row r="552" spans="1:13" s="16" customFormat="1" x14ac:dyDescent="0.3">
      <c r="A552" s="37" t="s">
        <v>2718</v>
      </c>
      <c r="B552" s="38" t="s">
        <v>2719</v>
      </c>
      <c r="C552" s="38" t="s">
        <v>2720</v>
      </c>
      <c r="D552" s="38" t="s">
        <v>2287</v>
      </c>
      <c r="E552" s="38" t="s">
        <v>2687</v>
      </c>
      <c r="F552" s="38" t="s">
        <v>2721</v>
      </c>
      <c r="G552" s="40" t="s">
        <v>2722</v>
      </c>
      <c r="H552" s="40" t="s">
        <v>22476</v>
      </c>
      <c r="I552" s="38" t="s">
        <v>216</v>
      </c>
      <c r="J552" s="41">
        <v>150000</v>
      </c>
      <c r="K552" s="38">
        <v>2</v>
      </c>
      <c r="L552" s="42" t="s">
        <v>20530</v>
      </c>
      <c r="M552" s="8"/>
    </row>
    <row r="553" spans="1:13" s="16" customFormat="1" x14ac:dyDescent="0.3">
      <c r="A553" s="17" t="s">
        <v>2723</v>
      </c>
      <c r="B553" s="18" t="s">
        <v>2724</v>
      </c>
      <c r="C553" s="18" t="s">
        <v>19131</v>
      </c>
      <c r="D553" s="18" t="s">
        <v>2287</v>
      </c>
      <c r="E553" s="18" t="s">
        <v>2687</v>
      </c>
      <c r="F553" s="18" t="s">
        <v>2725</v>
      </c>
      <c r="G553" s="19" t="s">
        <v>2726</v>
      </c>
      <c r="H553" s="40" t="s">
        <v>22476</v>
      </c>
      <c r="I553" s="18" t="s">
        <v>61</v>
      </c>
      <c r="J553" s="20">
        <v>150000</v>
      </c>
      <c r="K553" s="18">
        <f>IF(L553="",0,LEN(L553)-LEN(SUBSTITUTE(L553,",",""))+1)</f>
        <v>2</v>
      </c>
      <c r="L553" s="21" t="s">
        <v>2727</v>
      </c>
      <c r="M553" s="15"/>
    </row>
    <row r="554" spans="1:13" s="16" customFormat="1" x14ac:dyDescent="0.3">
      <c r="A554" s="17" t="s">
        <v>2728</v>
      </c>
      <c r="B554" s="18" t="s">
        <v>2729</v>
      </c>
      <c r="C554" s="18" t="s">
        <v>2730</v>
      </c>
      <c r="D554" s="18" t="s">
        <v>2287</v>
      </c>
      <c r="E554" s="18" t="s">
        <v>2687</v>
      </c>
      <c r="F554" s="18" t="s">
        <v>2731</v>
      </c>
      <c r="G554" s="19" t="s">
        <v>2732</v>
      </c>
      <c r="H554" s="40" t="s">
        <v>22476</v>
      </c>
      <c r="I554" s="18" t="s">
        <v>78</v>
      </c>
      <c r="J554" s="20">
        <v>100000</v>
      </c>
      <c r="K554" s="18">
        <f>IF(L554="",0,LEN(L554)-LEN(SUBSTITUTE(L554,",",""))+1)</f>
        <v>2</v>
      </c>
      <c r="L554" s="21" t="s">
        <v>18947</v>
      </c>
      <c r="M554" s="15"/>
    </row>
    <row r="555" spans="1:13" s="16" customFormat="1" x14ac:dyDescent="0.3">
      <c r="A555" s="37" t="s">
        <v>2733</v>
      </c>
      <c r="B555" s="38" t="s">
        <v>20531</v>
      </c>
      <c r="C555" s="38" t="s">
        <v>2734</v>
      </c>
      <c r="D555" s="38" t="s">
        <v>2287</v>
      </c>
      <c r="E555" s="38" t="s">
        <v>2687</v>
      </c>
      <c r="F555" s="38" t="s">
        <v>2735</v>
      </c>
      <c r="G555" s="40" t="s">
        <v>2736</v>
      </c>
      <c r="H555" s="40" t="s">
        <v>22476</v>
      </c>
      <c r="I555" s="38" t="s">
        <v>43</v>
      </c>
      <c r="J555" s="41">
        <v>200000</v>
      </c>
      <c r="K555" s="38">
        <v>2</v>
      </c>
      <c r="L555" s="42" t="s">
        <v>20532</v>
      </c>
      <c r="M555" s="8"/>
    </row>
    <row r="556" spans="1:13" s="16" customFormat="1" x14ac:dyDescent="0.3">
      <c r="A556" s="17" t="s">
        <v>2737</v>
      </c>
      <c r="B556" s="18" t="s">
        <v>2738</v>
      </c>
      <c r="C556" s="18" t="s">
        <v>1532</v>
      </c>
      <c r="D556" s="18" t="s">
        <v>2287</v>
      </c>
      <c r="E556" s="18" t="s">
        <v>2687</v>
      </c>
      <c r="F556" s="18" t="s">
        <v>2739</v>
      </c>
      <c r="G556" s="19" t="s">
        <v>2740</v>
      </c>
      <c r="H556" s="40" t="s">
        <v>22476</v>
      </c>
      <c r="I556" s="18" t="s">
        <v>910</v>
      </c>
      <c r="J556" s="20">
        <v>180000</v>
      </c>
      <c r="K556" s="18">
        <f>IF(L556="",0,LEN(L556)-LEN(SUBSTITUTE(L556,",",""))+1)</f>
        <v>5</v>
      </c>
      <c r="L556" s="21" t="s">
        <v>18653</v>
      </c>
      <c r="M556" s="15"/>
    </row>
    <row r="557" spans="1:13" s="16" customFormat="1" x14ac:dyDescent="0.3">
      <c r="A557" s="37" t="s">
        <v>2741</v>
      </c>
      <c r="B557" s="38" t="s">
        <v>2742</v>
      </c>
      <c r="C557" s="38" t="s">
        <v>22457</v>
      </c>
      <c r="D557" s="38" t="s">
        <v>2287</v>
      </c>
      <c r="E557" s="38" t="s">
        <v>2687</v>
      </c>
      <c r="F557" s="38" t="s">
        <v>2743</v>
      </c>
      <c r="G557" s="40" t="s">
        <v>2744</v>
      </c>
      <c r="H557" s="40" t="s">
        <v>22476</v>
      </c>
      <c r="I557" s="38" t="s">
        <v>61</v>
      </c>
      <c r="J557" s="41">
        <v>200000</v>
      </c>
      <c r="K557" s="38">
        <v>2</v>
      </c>
      <c r="L557" s="42" t="s">
        <v>20533</v>
      </c>
      <c r="M557" s="8"/>
    </row>
    <row r="558" spans="1:13" s="16" customFormat="1" x14ac:dyDescent="0.3">
      <c r="A558" s="37" t="s">
        <v>2745</v>
      </c>
      <c r="B558" s="38" t="s">
        <v>20534</v>
      </c>
      <c r="C558" s="38" t="s">
        <v>2746</v>
      </c>
      <c r="D558" s="38" t="s">
        <v>2287</v>
      </c>
      <c r="E558" s="38" t="s">
        <v>2687</v>
      </c>
      <c r="F558" s="38" t="s">
        <v>2747</v>
      </c>
      <c r="G558" s="40" t="s">
        <v>2748</v>
      </c>
      <c r="H558" s="40" t="s">
        <v>22476</v>
      </c>
      <c r="I558" s="38" t="s">
        <v>226</v>
      </c>
      <c r="J558" s="41">
        <v>200000</v>
      </c>
      <c r="K558" s="38">
        <v>2</v>
      </c>
      <c r="L558" s="42" t="s">
        <v>20535</v>
      </c>
      <c r="M558" s="8"/>
    </row>
    <row r="559" spans="1:13" s="16" customFormat="1" x14ac:dyDescent="0.3">
      <c r="A559" s="37" t="s">
        <v>20536</v>
      </c>
      <c r="B559" s="38" t="s">
        <v>2750</v>
      </c>
      <c r="C559" s="38" t="s">
        <v>20537</v>
      </c>
      <c r="D559" s="38" t="s">
        <v>2287</v>
      </c>
      <c r="E559" s="38" t="s">
        <v>2761</v>
      </c>
      <c r="F559" s="38" t="s">
        <v>20538</v>
      </c>
      <c r="G559" s="40" t="s">
        <v>2752</v>
      </c>
      <c r="H559" s="40" t="s">
        <v>22476</v>
      </c>
      <c r="I559" s="38" t="s">
        <v>92</v>
      </c>
      <c r="J559" s="41">
        <v>100000</v>
      </c>
      <c r="K559" s="38">
        <v>5</v>
      </c>
      <c r="L559" s="42" t="s">
        <v>20539</v>
      </c>
      <c r="M559" s="8"/>
    </row>
    <row r="560" spans="1:13" s="16" customFormat="1" x14ac:dyDescent="0.3">
      <c r="A560" s="37" t="s">
        <v>2753</v>
      </c>
      <c r="B560" s="38" t="s">
        <v>2754</v>
      </c>
      <c r="C560" s="38" t="s">
        <v>2755</v>
      </c>
      <c r="D560" s="38" t="s">
        <v>2287</v>
      </c>
      <c r="E560" s="38" t="s">
        <v>2761</v>
      </c>
      <c r="F560" s="38" t="s">
        <v>2756</v>
      </c>
      <c r="G560" s="40" t="s">
        <v>2757</v>
      </c>
      <c r="H560" s="40" t="s">
        <v>22476</v>
      </c>
      <c r="I560" s="38" t="s">
        <v>216</v>
      </c>
      <c r="J560" s="41">
        <v>100000</v>
      </c>
      <c r="K560" s="38">
        <v>2</v>
      </c>
      <c r="L560" s="42" t="s">
        <v>2758</v>
      </c>
      <c r="M560" s="8"/>
    </row>
    <row r="561" spans="1:13" s="16" customFormat="1" x14ac:dyDescent="0.3">
      <c r="A561" s="37" t="s">
        <v>2759</v>
      </c>
      <c r="B561" s="38" t="s">
        <v>2760</v>
      </c>
      <c r="C561" s="38" t="s">
        <v>1926</v>
      </c>
      <c r="D561" s="38" t="s">
        <v>2287</v>
      </c>
      <c r="E561" s="38" t="s">
        <v>2761</v>
      </c>
      <c r="F561" s="38" t="s">
        <v>2762</v>
      </c>
      <c r="G561" s="40" t="s">
        <v>2763</v>
      </c>
      <c r="H561" s="40" t="s">
        <v>22476</v>
      </c>
      <c r="I561" s="38" t="s">
        <v>92</v>
      </c>
      <c r="J561" s="41">
        <v>100000</v>
      </c>
      <c r="K561" s="38">
        <v>3</v>
      </c>
      <c r="L561" s="42" t="s">
        <v>18480</v>
      </c>
      <c r="M561" s="8"/>
    </row>
    <row r="562" spans="1:13" s="16" customFormat="1" x14ac:dyDescent="0.3">
      <c r="A562" s="37" t="s">
        <v>2764</v>
      </c>
      <c r="B562" s="38" t="s">
        <v>2765</v>
      </c>
      <c r="C562" s="38" t="s">
        <v>2766</v>
      </c>
      <c r="D562" s="38" t="s">
        <v>2287</v>
      </c>
      <c r="E562" s="38" t="s">
        <v>2761</v>
      </c>
      <c r="F562" s="38" t="s">
        <v>2767</v>
      </c>
      <c r="G562" s="40" t="s">
        <v>2768</v>
      </c>
      <c r="H562" s="40" t="s">
        <v>22476</v>
      </c>
      <c r="I562" s="38" t="s">
        <v>92</v>
      </c>
      <c r="J562" s="41">
        <v>150000</v>
      </c>
      <c r="K562" s="38">
        <v>4</v>
      </c>
      <c r="L562" s="42" t="s">
        <v>18353</v>
      </c>
      <c r="M562" s="8"/>
    </row>
    <row r="563" spans="1:13" s="16" customFormat="1" x14ac:dyDescent="0.3">
      <c r="A563" s="37" t="s">
        <v>2769</v>
      </c>
      <c r="B563" s="38" t="s">
        <v>2770</v>
      </c>
      <c r="C563" s="38" t="s">
        <v>1551</v>
      </c>
      <c r="D563" s="38" t="s">
        <v>2287</v>
      </c>
      <c r="E563" s="38" t="s">
        <v>2761</v>
      </c>
      <c r="F563" s="38" t="s">
        <v>2771</v>
      </c>
      <c r="G563" s="40" t="s">
        <v>2772</v>
      </c>
      <c r="H563" s="40" t="s">
        <v>22476</v>
      </c>
      <c r="I563" s="38" t="s">
        <v>112</v>
      </c>
      <c r="J563" s="41">
        <v>100000</v>
      </c>
      <c r="K563" s="38">
        <v>2</v>
      </c>
      <c r="L563" s="42" t="s">
        <v>2773</v>
      </c>
      <c r="M563" s="8"/>
    </row>
    <row r="564" spans="1:13" s="16" customFormat="1" x14ac:dyDescent="0.3">
      <c r="A564" s="37" t="s">
        <v>2774</v>
      </c>
      <c r="B564" s="38" t="s">
        <v>2775</v>
      </c>
      <c r="C564" s="38" t="s">
        <v>1551</v>
      </c>
      <c r="D564" s="38" t="s">
        <v>2287</v>
      </c>
      <c r="E564" s="38" t="s">
        <v>2761</v>
      </c>
      <c r="F564" s="38" t="s">
        <v>2771</v>
      </c>
      <c r="G564" s="40" t="s">
        <v>2776</v>
      </c>
      <c r="H564" s="40" t="s">
        <v>22476</v>
      </c>
      <c r="I564" s="38" t="s">
        <v>92</v>
      </c>
      <c r="J564" s="41">
        <v>100000</v>
      </c>
      <c r="K564" s="38">
        <v>4</v>
      </c>
      <c r="L564" s="42" t="s">
        <v>2777</v>
      </c>
      <c r="M564" s="8"/>
    </row>
    <row r="565" spans="1:13" s="16" customFormat="1" x14ac:dyDescent="0.3">
      <c r="A565" s="17" t="s">
        <v>2779</v>
      </c>
      <c r="B565" s="18" t="s">
        <v>2780</v>
      </c>
      <c r="C565" s="18" t="s">
        <v>2781</v>
      </c>
      <c r="D565" s="18" t="s">
        <v>2287</v>
      </c>
      <c r="E565" s="18" t="s">
        <v>2761</v>
      </c>
      <c r="F565" s="18" t="s">
        <v>2782</v>
      </c>
      <c r="G565" s="19" t="s">
        <v>2783</v>
      </c>
      <c r="H565" s="40" t="s">
        <v>22476</v>
      </c>
      <c r="I565" s="18" t="s">
        <v>92</v>
      </c>
      <c r="J565" s="20">
        <v>100000</v>
      </c>
      <c r="K565" s="18">
        <f>IF(L565="",0,LEN(L565)-LEN(SUBSTITUTE(L565,",",""))+1)</f>
        <v>5</v>
      </c>
      <c r="L565" s="21" t="s">
        <v>18980</v>
      </c>
      <c r="M565" s="15"/>
    </row>
    <row r="566" spans="1:13" s="16" customFormat="1" x14ac:dyDescent="0.3">
      <c r="A566" s="17" t="s">
        <v>2784</v>
      </c>
      <c r="B566" s="18" t="s">
        <v>2785</v>
      </c>
      <c r="C566" s="18" t="s">
        <v>2786</v>
      </c>
      <c r="D566" s="18" t="s">
        <v>2287</v>
      </c>
      <c r="E566" s="18" t="s">
        <v>2761</v>
      </c>
      <c r="F566" s="18" t="s">
        <v>2787</v>
      </c>
      <c r="G566" s="19" t="s">
        <v>2788</v>
      </c>
      <c r="H566" s="40" t="s">
        <v>22476</v>
      </c>
      <c r="I566" s="18" t="s">
        <v>61</v>
      </c>
      <c r="J566" s="20">
        <v>100000</v>
      </c>
      <c r="K566" s="18">
        <v>2</v>
      </c>
      <c r="L566" s="21" t="s">
        <v>2789</v>
      </c>
      <c r="M566" s="15"/>
    </row>
    <row r="567" spans="1:13" s="16" customFormat="1" x14ac:dyDescent="0.3">
      <c r="A567" s="37" t="s">
        <v>2790</v>
      </c>
      <c r="B567" s="38" t="s">
        <v>2791</v>
      </c>
      <c r="C567" s="38" t="s">
        <v>20540</v>
      </c>
      <c r="D567" s="38" t="s">
        <v>2287</v>
      </c>
      <c r="E567" s="38" t="s">
        <v>2761</v>
      </c>
      <c r="F567" s="38" t="s">
        <v>2792</v>
      </c>
      <c r="G567" s="40" t="s">
        <v>2793</v>
      </c>
      <c r="H567" s="40" t="s">
        <v>22476</v>
      </c>
      <c r="I567" s="38" t="s">
        <v>78</v>
      </c>
      <c r="J567" s="41">
        <v>100000</v>
      </c>
      <c r="K567" s="38">
        <v>3</v>
      </c>
      <c r="L567" s="42" t="s">
        <v>20541</v>
      </c>
      <c r="M567" s="8"/>
    </row>
    <row r="568" spans="1:13" s="16" customFormat="1" x14ac:dyDescent="0.3">
      <c r="A568" s="17" t="s">
        <v>2794</v>
      </c>
      <c r="B568" s="18" t="s">
        <v>2795</v>
      </c>
      <c r="C568" s="18" t="s">
        <v>2796</v>
      </c>
      <c r="D568" s="18" t="s">
        <v>2287</v>
      </c>
      <c r="E568" s="18" t="s">
        <v>2761</v>
      </c>
      <c r="F568" s="18" t="s">
        <v>2797</v>
      </c>
      <c r="G568" s="19" t="s">
        <v>2798</v>
      </c>
      <c r="H568" s="40" t="s">
        <v>22476</v>
      </c>
      <c r="I568" s="18" t="s">
        <v>78</v>
      </c>
      <c r="J568" s="20">
        <v>100000</v>
      </c>
      <c r="K568" s="18">
        <f>IF(L568="",0,LEN(L568)-LEN(SUBSTITUTE(L568,",",""))+1)</f>
        <v>4</v>
      </c>
      <c r="L568" s="21" t="s">
        <v>19105</v>
      </c>
      <c r="M568" s="15"/>
    </row>
    <row r="569" spans="1:13" s="16" customFormat="1" x14ac:dyDescent="0.3">
      <c r="A569" s="37" t="s">
        <v>2799</v>
      </c>
      <c r="B569" s="38" t="s">
        <v>2800</v>
      </c>
      <c r="C569" s="38" t="s">
        <v>15981</v>
      </c>
      <c r="D569" s="38" t="s">
        <v>2287</v>
      </c>
      <c r="E569" s="38" t="s">
        <v>2761</v>
      </c>
      <c r="F569" s="38" t="s">
        <v>2801</v>
      </c>
      <c r="G569" s="40" t="s">
        <v>2802</v>
      </c>
      <c r="H569" s="40" t="s">
        <v>22476</v>
      </c>
      <c r="I569" s="38" t="s">
        <v>92</v>
      </c>
      <c r="J569" s="41">
        <v>150000</v>
      </c>
      <c r="K569" s="38">
        <v>5</v>
      </c>
      <c r="L569" s="42" t="s">
        <v>20542</v>
      </c>
      <c r="M569" s="8"/>
    </row>
    <row r="570" spans="1:13" s="16" customFormat="1" x14ac:dyDescent="0.3">
      <c r="A570" s="37" t="s">
        <v>2803</v>
      </c>
      <c r="B570" s="38" t="s">
        <v>2804</v>
      </c>
      <c r="C570" s="38" t="s">
        <v>15981</v>
      </c>
      <c r="D570" s="38" t="s">
        <v>2287</v>
      </c>
      <c r="E570" s="38" t="s">
        <v>2761</v>
      </c>
      <c r="F570" s="38" t="s">
        <v>2805</v>
      </c>
      <c r="G570" s="40" t="s">
        <v>2806</v>
      </c>
      <c r="H570" s="40" t="s">
        <v>22476</v>
      </c>
      <c r="I570" s="38" t="s">
        <v>56</v>
      </c>
      <c r="J570" s="41">
        <v>100000</v>
      </c>
      <c r="K570" s="38">
        <v>4</v>
      </c>
      <c r="L570" s="42" t="s">
        <v>18458</v>
      </c>
      <c r="M570" s="8"/>
    </row>
    <row r="571" spans="1:13" s="16" customFormat="1" x14ac:dyDescent="0.3">
      <c r="A571" s="37" t="s">
        <v>2807</v>
      </c>
      <c r="B571" s="38" t="s">
        <v>2808</v>
      </c>
      <c r="C571" s="38" t="s">
        <v>20543</v>
      </c>
      <c r="D571" s="38" t="s">
        <v>2287</v>
      </c>
      <c r="E571" s="38" t="s">
        <v>2761</v>
      </c>
      <c r="F571" s="38" t="s">
        <v>2809</v>
      </c>
      <c r="G571" s="40" t="s">
        <v>2810</v>
      </c>
      <c r="H571" s="40" t="s">
        <v>22476</v>
      </c>
      <c r="I571" s="38" t="s">
        <v>92</v>
      </c>
      <c r="J571" s="41">
        <v>150000</v>
      </c>
      <c r="K571" s="38">
        <v>5</v>
      </c>
      <c r="L571" s="42" t="s">
        <v>20544</v>
      </c>
      <c r="M571" s="8"/>
    </row>
    <row r="572" spans="1:13" s="16" customFormat="1" ht="33" x14ac:dyDescent="0.3">
      <c r="A572" s="17" t="s">
        <v>2811</v>
      </c>
      <c r="B572" s="18" t="s">
        <v>2812</v>
      </c>
      <c r="C572" s="18" t="s">
        <v>2813</v>
      </c>
      <c r="D572" s="18" t="s">
        <v>2287</v>
      </c>
      <c r="E572" s="18" t="s">
        <v>2761</v>
      </c>
      <c r="F572" s="18" t="s">
        <v>2814</v>
      </c>
      <c r="G572" s="19" t="s">
        <v>2815</v>
      </c>
      <c r="H572" s="40" t="s">
        <v>22476</v>
      </c>
      <c r="I572" s="18" t="s">
        <v>570</v>
      </c>
      <c r="J572" s="20">
        <v>100000</v>
      </c>
      <c r="K572" s="18">
        <f>IF(L572="",0,LEN(L572)-LEN(SUBSTITUTE(L572,",",""))+1)</f>
        <v>7</v>
      </c>
      <c r="L572" s="21" t="s">
        <v>18864</v>
      </c>
      <c r="M572" s="15"/>
    </row>
    <row r="573" spans="1:13" s="16" customFormat="1" x14ac:dyDescent="0.3">
      <c r="A573" s="37" t="s">
        <v>2816</v>
      </c>
      <c r="B573" s="38" t="s">
        <v>2817</v>
      </c>
      <c r="C573" s="38" t="s">
        <v>2818</v>
      </c>
      <c r="D573" s="38" t="s">
        <v>2287</v>
      </c>
      <c r="E573" s="38" t="s">
        <v>2761</v>
      </c>
      <c r="F573" s="38" t="s">
        <v>2819</v>
      </c>
      <c r="G573" s="40" t="s">
        <v>2820</v>
      </c>
      <c r="H573" s="40" t="s">
        <v>22476</v>
      </c>
      <c r="I573" s="38" t="s">
        <v>78</v>
      </c>
      <c r="J573" s="41">
        <v>100000</v>
      </c>
      <c r="K573" s="38">
        <v>4</v>
      </c>
      <c r="L573" s="42" t="s">
        <v>20545</v>
      </c>
      <c r="M573" s="8"/>
    </row>
    <row r="574" spans="1:13" s="16" customFormat="1" ht="33" x14ac:dyDescent="0.3">
      <c r="A574" s="37" t="s">
        <v>2821</v>
      </c>
      <c r="B574" s="38" t="s">
        <v>2822</v>
      </c>
      <c r="C574" s="38" t="s">
        <v>2823</v>
      </c>
      <c r="D574" s="38" t="s">
        <v>2287</v>
      </c>
      <c r="E574" s="38" t="s">
        <v>2761</v>
      </c>
      <c r="F574" s="38" t="s">
        <v>2824</v>
      </c>
      <c r="G574" s="40" t="s">
        <v>2825</v>
      </c>
      <c r="H574" s="40" t="s">
        <v>22476</v>
      </c>
      <c r="I574" s="38" t="s">
        <v>92</v>
      </c>
      <c r="J574" s="41">
        <v>150000</v>
      </c>
      <c r="K574" s="38">
        <v>6</v>
      </c>
      <c r="L574" s="42" t="s">
        <v>20546</v>
      </c>
      <c r="M574" s="8"/>
    </row>
    <row r="575" spans="1:13" s="16" customFormat="1" x14ac:dyDescent="0.3">
      <c r="A575" s="17" t="s">
        <v>2826</v>
      </c>
      <c r="B575" s="18" t="s">
        <v>2827</v>
      </c>
      <c r="C575" s="18" t="s">
        <v>2828</v>
      </c>
      <c r="D575" s="18" t="s">
        <v>2287</v>
      </c>
      <c r="E575" s="18" t="s">
        <v>2761</v>
      </c>
      <c r="F575" s="18" t="s">
        <v>2829</v>
      </c>
      <c r="G575" s="19" t="s">
        <v>2830</v>
      </c>
      <c r="H575" s="40" t="s">
        <v>22476</v>
      </c>
      <c r="I575" s="18" t="s">
        <v>50</v>
      </c>
      <c r="J575" s="20">
        <v>150000</v>
      </c>
      <c r="K575" s="18">
        <f>IF(L575="",0,LEN(L575)-LEN(SUBSTITUTE(L575,",",""))+1)</f>
        <v>2</v>
      </c>
      <c r="L575" s="21" t="s">
        <v>2831</v>
      </c>
      <c r="M575" s="15"/>
    </row>
    <row r="576" spans="1:13" s="16" customFormat="1" x14ac:dyDescent="0.3">
      <c r="A576" s="17" t="s">
        <v>2832</v>
      </c>
      <c r="B576" s="18" t="s">
        <v>2833</v>
      </c>
      <c r="C576" s="18" t="s">
        <v>2834</v>
      </c>
      <c r="D576" s="18" t="s">
        <v>2287</v>
      </c>
      <c r="E576" s="18" t="s">
        <v>2761</v>
      </c>
      <c r="F576" s="18" t="s">
        <v>19306</v>
      </c>
      <c r="G576" s="19" t="s">
        <v>2835</v>
      </c>
      <c r="H576" s="40" t="s">
        <v>22476</v>
      </c>
      <c r="I576" s="18" t="s">
        <v>61</v>
      </c>
      <c r="J576" s="20">
        <v>100000</v>
      </c>
      <c r="K576" s="18">
        <v>2</v>
      </c>
      <c r="L576" s="21" t="s">
        <v>2836</v>
      </c>
      <c r="M576" s="15"/>
    </row>
    <row r="577" spans="1:13" s="16" customFormat="1" x14ac:dyDescent="0.3">
      <c r="A577" s="37" t="s">
        <v>2837</v>
      </c>
      <c r="B577" s="38" t="s">
        <v>2838</v>
      </c>
      <c r="C577" s="38" t="s">
        <v>2839</v>
      </c>
      <c r="D577" s="38" t="s">
        <v>2287</v>
      </c>
      <c r="E577" s="38" t="s">
        <v>2761</v>
      </c>
      <c r="F577" s="38" t="s">
        <v>2840</v>
      </c>
      <c r="G577" s="40" t="s">
        <v>2841</v>
      </c>
      <c r="H577" s="40" t="s">
        <v>22476</v>
      </c>
      <c r="I577" s="38" t="s">
        <v>392</v>
      </c>
      <c r="J577" s="41">
        <v>100000</v>
      </c>
      <c r="K577" s="38">
        <v>3</v>
      </c>
      <c r="L577" s="42" t="s">
        <v>2842</v>
      </c>
      <c r="M577" s="8"/>
    </row>
    <row r="578" spans="1:13" s="16" customFormat="1" x14ac:dyDescent="0.3">
      <c r="A578" s="17" t="s">
        <v>2843</v>
      </c>
      <c r="B578" s="18" t="s">
        <v>2844</v>
      </c>
      <c r="C578" s="18" t="s">
        <v>2845</v>
      </c>
      <c r="D578" s="18" t="s">
        <v>2287</v>
      </c>
      <c r="E578" s="18" t="s">
        <v>2761</v>
      </c>
      <c r="F578" s="18" t="s">
        <v>2846</v>
      </c>
      <c r="G578" s="19" t="s">
        <v>2847</v>
      </c>
      <c r="H578" s="40" t="s">
        <v>22476</v>
      </c>
      <c r="I578" s="18" t="s">
        <v>61</v>
      </c>
      <c r="J578" s="20">
        <v>100000</v>
      </c>
      <c r="K578" s="18">
        <v>3</v>
      </c>
      <c r="L578" s="44" t="s">
        <v>19307</v>
      </c>
      <c r="M578" s="15"/>
    </row>
    <row r="579" spans="1:13" s="16" customFormat="1" x14ac:dyDescent="0.3">
      <c r="A579" s="37" t="s">
        <v>2849</v>
      </c>
      <c r="B579" s="38" t="s">
        <v>2850</v>
      </c>
      <c r="C579" s="38" t="s">
        <v>2851</v>
      </c>
      <c r="D579" s="38" t="s">
        <v>2287</v>
      </c>
      <c r="E579" s="38" t="s">
        <v>2859</v>
      </c>
      <c r="F579" s="38" t="s">
        <v>2852</v>
      </c>
      <c r="G579" s="40" t="s">
        <v>2853</v>
      </c>
      <c r="H579" s="40" t="s">
        <v>22476</v>
      </c>
      <c r="I579" s="38" t="s">
        <v>102</v>
      </c>
      <c r="J579" s="41">
        <v>200000</v>
      </c>
      <c r="K579" s="38">
        <v>2</v>
      </c>
      <c r="L579" s="42" t="s">
        <v>2854</v>
      </c>
      <c r="M579" s="8"/>
    </row>
    <row r="580" spans="1:13" s="16" customFormat="1" x14ac:dyDescent="0.3">
      <c r="A580" s="17" t="s">
        <v>2856</v>
      </c>
      <c r="B580" s="18" t="s">
        <v>2857</v>
      </c>
      <c r="C580" s="18" t="s">
        <v>2858</v>
      </c>
      <c r="D580" s="18" t="s">
        <v>2287</v>
      </c>
      <c r="E580" s="18" t="s">
        <v>2859</v>
      </c>
      <c r="F580" s="18" t="s">
        <v>2860</v>
      </c>
      <c r="G580" s="19" t="s">
        <v>2861</v>
      </c>
      <c r="H580" s="40" t="s">
        <v>22476</v>
      </c>
      <c r="I580" s="18" t="s">
        <v>910</v>
      </c>
      <c r="J580" s="20">
        <v>150000</v>
      </c>
      <c r="K580" s="18">
        <v>2</v>
      </c>
      <c r="L580" s="21" t="s">
        <v>2862</v>
      </c>
      <c r="M580" s="15"/>
    </row>
    <row r="581" spans="1:13" s="16" customFormat="1" x14ac:dyDescent="0.3">
      <c r="A581" s="37" t="s">
        <v>20547</v>
      </c>
      <c r="B581" s="38" t="s">
        <v>2863</v>
      </c>
      <c r="C581" s="38" t="s">
        <v>842</v>
      </c>
      <c r="D581" s="38" t="s">
        <v>2287</v>
      </c>
      <c r="E581" s="38" t="s">
        <v>2859</v>
      </c>
      <c r="F581" s="38" t="s">
        <v>2864</v>
      </c>
      <c r="G581" s="40" t="s">
        <v>2865</v>
      </c>
      <c r="H581" s="40" t="s">
        <v>22476</v>
      </c>
      <c r="I581" s="38" t="s">
        <v>92</v>
      </c>
      <c r="J581" s="41">
        <v>100000</v>
      </c>
      <c r="K581" s="38">
        <v>4</v>
      </c>
      <c r="L581" s="42" t="s">
        <v>20548</v>
      </c>
      <c r="M581" s="8"/>
    </row>
    <row r="582" spans="1:13" s="16" customFormat="1" x14ac:dyDescent="0.3">
      <c r="A582" s="37" t="s">
        <v>2866</v>
      </c>
      <c r="B582" s="38" t="s">
        <v>20549</v>
      </c>
      <c r="C582" s="38" t="s">
        <v>2867</v>
      </c>
      <c r="D582" s="38" t="s">
        <v>2287</v>
      </c>
      <c r="E582" s="38" t="s">
        <v>2859</v>
      </c>
      <c r="F582" s="38" t="s">
        <v>2868</v>
      </c>
      <c r="G582" s="40" t="s">
        <v>2869</v>
      </c>
      <c r="H582" s="40" t="s">
        <v>22476</v>
      </c>
      <c r="I582" s="38" t="s">
        <v>92</v>
      </c>
      <c r="J582" s="41">
        <v>100000</v>
      </c>
      <c r="K582" s="38">
        <v>4</v>
      </c>
      <c r="L582" s="42" t="s">
        <v>18293</v>
      </c>
      <c r="M582" s="8"/>
    </row>
    <row r="583" spans="1:13" s="16" customFormat="1" x14ac:dyDescent="0.3">
      <c r="A583" s="37" t="s">
        <v>2870</v>
      </c>
      <c r="B583" s="38" t="s">
        <v>2871</v>
      </c>
      <c r="C583" s="38" t="s">
        <v>2872</v>
      </c>
      <c r="D583" s="38" t="s">
        <v>2287</v>
      </c>
      <c r="E583" s="38" t="s">
        <v>2859</v>
      </c>
      <c r="F583" s="38" t="s">
        <v>2873</v>
      </c>
      <c r="G583" s="40" t="s">
        <v>2874</v>
      </c>
      <c r="H583" s="40" t="s">
        <v>22476</v>
      </c>
      <c r="I583" s="38" t="s">
        <v>50</v>
      </c>
      <c r="J583" s="41">
        <v>200000</v>
      </c>
      <c r="K583" s="38">
        <v>2</v>
      </c>
      <c r="L583" s="42" t="s">
        <v>2875</v>
      </c>
      <c r="M583" s="8"/>
    </row>
    <row r="584" spans="1:13" s="16" customFormat="1" ht="33" x14ac:dyDescent="0.3">
      <c r="A584" s="37" t="s">
        <v>2876</v>
      </c>
      <c r="B584" s="38" t="s">
        <v>2877</v>
      </c>
      <c r="C584" s="38" t="s">
        <v>2878</v>
      </c>
      <c r="D584" s="38" t="s">
        <v>2287</v>
      </c>
      <c r="E584" s="38" t="s">
        <v>2859</v>
      </c>
      <c r="F584" s="38" t="s">
        <v>2879</v>
      </c>
      <c r="G584" s="40" t="s">
        <v>2880</v>
      </c>
      <c r="H584" s="40" t="s">
        <v>22476</v>
      </c>
      <c r="I584" s="38" t="s">
        <v>92</v>
      </c>
      <c r="J584" s="41">
        <v>100000</v>
      </c>
      <c r="K584" s="38">
        <v>6</v>
      </c>
      <c r="L584" s="42" t="s">
        <v>20550</v>
      </c>
      <c r="M584" s="8"/>
    </row>
    <row r="585" spans="1:13" s="16" customFormat="1" x14ac:dyDescent="0.3">
      <c r="A585" s="37" t="s">
        <v>2881</v>
      </c>
      <c r="B585" s="38" t="s">
        <v>2882</v>
      </c>
      <c r="C585" s="38" t="s">
        <v>2755</v>
      </c>
      <c r="D585" s="38" t="s">
        <v>2287</v>
      </c>
      <c r="E585" s="38" t="s">
        <v>2859</v>
      </c>
      <c r="F585" s="38" t="s">
        <v>20551</v>
      </c>
      <c r="G585" s="40" t="s">
        <v>2883</v>
      </c>
      <c r="H585" s="40" t="s">
        <v>22476</v>
      </c>
      <c r="I585" s="38" t="s">
        <v>92</v>
      </c>
      <c r="J585" s="41">
        <v>100000</v>
      </c>
      <c r="K585" s="38">
        <v>4</v>
      </c>
      <c r="L585" s="42" t="s">
        <v>20552</v>
      </c>
      <c r="M585" s="8"/>
    </row>
    <row r="586" spans="1:13" s="16" customFormat="1" x14ac:dyDescent="0.3">
      <c r="A586" s="17" t="s">
        <v>2884</v>
      </c>
      <c r="B586" s="18" t="s">
        <v>2885</v>
      </c>
      <c r="C586" s="18" t="s">
        <v>2886</v>
      </c>
      <c r="D586" s="18" t="s">
        <v>2287</v>
      </c>
      <c r="E586" s="18" t="s">
        <v>2859</v>
      </c>
      <c r="F586" s="18" t="s">
        <v>2887</v>
      </c>
      <c r="G586" s="19" t="s">
        <v>2888</v>
      </c>
      <c r="H586" s="40" t="s">
        <v>22476</v>
      </c>
      <c r="I586" s="18" t="s">
        <v>552</v>
      </c>
      <c r="J586" s="20">
        <v>50000</v>
      </c>
      <c r="K586" s="18">
        <f>IF(L586="",0,LEN(L586)-LEN(SUBSTITUTE(L586,",",""))+1)</f>
        <v>2</v>
      </c>
      <c r="L586" s="21" t="s">
        <v>2889</v>
      </c>
      <c r="M586" s="15"/>
    </row>
    <row r="587" spans="1:13" s="16" customFormat="1" x14ac:dyDescent="0.3">
      <c r="A587" s="37" t="s">
        <v>2890</v>
      </c>
      <c r="B587" s="38" t="s">
        <v>2891</v>
      </c>
      <c r="C587" s="38" t="s">
        <v>2778</v>
      </c>
      <c r="D587" s="38" t="s">
        <v>2287</v>
      </c>
      <c r="E587" s="38" t="s">
        <v>2859</v>
      </c>
      <c r="F587" s="38" t="s">
        <v>2892</v>
      </c>
      <c r="G587" s="40" t="s">
        <v>2893</v>
      </c>
      <c r="H587" s="40" t="s">
        <v>22476</v>
      </c>
      <c r="I587" s="38" t="s">
        <v>43</v>
      </c>
      <c r="J587" s="41">
        <v>100000</v>
      </c>
      <c r="K587" s="38">
        <v>2</v>
      </c>
      <c r="L587" s="42" t="s">
        <v>18468</v>
      </c>
      <c r="M587" s="8"/>
    </row>
    <row r="588" spans="1:13" s="16" customFormat="1" x14ac:dyDescent="0.3">
      <c r="A588" s="17" t="s">
        <v>2894</v>
      </c>
      <c r="B588" s="18" t="s">
        <v>2895</v>
      </c>
      <c r="C588" s="18" t="s">
        <v>2896</v>
      </c>
      <c r="D588" s="18" t="s">
        <v>2287</v>
      </c>
      <c r="E588" s="18" t="s">
        <v>2859</v>
      </c>
      <c r="F588" s="18" t="s">
        <v>2897</v>
      </c>
      <c r="G588" s="19" t="s">
        <v>2898</v>
      </c>
      <c r="H588" s="40" t="s">
        <v>22476</v>
      </c>
      <c r="I588" s="18" t="s">
        <v>102</v>
      </c>
      <c r="J588" s="20">
        <v>150000</v>
      </c>
      <c r="K588" s="18">
        <v>2</v>
      </c>
      <c r="L588" s="44" t="s">
        <v>19308</v>
      </c>
      <c r="M588" s="15"/>
    </row>
    <row r="589" spans="1:13" s="16" customFormat="1" ht="33" x14ac:dyDescent="0.3">
      <c r="A589" s="37" t="s">
        <v>20553</v>
      </c>
      <c r="B589" s="38" t="s">
        <v>2899</v>
      </c>
      <c r="C589" s="38" t="s">
        <v>2851</v>
      </c>
      <c r="D589" s="38" t="s">
        <v>2287</v>
      </c>
      <c r="E589" s="38" t="s">
        <v>2859</v>
      </c>
      <c r="F589" s="38" t="s">
        <v>2900</v>
      </c>
      <c r="G589" s="40" t="s">
        <v>2901</v>
      </c>
      <c r="H589" s="40" t="s">
        <v>22476</v>
      </c>
      <c r="I589" s="38" t="s">
        <v>92</v>
      </c>
      <c r="J589" s="41">
        <v>150000</v>
      </c>
      <c r="K589" s="38">
        <v>7</v>
      </c>
      <c r="L589" s="42" t="s">
        <v>20554</v>
      </c>
      <c r="M589" s="8"/>
    </row>
    <row r="590" spans="1:13" s="16" customFormat="1" x14ac:dyDescent="0.3">
      <c r="A590" s="17" t="s">
        <v>2904</v>
      </c>
      <c r="B590" s="18" t="s">
        <v>2905</v>
      </c>
      <c r="C590" s="18" t="s">
        <v>19309</v>
      </c>
      <c r="D590" s="18" t="s">
        <v>2287</v>
      </c>
      <c r="E590" s="18" t="s">
        <v>2859</v>
      </c>
      <c r="F590" s="18" t="s">
        <v>2906</v>
      </c>
      <c r="G590" s="19" t="s">
        <v>2907</v>
      </c>
      <c r="H590" s="40" t="s">
        <v>22476</v>
      </c>
      <c r="I590" s="18" t="s">
        <v>92</v>
      </c>
      <c r="J590" s="20">
        <v>100000</v>
      </c>
      <c r="K590" s="18">
        <v>4</v>
      </c>
      <c r="L590" s="44" t="s">
        <v>19310</v>
      </c>
      <c r="M590" s="15"/>
    </row>
    <row r="591" spans="1:13" s="16" customFormat="1" x14ac:dyDescent="0.3">
      <c r="A591" s="37" t="s">
        <v>20555</v>
      </c>
      <c r="B591" s="38" t="s">
        <v>2908</v>
      </c>
      <c r="C591" s="38" t="s">
        <v>2909</v>
      </c>
      <c r="D591" s="38" t="s">
        <v>2287</v>
      </c>
      <c r="E591" s="38" t="s">
        <v>2859</v>
      </c>
      <c r="F591" s="38" t="s">
        <v>2910</v>
      </c>
      <c r="G591" s="40" t="s">
        <v>2911</v>
      </c>
      <c r="H591" s="40" t="s">
        <v>22476</v>
      </c>
      <c r="I591" s="38" t="s">
        <v>50</v>
      </c>
      <c r="J591" s="41">
        <v>200000</v>
      </c>
      <c r="K591" s="38">
        <v>2</v>
      </c>
      <c r="L591" s="42" t="s">
        <v>20556</v>
      </c>
      <c r="M591" s="8"/>
    </row>
    <row r="592" spans="1:13" s="16" customFormat="1" x14ac:dyDescent="0.3">
      <c r="A592" s="37" t="s">
        <v>2912</v>
      </c>
      <c r="B592" s="38" t="s">
        <v>20557</v>
      </c>
      <c r="C592" s="38" t="s">
        <v>20558</v>
      </c>
      <c r="D592" s="38" t="s">
        <v>2287</v>
      </c>
      <c r="E592" s="38" t="s">
        <v>2859</v>
      </c>
      <c r="F592" s="38" t="s">
        <v>2913</v>
      </c>
      <c r="G592" s="40" t="s">
        <v>2914</v>
      </c>
      <c r="H592" s="40" t="s">
        <v>22476</v>
      </c>
      <c r="I592" s="38" t="s">
        <v>216</v>
      </c>
      <c r="J592" s="41">
        <v>200000</v>
      </c>
      <c r="K592" s="38">
        <v>2</v>
      </c>
      <c r="L592" s="42" t="s">
        <v>20559</v>
      </c>
      <c r="M592" s="8"/>
    </row>
    <row r="593" spans="1:13" s="16" customFormat="1" x14ac:dyDescent="0.3">
      <c r="A593" s="17" t="s">
        <v>2916</v>
      </c>
      <c r="B593" s="18" t="s">
        <v>2917</v>
      </c>
      <c r="C593" s="18" t="s">
        <v>2918</v>
      </c>
      <c r="D593" s="18" t="s">
        <v>2287</v>
      </c>
      <c r="E593" s="18" t="s">
        <v>2859</v>
      </c>
      <c r="F593" s="18" t="s">
        <v>2919</v>
      </c>
      <c r="G593" s="19" t="s">
        <v>2920</v>
      </c>
      <c r="H593" s="40" t="s">
        <v>22476</v>
      </c>
      <c r="I593" s="18" t="s">
        <v>570</v>
      </c>
      <c r="J593" s="20">
        <v>100000</v>
      </c>
      <c r="K593" s="18">
        <v>2</v>
      </c>
      <c r="L593" s="44" t="s">
        <v>19311</v>
      </c>
      <c r="M593" s="15"/>
    </row>
    <row r="594" spans="1:13" s="16" customFormat="1" x14ac:dyDescent="0.3">
      <c r="A594" s="37" t="s">
        <v>20560</v>
      </c>
      <c r="B594" s="38" t="s">
        <v>20561</v>
      </c>
      <c r="C594" s="38" t="s">
        <v>17836</v>
      </c>
      <c r="D594" s="38" t="s">
        <v>2287</v>
      </c>
      <c r="E594" s="38" t="s">
        <v>2927</v>
      </c>
      <c r="F594" s="38" t="s">
        <v>2923</v>
      </c>
      <c r="G594" s="40" t="s">
        <v>2924</v>
      </c>
      <c r="H594" s="40" t="s">
        <v>22476</v>
      </c>
      <c r="I594" s="38" t="s">
        <v>56</v>
      </c>
      <c r="J594" s="41">
        <v>100000</v>
      </c>
      <c r="K594" s="38">
        <v>2</v>
      </c>
      <c r="L594" s="42" t="s">
        <v>20562</v>
      </c>
      <c r="M594" s="8"/>
    </row>
    <row r="595" spans="1:13" s="16" customFormat="1" x14ac:dyDescent="0.3">
      <c r="A595" s="37" t="s">
        <v>2925</v>
      </c>
      <c r="B595" s="38" t="s">
        <v>2926</v>
      </c>
      <c r="C595" s="38" t="s">
        <v>20563</v>
      </c>
      <c r="D595" s="38" t="s">
        <v>2287</v>
      </c>
      <c r="E595" s="38" t="s">
        <v>2927</v>
      </c>
      <c r="F595" s="38" t="s">
        <v>2928</v>
      </c>
      <c r="G595" s="40" t="s">
        <v>2929</v>
      </c>
      <c r="H595" s="40" t="s">
        <v>22476</v>
      </c>
      <c r="I595" s="38" t="s">
        <v>40</v>
      </c>
      <c r="J595" s="41">
        <v>130000</v>
      </c>
      <c r="K595" s="38">
        <v>2</v>
      </c>
      <c r="L595" s="42" t="s">
        <v>18409</v>
      </c>
      <c r="M595" s="8"/>
    </row>
    <row r="596" spans="1:13" s="16" customFormat="1" x14ac:dyDescent="0.3">
      <c r="A596" s="37" t="s">
        <v>2930</v>
      </c>
      <c r="B596" s="38" t="s">
        <v>2931</v>
      </c>
      <c r="C596" s="38" t="s">
        <v>331</v>
      </c>
      <c r="D596" s="38" t="s">
        <v>2287</v>
      </c>
      <c r="E596" s="38" t="s">
        <v>2927</v>
      </c>
      <c r="F596" s="38" t="s">
        <v>2933</v>
      </c>
      <c r="G596" s="40" t="s">
        <v>2934</v>
      </c>
      <c r="H596" s="40" t="s">
        <v>22476</v>
      </c>
      <c r="I596" s="38" t="s">
        <v>56</v>
      </c>
      <c r="J596" s="41">
        <v>100000</v>
      </c>
      <c r="K596" s="38">
        <v>4</v>
      </c>
      <c r="L596" s="42" t="s">
        <v>18368</v>
      </c>
      <c r="M596" s="8"/>
    </row>
    <row r="597" spans="1:13" s="16" customFormat="1" x14ac:dyDescent="0.3">
      <c r="A597" s="17" t="s">
        <v>2935</v>
      </c>
      <c r="B597" s="18" t="s">
        <v>2936</v>
      </c>
      <c r="C597" s="18" t="s">
        <v>2937</v>
      </c>
      <c r="D597" s="18" t="s">
        <v>2287</v>
      </c>
      <c r="E597" s="18" t="s">
        <v>2922</v>
      </c>
      <c r="F597" s="18" t="s">
        <v>2938</v>
      </c>
      <c r="G597" s="19" t="s">
        <v>2939</v>
      </c>
      <c r="H597" s="40" t="s">
        <v>22476</v>
      </c>
      <c r="I597" s="18" t="s">
        <v>92</v>
      </c>
      <c r="J597" s="20">
        <v>150000</v>
      </c>
      <c r="K597" s="18">
        <f>IF(L597="",0,LEN(L597)-LEN(SUBSTITUTE(L597,",",""))+1)</f>
        <v>2</v>
      </c>
      <c r="L597" s="21" t="s">
        <v>18884</v>
      </c>
      <c r="M597" s="15"/>
    </row>
    <row r="598" spans="1:13" s="16" customFormat="1" x14ac:dyDescent="0.3">
      <c r="A598" s="17" t="s">
        <v>2940</v>
      </c>
      <c r="B598" s="18" t="s">
        <v>2941</v>
      </c>
      <c r="C598" s="18" t="s">
        <v>2921</v>
      </c>
      <c r="D598" s="18" t="s">
        <v>2287</v>
      </c>
      <c r="E598" s="18" t="s">
        <v>2932</v>
      </c>
      <c r="F598" s="18" t="s">
        <v>2942</v>
      </c>
      <c r="G598" s="19" t="s">
        <v>2943</v>
      </c>
      <c r="H598" s="40" t="s">
        <v>22476</v>
      </c>
      <c r="I598" s="18" t="s">
        <v>56</v>
      </c>
      <c r="J598" s="20">
        <v>200000</v>
      </c>
      <c r="K598" s="18">
        <f>IF(L598="",0,LEN(L598)-LEN(SUBSTITUTE(L598,",",""))+1)</f>
        <v>2</v>
      </c>
      <c r="L598" s="21" t="s">
        <v>19001</v>
      </c>
      <c r="M598" s="15"/>
    </row>
    <row r="599" spans="1:13" s="16" customFormat="1" x14ac:dyDescent="0.3">
      <c r="A599" s="37" t="s">
        <v>2944</v>
      </c>
      <c r="B599" s="38" t="s">
        <v>2945</v>
      </c>
      <c r="C599" s="38" t="s">
        <v>2946</v>
      </c>
      <c r="D599" s="38" t="s">
        <v>2287</v>
      </c>
      <c r="E599" s="38" t="s">
        <v>2927</v>
      </c>
      <c r="F599" s="38" t="s">
        <v>2947</v>
      </c>
      <c r="G599" s="40" t="s">
        <v>2948</v>
      </c>
      <c r="H599" s="40" t="s">
        <v>22476</v>
      </c>
      <c r="I599" s="38" t="s">
        <v>27</v>
      </c>
      <c r="J599" s="41">
        <v>100000</v>
      </c>
      <c r="K599" s="38">
        <v>2</v>
      </c>
      <c r="L599" s="42" t="s">
        <v>2949</v>
      </c>
      <c r="M599" s="8"/>
    </row>
    <row r="600" spans="1:13" s="16" customFormat="1" x14ac:dyDescent="0.3">
      <c r="A600" s="37" t="s">
        <v>2950</v>
      </c>
      <c r="B600" s="38" t="s">
        <v>2951</v>
      </c>
      <c r="C600" s="38" t="s">
        <v>2952</v>
      </c>
      <c r="D600" s="38" t="s">
        <v>2287</v>
      </c>
      <c r="E600" s="38" t="s">
        <v>2927</v>
      </c>
      <c r="F600" s="38" t="s">
        <v>20564</v>
      </c>
      <c r="G600" s="40" t="s">
        <v>2953</v>
      </c>
      <c r="H600" s="40" t="s">
        <v>22476</v>
      </c>
      <c r="I600" s="38" t="s">
        <v>92</v>
      </c>
      <c r="J600" s="41">
        <v>150000</v>
      </c>
      <c r="K600" s="38">
        <v>3</v>
      </c>
      <c r="L600" s="42" t="s">
        <v>20565</v>
      </c>
      <c r="M600" s="8"/>
    </row>
    <row r="601" spans="1:13" s="16" customFormat="1" ht="33" x14ac:dyDescent="0.3">
      <c r="A601" s="17" t="s">
        <v>2954</v>
      </c>
      <c r="B601" s="18" t="s">
        <v>2955</v>
      </c>
      <c r="C601" s="18" t="s">
        <v>2956</v>
      </c>
      <c r="D601" s="18" t="s">
        <v>2287</v>
      </c>
      <c r="E601" s="18" t="s">
        <v>2927</v>
      </c>
      <c r="F601" s="18" t="s">
        <v>2957</v>
      </c>
      <c r="G601" s="19" t="s">
        <v>2958</v>
      </c>
      <c r="H601" s="40" t="s">
        <v>22476</v>
      </c>
      <c r="I601" s="18" t="s">
        <v>92</v>
      </c>
      <c r="J601" s="20">
        <v>100000</v>
      </c>
      <c r="K601" s="18">
        <v>6</v>
      </c>
      <c r="L601" s="44" t="s">
        <v>19312</v>
      </c>
      <c r="M601" s="15"/>
    </row>
    <row r="602" spans="1:13" s="16" customFormat="1" x14ac:dyDescent="0.3">
      <c r="A602" s="17" t="s">
        <v>2959</v>
      </c>
      <c r="B602" s="18" t="s">
        <v>2960</v>
      </c>
      <c r="C602" s="18" t="s">
        <v>2961</v>
      </c>
      <c r="D602" s="18" t="s">
        <v>2287</v>
      </c>
      <c r="E602" s="18" t="s">
        <v>2927</v>
      </c>
      <c r="F602" s="18" t="s">
        <v>2962</v>
      </c>
      <c r="G602" s="19" t="s">
        <v>2963</v>
      </c>
      <c r="H602" s="40" t="s">
        <v>22476</v>
      </c>
      <c r="I602" s="18" t="s">
        <v>92</v>
      </c>
      <c r="J602" s="20">
        <v>100000</v>
      </c>
      <c r="K602" s="18">
        <v>3</v>
      </c>
      <c r="L602" s="21" t="s">
        <v>19313</v>
      </c>
      <c r="M602" s="15"/>
    </row>
    <row r="603" spans="1:13" s="16" customFormat="1" x14ac:dyDescent="0.3">
      <c r="A603" s="37" t="s">
        <v>2964</v>
      </c>
      <c r="B603" s="38" t="s">
        <v>2965</v>
      </c>
      <c r="C603" s="38" t="s">
        <v>3278</v>
      </c>
      <c r="D603" s="38" t="s">
        <v>2287</v>
      </c>
      <c r="E603" s="38" t="s">
        <v>2927</v>
      </c>
      <c r="F603" s="38" t="s">
        <v>2966</v>
      </c>
      <c r="G603" s="40" t="s">
        <v>2967</v>
      </c>
      <c r="H603" s="40" t="s">
        <v>22476</v>
      </c>
      <c r="I603" s="38" t="s">
        <v>61</v>
      </c>
      <c r="J603" s="41">
        <v>150000</v>
      </c>
      <c r="K603" s="38">
        <v>2</v>
      </c>
      <c r="L603" s="42" t="s">
        <v>20566</v>
      </c>
      <c r="M603" s="8"/>
    </row>
    <row r="604" spans="1:13" s="16" customFormat="1" x14ac:dyDescent="0.3">
      <c r="A604" s="17" t="s">
        <v>19314</v>
      </c>
      <c r="B604" s="18" t="s">
        <v>2968</v>
      </c>
      <c r="C604" s="18" t="s">
        <v>19315</v>
      </c>
      <c r="D604" s="18" t="s">
        <v>2287</v>
      </c>
      <c r="E604" s="18" t="s">
        <v>2927</v>
      </c>
      <c r="F604" s="18" t="s">
        <v>19316</v>
      </c>
      <c r="G604" s="19" t="s">
        <v>2969</v>
      </c>
      <c r="H604" s="40" t="s">
        <v>22476</v>
      </c>
      <c r="I604" s="18" t="s">
        <v>50</v>
      </c>
      <c r="J604" s="20">
        <v>200000</v>
      </c>
      <c r="K604" s="18">
        <v>2</v>
      </c>
      <c r="L604" s="21" t="s">
        <v>19317</v>
      </c>
      <c r="M604" s="15"/>
    </row>
    <row r="605" spans="1:13" s="16" customFormat="1" x14ac:dyDescent="0.3">
      <c r="A605" s="17" t="s">
        <v>2970</v>
      </c>
      <c r="B605" s="18" t="s">
        <v>2971</v>
      </c>
      <c r="C605" s="18" t="s">
        <v>2972</v>
      </c>
      <c r="D605" s="18" t="s">
        <v>2287</v>
      </c>
      <c r="E605" s="18" t="s">
        <v>2927</v>
      </c>
      <c r="F605" s="18" t="s">
        <v>2973</v>
      </c>
      <c r="G605" s="19" t="s">
        <v>2974</v>
      </c>
      <c r="H605" s="40" t="s">
        <v>22476</v>
      </c>
      <c r="I605" s="18" t="s">
        <v>889</v>
      </c>
      <c r="J605" s="20">
        <v>100000</v>
      </c>
      <c r="K605" s="18">
        <f>IF(L605="",0,LEN(L605)-LEN(SUBSTITUTE(L605,",",""))+1)</f>
        <v>3</v>
      </c>
      <c r="L605" s="21" t="s">
        <v>19074</v>
      </c>
      <c r="M605" s="15"/>
    </row>
    <row r="606" spans="1:13" s="16" customFormat="1" x14ac:dyDescent="0.3">
      <c r="A606" s="17" t="s">
        <v>2975</v>
      </c>
      <c r="B606" s="18" t="s">
        <v>2976</v>
      </c>
      <c r="C606" s="18" t="s">
        <v>2977</v>
      </c>
      <c r="D606" s="18" t="s">
        <v>2287</v>
      </c>
      <c r="E606" s="18" t="s">
        <v>2927</v>
      </c>
      <c r="F606" s="18" t="s">
        <v>2978</v>
      </c>
      <c r="G606" s="19" t="s">
        <v>2979</v>
      </c>
      <c r="H606" s="40" t="s">
        <v>22476</v>
      </c>
      <c r="I606" s="18" t="s">
        <v>92</v>
      </c>
      <c r="J606" s="20">
        <v>100000</v>
      </c>
      <c r="K606" s="18">
        <f>IF(L606="",0,LEN(L606)-LEN(SUBSTITUTE(L606,",",""))+1)</f>
        <v>3</v>
      </c>
      <c r="L606" s="21" t="s">
        <v>18937</v>
      </c>
      <c r="M606" s="15"/>
    </row>
    <row r="607" spans="1:13" s="16" customFormat="1" x14ac:dyDescent="0.3">
      <c r="A607" s="37" t="s">
        <v>2980</v>
      </c>
      <c r="B607" s="38" t="s">
        <v>2981</v>
      </c>
      <c r="C607" s="38" t="s">
        <v>20567</v>
      </c>
      <c r="D607" s="38" t="s">
        <v>2287</v>
      </c>
      <c r="E607" s="38" t="s">
        <v>2927</v>
      </c>
      <c r="F607" s="38" t="s">
        <v>2982</v>
      </c>
      <c r="G607" s="40" t="s">
        <v>2983</v>
      </c>
      <c r="H607" s="40" t="s">
        <v>22476</v>
      </c>
      <c r="I607" s="38" t="s">
        <v>346</v>
      </c>
      <c r="J607" s="41">
        <v>200000</v>
      </c>
      <c r="K607" s="38">
        <v>2</v>
      </c>
      <c r="L607" s="42" t="s">
        <v>2984</v>
      </c>
      <c r="M607" s="8"/>
    </row>
    <row r="608" spans="1:13" s="16" customFormat="1" x14ac:dyDescent="0.3">
      <c r="A608" s="37" t="s">
        <v>2985</v>
      </c>
      <c r="B608" s="38" t="s">
        <v>20568</v>
      </c>
      <c r="C608" s="38" t="s">
        <v>2986</v>
      </c>
      <c r="D608" s="38" t="s">
        <v>2287</v>
      </c>
      <c r="E608" s="38" t="s">
        <v>2927</v>
      </c>
      <c r="F608" s="38" t="s">
        <v>2987</v>
      </c>
      <c r="G608" s="40" t="s">
        <v>2988</v>
      </c>
      <c r="H608" s="40" t="s">
        <v>22476</v>
      </c>
      <c r="I608" s="38" t="s">
        <v>953</v>
      </c>
      <c r="J608" s="41">
        <v>150000</v>
      </c>
      <c r="K608" s="38">
        <v>3</v>
      </c>
      <c r="L608" s="42" t="s">
        <v>20569</v>
      </c>
      <c r="M608" s="8"/>
    </row>
    <row r="609" spans="1:13" s="16" customFormat="1" x14ac:dyDescent="0.3">
      <c r="A609" s="17" t="s">
        <v>2989</v>
      </c>
      <c r="B609" s="18" t="s">
        <v>2990</v>
      </c>
      <c r="C609" s="18" t="s">
        <v>2991</v>
      </c>
      <c r="D609" s="18" t="s">
        <v>2287</v>
      </c>
      <c r="E609" s="18" t="s">
        <v>2927</v>
      </c>
      <c r="F609" s="18" t="s">
        <v>2992</v>
      </c>
      <c r="G609" s="19" t="s">
        <v>2993</v>
      </c>
      <c r="H609" s="40" t="s">
        <v>22476</v>
      </c>
      <c r="I609" s="18" t="s">
        <v>78</v>
      </c>
      <c r="J609" s="20">
        <v>150000</v>
      </c>
      <c r="K609" s="18">
        <v>2</v>
      </c>
      <c r="L609" s="44" t="s">
        <v>19318</v>
      </c>
      <c r="M609" s="15"/>
    </row>
    <row r="610" spans="1:13" s="16" customFormat="1" x14ac:dyDescent="0.3">
      <c r="A610" s="17" t="s">
        <v>2994</v>
      </c>
      <c r="B610" s="18" t="s">
        <v>2995</v>
      </c>
      <c r="C610" s="18" t="s">
        <v>2996</v>
      </c>
      <c r="D610" s="18" t="s">
        <v>2287</v>
      </c>
      <c r="E610" s="18" t="s">
        <v>2927</v>
      </c>
      <c r="F610" s="18" t="s">
        <v>2997</v>
      </c>
      <c r="G610" s="19" t="s">
        <v>2998</v>
      </c>
      <c r="H610" s="40" t="s">
        <v>22476</v>
      </c>
      <c r="I610" s="18" t="s">
        <v>102</v>
      </c>
      <c r="J610" s="20">
        <v>200000</v>
      </c>
      <c r="K610" s="18">
        <v>3</v>
      </c>
      <c r="L610" s="44" t="s">
        <v>19319</v>
      </c>
      <c r="M610" s="15"/>
    </row>
    <row r="611" spans="1:13" s="16" customFormat="1" x14ac:dyDescent="0.3">
      <c r="A611" s="17" t="s">
        <v>2999</v>
      </c>
      <c r="B611" s="18" t="s">
        <v>19320</v>
      </c>
      <c r="C611" s="18" t="s">
        <v>19321</v>
      </c>
      <c r="D611" s="18" t="s">
        <v>2287</v>
      </c>
      <c r="E611" s="18" t="s">
        <v>2927</v>
      </c>
      <c r="F611" s="18" t="s">
        <v>3000</v>
      </c>
      <c r="G611" s="19" t="s">
        <v>19322</v>
      </c>
      <c r="H611" s="40" t="s">
        <v>22476</v>
      </c>
      <c r="I611" s="18" t="s">
        <v>50</v>
      </c>
      <c r="J611" s="20">
        <v>200000</v>
      </c>
      <c r="K611" s="18">
        <v>2</v>
      </c>
      <c r="L611" s="21" t="s">
        <v>3001</v>
      </c>
      <c r="M611" s="15"/>
    </row>
    <row r="612" spans="1:13" s="16" customFormat="1" x14ac:dyDescent="0.3">
      <c r="A612" s="37" t="s">
        <v>3002</v>
      </c>
      <c r="B612" s="38" t="s">
        <v>20570</v>
      </c>
      <c r="C612" s="38" t="s">
        <v>3003</v>
      </c>
      <c r="D612" s="38" t="s">
        <v>2287</v>
      </c>
      <c r="E612" s="38" t="s">
        <v>2927</v>
      </c>
      <c r="F612" s="38" t="s">
        <v>20571</v>
      </c>
      <c r="G612" s="40" t="s">
        <v>20572</v>
      </c>
      <c r="H612" s="40" t="s">
        <v>22476</v>
      </c>
      <c r="I612" s="38" t="s">
        <v>226</v>
      </c>
      <c r="J612" s="20">
        <v>300000</v>
      </c>
      <c r="K612" s="38">
        <v>2</v>
      </c>
      <c r="L612" s="42" t="s">
        <v>3004</v>
      </c>
      <c r="M612" s="8"/>
    </row>
    <row r="613" spans="1:13" s="16" customFormat="1" x14ac:dyDescent="0.3">
      <c r="A613" s="37" t="s">
        <v>3005</v>
      </c>
      <c r="B613" s="38" t="s">
        <v>3006</v>
      </c>
      <c r="C613" s="38" t="s">
        <v>3007</v>
      </c>
      <c r="D613" s="38" t="s">
        <v>2287</v>
      </c>
      <c r="E613" s="38" t="s">
        <v>3018</v>
      </c>
      <c r="F613" s="38" t="s">
        <v>3009</v>
      </c>
      <c r="G613" s="40" t="s">
        <v>3010</v>
      </c>
      <c r="H613" s="40" t="s">
        <v>22476</v>
      </c>
      <c r="I613" s="38" t="s">
        <v>216</v>
      </c>
      <c r="J613" s="41">
        <v>200000</v>
      </c>
      <c r="K613" s="38">
        <v>3</v>
      </c>
      <c r="L613" s="42" t="s">
        <v>18441</v>
      </c>
      <c r="M613" s="8"/>
    </row>
    <row r="614" spans="1:13" s="16" customFormat="1" x14ac:dyDescent="0.3">
      <c r="A614" s="17" t="s">
        <v>3011</v>
      </c>
      <c r="B614" s="18" t="s">
        <v>3012</v>
      </c>
      <c r="C614" s="18" t="s">
        <v>19125</v>
      </c>
      <c r="D614" s="18" t="s">
        <v>2287</v>
      </c>
      <c r="E614" s="18" t="s">
        <v>3008</v>
      </c>
      <c r="F614" s="18" t="s">
        <v>3013</v>
      </c>
      <c r="G614" s="19" t="s">
        <v>3014</v>
      </c>
      <c r="H614" s="40" t="s">
        <v>22476</v>
      </c>
      <c r="I614" s="18" t="s">
        <v>40</v>
      </c>
      <c r="J614" s="20">
        <v>100000</v>
      </c>
      <c r="K614" s="18">
        <f>IF(L614="",0,LEN(L614)-LEN(SUBSTITUTE(L614,",",""))+1)</f>
        <v>2</v>
      </c>
      <c r="L614" s="21" t="s">
        <v>19126</v>
      </c>
      <c r="M614" s="15"/>
    </row>
    <row r="615" spans="1:13" s="16" customFormat="1" x14ac:dyDescent="0.3">
      <c r="A615" s="17" t="s">
        <v>3015</v>
      </c>
      <c r="B615" s="18" t="s">
        <v>3016</v>
      </c>
      <c r="C615" s="18" t="s">
        <v>3017</v>
      </c>
      <c r="D615" s="18" t="s">
        <v>2287</v>
      </c>
      <c r="E615" s="18" t="s">
        <v>3018</v>
      </c>
      <c r="F615" s="18" t="s">
        <v>3019</v>
      </c>
      <c r="G615" s="19" t="s">
        <v>3020</v>
      </c>
      <c r="H615" s="40" t="s">
        <v>22476</v>
      </c>
      <c r="I615" s="18" t="s">
        <v>56</v>
      </c>
      <c r="J615" s="20">
        <v>100000</v>
      </c>
      <c r="K615" s="18">
        <v>2</v>
      </c>
      <c r="L615" s="44" t="s">
        <v>19324</v>
      </c>
      <c r="M615" s="15"/>
    </row>
    <row r="616" spans="1:13" s="16" customFormat="1" x14ac:dyDescent="0.3">
      <c r="A616" s="37" t="s">
        <v>3021</v>
      </c>
      <c r="B616" s="38" t="s">
        <v>3022</v>
      </c>
      <c r="C616" s="38" t="s">
        <v>3023</v>
      </c>
      <c r="D616" s="38" t="s">
        <v>2287</v>
      </c>
      <c r="E616" s="38" t="s">
        <v>3018</v>
      </c>
      <c r="F616" s="38" t="s">
        <v>3024</v>
      </c>
      <c r="G616" s="40" t="s">
        <v>3025</v>
      </c>
      <c r="H616" s="40" t="s">
        <v>22476</v>
      </c>
      <c r="I616" s="38" t="s">
        <v>43</v>
      </c>
      <c r="J616" s="41">
        <v>150000</v>
      </c>
      <c r="K616" s="38">
        <v>2</v>
      </c>
      <c r="L616" s="42" t="s">
        <v>20573</v>
      </c>
      <c r="M616" s="8"/>
    </row>
    <row r="617" spans="1:13" s="16" customFormat="1" x14ac:dyDescent="0.3">
      <c r="A617" s="17" t="s">
        <v>3026</v>
      </c>
      <c r="B617" s="18" t="s">
        <v>3027</v>
      </c>
      <c r="C617" s="18" t="s">
        <v>3023</v>
      </c>
      <c r="D617" s="18" t="s">
        <v>2287</v>
      </c>
      <c r="E617" s="18" t="s">
        <v>3008</v>
      </c>
      <c r="F617" s="18" t="s">
        <v>3024</v>
      </c>
      <c r="G617" s="19" t="s">
        <v>3028</v>
      </c>
      <c r="H617" s="40" t="s">
        <v>22476</v>
      </c>
      <c r="I617" s="18" t="s">
        <v>92</v>
      </c>
      <c r="J617" s="20">
        <v>150000</v>
      </c>
      <c r="K617" s="18">
        <v>5</v>
      </c>
      <c r="L617" s="44" t="s">
        <v>19325</v>
      </c>
      <c r="M617" s="15"/>
    </row>
    <row r="618" spans="1:13" s="16" customFormat="1" x14ac:dyDescent="0.3">
      <c r="A618" s="17" t="s">
        <v>3029</v>
      </c>
      <c r="B618" s="18" t="s">
        <v>19326</v>
      </c>
      <c r="C618" s="18" t="s">
        <v>3030</v>
      </c>
      <c r="D618" s="18" t="s">
        <v>2287</v>
      </c>
      <c r="E618" s="18" t="s">
        <v>19323</v>
      </c>
      <c r="F618" s="18" t="s">
        <v>3013</v>
      </c>
      <c r="G618" s="19" t="s">
        <v>3031</v>
      </c>
      <c r="H618" s="40" t="s">
        <v>22476</v>
      </c>
      <c r="I618" s="18" t="s">
        <v>61</v>
      </c>
      <c r="J618" s="20">
        <v>200000</v>
      </c>
      <c r="K618" s="18">
        <v>2</v>
      </c>
      <c r="L618" s="21" t="s">
        <v>19327</v>
      </c>
      <c r="M618" s="15"/>
    </row>
    <row r="619" spans="1:13" s="16" customFormat="1" x14ac:dyDescent="0.3">
      <c r="A619" s="37" t="s">
        <v>3034</v>
      </c>
      <c r="B619" s="38" t="s">
        <v>3035</v>
      </c>
      <c r="C619" s="38" t="s">
        <v>1604</v>
      </c>
      <c r="D619" s="38" t="s">
        <v>2287</v>
      </c>
      <c r="E619" s="38" t="s">
        <v>3018</v>
      </c>
      <c r="F619" s="38" t="s">
        <v>18491</v>
      </c>
      <c r="G619" s="40" t="s">
        <v>3036</v>
      </c>
      <c r="H619" s="40" t="s">
        <v>22476</v>
      </c>
      <c r="I619" s="38" t="s">
        <v>50</v>
      </c>
      <c r="J619" s="41">
        <v>150000</v>
      </c>
      <c r="K619" s="38">
        <v>2</v>
      </c>
      <c r="L619" s="42" t="s">
        <v>18492</v>
      </c>
      <c r="M619" s="8"/>
    </row>
    <row r="620" spans="1:13" s="16" customFormat="1" x14ac:dyDescent="0.3">
      <c r="A620" s="17" t="s">
        <v>3037</v>
      </c>
      <c r="B620" s="18" t="s">
        <v>3038</v>
      </c>
      <c r="C620" s="18" t="s">
        <v>91</v>
      </c>
      <c r="D620" s="18" t="s">
        <v>2287</v>
      </c>
      <c r="E620" s="18" t="s">
        <v>3018</v>
      </c>
      <c r="F620" s="18" t="s">
        <v>3039</v>
      </c>
      <c r="G620" s="19" t="s">
        <v>3040</v>
      </c>
      <c r="H620" s="40" t="s">
        <v>22476</v>
      </c>
      <c r="I620" s="18" t="s">
        <v>50</v>
      </c>
      <c r="J620" s="20">
        <v>200000</v>
      </c>
      <c r="K620" s="18">
        <v>2</v>
      </c>
      <c r="L620" s="21" t="s">
        <v>3041</v>
      </c>
      <c r="M620" s="15"/>
    </row>
    <row r="621" spans="1:13" s="16" customFormat="1" x14ac:dyDescent="0.3">
      <c r="A621" s="37" t="s">
        <v>3042</v>
      </c>
      <c r="B621" s="38" t="s">
        <v>3043</v>
      </c>
      <c r="C621" s="38" t="s">
        <v>3044</v>
      </c>
      <c r="D621" s="38" t="s">
        <v>2287</v>
      </c>
      <c r="E621" s="38" t="s">
        <v>3018</v>
      </c>
      <c r="F621" s="38" t="s">
        <v>3045</v>
      </c>
      <c r="G621" s="40" t="s">
        <v>3046</v>
      </c>
      <c r="H621" s="40" t="s">
        <v>22476</v>
      </c>
      <c r="I621" s="38" t="s">
        <v>3047</v>
      </c>
      <c r="J621" s="41">
        <v>150000</v>
      </c>
      <c r="K621" s="38">
        <v>4</v>
      </c>
      <c r="L621" s="42" t="s">
        <v>18519</v>
      </c>
      <c r="M621" s="8"/>
    </row>
    <row r="622" spans="1:13" s="16" customFormat="1" x14ac:dyDescent="0.3">
      <c r="A622" s="17" t="s">
        <v>3048</v>
      </c>
      <c r="B622" s="18" t="s">
        <v>3049</v>
      </c>
      <c r="C622" s="18" t="s">
        <v>19328</v>
      </c>
      <c r="D622" s="18" t="s">
        <v>2287</v>
      </c>
      <c r="E622" s="18" t="s">
        <v>3018</v>
      </c>
      <c r="F622" s="18" t="s">
        <v>19329</v>
      </c>
      <c r="G622" s="19" t="s">
        <v>3050</v>
      </c>
      <c r="H622" s="40" t="s">
        <v>22476</v>
      </c>
      <c r="I622" s="18" t="s">
        <v>393</v>
      </c>
      <c r="J622" s="20">
        <v>100000</v>
      </c>
      <c r="K622" s="18">
        <v>2</v>
      </c>
      <c r="L622" s="44" t="s">
        <v>19330</v>
      </c>
      <c r="M622" s="15"/>
    </row>
    <row r="623" spans="1:13" s="16" customFormat="1" ht="49.5" x14ac:dyDescent="0.3">
      <c r="A623" s="37" t="s">
        <v>3051</v>
      </c>
      <c r="B623" s="38" t="s">
        <v>3052</v>
      </c>
      <c r="C623" s="38" t="s">
        <v>3053</v>
      </c>
      <c r="D623" s="38" t="s">
        <v>2287</v>
      </c>
      <c r="E623" s="38" t="s">
        <v>3018</v>
      </c>
      <c r="F623" s="38" t="s">
        <v>3054</v>
      </c>
      <c r="G623" s="40" t="s">
        <v>3055</v>
      </c>
      <c r="H623" s="40" t="s">
        <v>22476</v>
      </c>
      <c r="I623" s="38" t="s">
        <v>92</v>
      </c>
      <c r="J623" s="41">
        <v>100000</v>
      </c>
      <c r="K623" s="38">
        <v>12</v>
      </c>
      <c r="L623" s="42" t="s">
        <v>20574</v>
      </c>
      <c r="M623" s="8"/>
    </row>
    <row r="624" spans="1:13" s="16" customFormat="1" x14ac:dyDescent="0.3">
      <c r="A624" s="37" t="s">
        <v>3056</v>
      </c>
      <c r="B624" s="38" t="s">
        <v>2167</v>
      </c>
      <c r="C624" s="38" t="s">
        <v>20575</v>
      </c>
      <c r="D624" s="38" t="s">
        <v>2287</v>
      </c>
      <c r="E624" s="38" t="s">
        <v>3018</v>
      </c>
      <c r="F624" s="38" t="s">
        <v>3057</v>
      </c>
      <c r="G624" s="40" t="s">
        <v>3058</v>
      </c>
      <c r="H624" s="40" t="s">
        <v>22476</v>
      </c>
      <c r="I624" s="38" t="s">
        <v>50</v>
      </c>
      <c r="J624" s="41">
        <v>200000</v>
      </c>
      <c r="K624" s="38">
        <v>2</v>
      </c>
      <c r="L624" s="42" t="s">
        <v>20576</v>
      </c>
      <c r="M624" s="8"/>
    </row>
    <row r="625" spans="1:13" s="16" customFormat="1" x14ac:dyDescent="0.3">
      <c r="A625" s="37" t="s">
        <v>3059</v>
      </c>
      <c r="B625" s="38" t="s">
        <v>3060</v>
      </c>
      <c r="C625" s="38" t="s">
        <v>3061</v>
      </c>
      <c r="D625" s="38" t="s">
        <v>2287</v>
      </c>
      <c r="E625" s="38" t="s">
        <v>3018</v>
      </c>
      <c r="F625" s="38" t="s">
        <v>20577</v>
      </c>
      <c r="G625" s="40" t="s">
        <v>3062</v>
      </c>
      <c r="H625" s="40" t="s">
        <v>22476</v>
      </c>
      <c r="I625" s="38" t="s">
        <v>102</v>
      </c>
      <c r="J625" s="20">
        <v>300000</v>
      </c>
      <c r="K625" s="38">
        <v>2</v>
      </c>
      <c r="L625" s="42" t="s">
        <v>3063</v>
      </c>
      <c r="M625" s="8"/>
    </row>
    <row r="626" spans="1:13" s="16" customFormat="1" x14ac:dyDescent="0.3">
      <c r="A626" s="37" t="s">
        <v>3064</v>
      </c>
      <c r="B626" s="38" t="s">
        <v>3065</v>
      </c>
      <c r="C626" s="38" t="s">
        <v>22467</v>
      </c>
      <c r="D626" s="38" t="s">
        <v>2287</v>
      </c>
      <c r="E626" s="38" t="s">
        <v>3018</v>
      </c>
      <c r="F626" s="38" t="s">
        <v>20578</v>
      </c>
      <c r="G626" s="40" t="s">
        <v>3066</v>
      </c>
      <c r="H626" s="40" t="s">
        <v>22476</v>
      </c>
      <c r="I626" s="38" t="s">
        <v>40</v>
      </c>
      <c r="J626" s="41">
        <v>100000</v>
      </c>
      <c r="K626" s="38">
        <v>2</v>
      </c>
      <c r="L626" s="42" t="s">
        <v>3067</v>
      </c>
      <c r="M626" s="8"/>
    </row>
    <row r="627" spans="1:13" s="16" customFormat="1" x14ac:dyDescent="0.3">
      <c r="A627" s="22" t="s">
        <v>3068</v>
      </c>
      <c r="B627" s="18" t="s">
        <v>3069</v>
      </c>
      <c r="C627" s="18" t="s">
        <v>264</v>
      </c>
      <c r="D627" s="18" t="s">
        <v>2287</v>
      </c>
      <c r="E627" s="18" t="s">
        <v>3018</v>
      </c>
      <c r="F627" s="18" t="s">
        <v>22432</v>
      </c>
      <c r="G627" s="19" t="s">
        <v>3070</v>
      </c>
      <c r="H627" s="40" t="s">
        <v>22476</v>
      </c>
      <c r="I627" s="18" t="s">
        <v>226</v>
      </c>
      <c r="J627" s="20">
        <v>70000</v>
      </c>
      <c r="K627" s="18">
        <f>IF(L627="",0,LEN(L627)-LEN(SUBSTITUTE(L627,",",""))+1)</f>
        <v>5</v>
      </c>
      <c r="L627" s="21" t="s">
        <v>19123</v>
      </c>
      <c r="M627" s="15"/>
    </row>
    <row r="628" spans="1:13" s="16" customFormat="1" x14ac:dyDescent="0.3">
      <c r="A628" s="22" t="s">
        <v>3071</v>
      </c>
      <c r="B628" s="18" t="s">
        <v>3072</v>
      </c>
      <c r="C628" s="18" t="s">
        <v>3073</v>
      </c>
      <c r="D628" s="18" t="s">
        <v>2287</v>
      </c>
      <c r="E628" s="18" t="s">
        <v>3018</v>
      </c>
      <c r="F628" s="18" t="s">
        <v>3074</v>
      </c>
      <c r="G628" s="18" t="s">
        <v>3075</v>
      </c>
      <c r="H628" s="40" t="s">
        <v>22476</v>
      </c>
      <c r="I628" s="18" t="s">
        <v>346</v>
      </c>
      <c r="J628" s="20">
        <v>200000</v>
      </c>
      <c r="K628" s="18">
        <v>2</v>
      </c>
      <c r="L628" s="44" t="s">
        <v>19331</v>
      </c>
      <c r="M628" s="15"/>
    </row>
    <row r="629" spans="1:13" s="16" customFormat="1" x14ac:dyDescent="0.3">
      <c r="A629" s="17" t="s">
        <v>3076</v>
      </c>
      <c r="B629" s="18" t="s">
        <v>3077</v>
      </c>
      <c r="C629" s="18" t="s">
        <v>3078</v>
      </c>
      <c r="D629" s="18" t="s">
        <v>2287</v>
      </c>
      <c r="E629" s="18" t="s">
        <v>1315</v>
      </c>
      <c r="F629" s="18" t="s">
        <v>3079</v>
      </c>
      <c r="G629" s="19" t="s">
        <v>3080</v>
      </c>
      <c r="H629" s="40" t="s">
        <v>22476</v>
      </c>
      <c r="I629" s="18" t="s">
        <v>56</v>
      </c>
      <c r="J629" s="20">
        <v>100000</v>
      </c>
      <c r="K629" s="18">
        <f>IF(L629="",0,LEN(L629)-LEN(SUBSTITUTE(L629,",",""))+1)</f>
        <v>2</v>
      </c>
      <c r="L629" s="21" t="s">
        <v>19114</v>
      </c>
      <c r="M629" s="15"/>
    </row>
    <row r="630" spans="1:13" s="16" customFormat="1" x14ac:dyDescent="0.3">
      <c r="A630" s="17" t="s">
        <v>3081</v>
      </c>
      <c r="B630" s="18" t="s">
        <v>3082</v>
      </c>
      <c r="C630" s="18" t="s">
        <v>3083</v>
      </c>
      <c r="D630" s="18" t="s">
        <v>2287</v>
      </c>
      <c r="E630" s="18" t="s">
        <v>1318</v>
      </c>
      <c r="F630" s="18" t="s">
        <v>3084</v>
      </c>
      <c r="G630" s="19" t="s">
        <v>3085</v>
      </c>
      <c r="H630" s="40" t="s">
        <v>22476</v>
      </c>
      <c r="I630" s="18" t="s">
        <v>40</v>
      </c>
      <c r="J630" s="20">
        <v>50000</v>
      </c>
      <c r="K630" s="18">
        <v>2</v>
      </c>
      <c r="L630" s="21" t="s">
        <v>19332</v>
      </c>
      <c r="M630" s="15"/>
    </row>
    <row r="631" spans="1:13" s="16" customFormat="1" x14ac:dyDescent="0.3">
      <c r="A631" s="17" t="s">
        <v>3086</v>
      </c>
      <c r="B631" s="18" t="s">
        <v>3087</v>
      </c>
      <c r="C631" s="18" t="s">
        <v>19333</v>
      </c>
      <c r="D631" s="18" t="s">
        <v>2287</v>
      </c>
      <c r="E631" s="18" t="s">
        <v>1318</v>
      </c>
      <c r="F631" s="18" t="s">
        <v>3088</v>
      </c>
      <c r="G631" s="19" t="s">
        <v>3089</v>
      </c>
      <c r="H631" s="40" t="s">
        <v>22476</v>
      </c>
      <c r="I631" s="18" t="s">
        <v>570</v>
      </c>
      <c r="J631" s="20">
        <v>100000</v>
      </c>
      <c r="K631" s="18">
        <v>2</v>
      </c>
      <c r="L631" s="44" t="s">
        <v>19334</v>
      </c>
      <c r="M631" s="15"/>
    </row>
    <row r="632" spans="1:13" s="16" customFormat="1" x14ac:dyDescent="0.3">
      <c r="A632" s="37" t="s">
        <v>3090</v>
      </c>
      <c r="B632" s="38" t="s">
        <v>3091</v>
      </c>
      <c r="C632" s="38" t="s">
        <v>3092</v>
      </c>
      <c r="D632" s="38" t="s">
        <v>2287</v>
      </c>
      <c r="E632" s="38" t="s">
        <v>1318</v>
      </c>
      <c r="F632" s="38" t="s">
        <v>3093</v>
      </c>
      <c r="G632" s="40" t="s">
        <v>3094</v>
      </c>
      <c r="H632" s="40" t="s">
        <v>22476</v>
      </c>
      <c r="I632" s="38" t="s">
        <v>50</v>
      </c>
      <c r="J632" s="41">
        <v>200000</v>
      </c>
      <c r="K632" s="38">
        <v>2</v>
      </c>
      <c r="L632" s="42" t="s">
        <v>20579</v>
      </c>
      <c r="M632" s="8"/>
    </row>
    <row r="633" spans="1:13" s="16" customFormat="1" x14ac:dyDescent="0.3">
      <c r="A633" s="17" t="s">
        <v>3095</v>
      </c>
      <c r="B633" s="18" t="s">
        <v>3096</v>
      </c>
      <c r="C633" s="18" t="s">
        <v>19335</v>
      </c>
      <c r="D633" s="18" t="s">
        <v>2287</v>
      </c>
      <c r="E633" s="18" t="s">
        <v>1318</v>
      </c>
      <c r="F633" s="18" t="s">
        <v>3097</v>
      </c>
      <c r="G633" s="19" t="s">
        <v>3098</v>
      </c>
      <c r="H633" s="40" t="s">
        <v>22476</v>
      </c>
      <c r="I633" s="18" t="s">
        <v>570</v>
      </c>
      <c r="J633" s="20">
        <v>200000</v>
      </c>
      <c r="K633" s="18">
        <v>3</v>
      </c>
      <c r="L633" s="44" t="s">
        <v>19336</v>
      </c>
      <c r="M633" s="15"/>
    </row>
    <row r="634" spans="1:13" s="16" customFormat="1" ht="33" x14ac:dyDescent="0.3">
      <c r="A634" s="37" t="s">
        <v>3099</v>
      </c>
      <c r="B634" s="38" t="s">
        <v>3100</v>
      </c>
      <c r="C634" s="38" t="s">
        <v>3101</v>
      </c>
      <c r="D634" s="38" t="s">
        <v>2287</v>
      </c>
      <c r="E634" s="38" t="s">
        <v>1318</v>
      </c>
      <c r="F634" s="38" t="s">
        <v>3102</v>
      </c>
      <c r="G634" s="40" t="s">
        <v>3103</v>
      </c>
      <c r="H634" s="40" t="s">
        <v>22476</v>
      </c>
      <c r="I634" s="38" t="s">
        <v>92</v>
      </c>
      <c r="J634" s="41">
        <v>100000</v>
      </c>
      <c r="K634" s="38">
        <v>6</v>
      </c>
      <c r="L634" s="42" t="s">
        <v>20580</v>
      </c>
      <c r="M634" s="8"/>
    </row>
    <row r="635" spans="1:13" s="16" customFormat="1" ht="33" x14ac:dyDescent="0.3">
      <c r="A635" s="17" t="s">
        <v>3104</v>
      </c>
      <c r="B635" s="18" t="s">
        <v>3105</v>
      </c>
      <c r="C635" s="18" t="s">
        <v>3106</v>
      </c>
      <c r="D635" s="18" t="s">
        <v>2287</v>
      </c>
      <c r="E635" s="18" t="s">
        <v>1318</v>
      </c>
      <c r="F635" s="18" t="s">
        <v>3107</v>
      </c>
      <c r="G635" s="19" t="s">
        <v>3108</v>
      </c>
      <c r="H635" s="40" t="s">
        <v>22476</v>
      </c>
      <c r="I635" s="18" t="s">
        <v>570</v>
      </c>
      <c r="J635" s="20">
        <v>200000</v>
      </c>
      <c r="K635" s="18">
        <v>10</v>
      </c>
      <c r="L635" s="44" t="s">
        <v>19337</v>
      </c>
      <c r="M635" s="15"/>
    </row>
    <row r="636" spans="1:13" s="16" customFormat="1" x14ac:dyDescent="0.3">
      <c r="A636" s="37" t="s">
        <v>3109</v>
      </c>
      <c r="B636" s="38" t="s">
        <v>3110</v>
      </c>
      <c r="C636" s="38" t="s">
        <v>3111</v>
      </c>
      <c r="D636" s="38" t="s">
        <v>2287</v>
      </c>
      <c r="E636" s="38" t="s">
        <v>1318</v>
      </c>
      <c r="F636" s="38" t="s">
        <v>3112</v>
      </c>
      <c r="G636" s="40" t="s">
        <v>3113</v>
      </c>
      <c r="H636" s="40" t="s">
        <v>22476</v>
      </c>
      <c r="I636" s="38" t="s">
        <v>216</v>
      </c>
      <c r="J636" s="41">
        <v>104000</v>
      </c>
      <c r="K636" s="38">
        <v>2</v>
      </c>
      <c r="L636" s="42" t="s">
        <v>18521</v>
      </c>
      <c r="M636" s="8"/>
    </row>
    <row r="637" spans="1:13" s="16" customFormat="1" x14ac:dyDescent="0.3">
      <c r="A637" s="37" t="s">
        <v>3114</v>
      </c>
      <c r="B637" s="38" t="s">
        <v>3115</v>
      </c>
      <c r="C637" s="38" t="s">
        <v>20581</v>
      </c>
      <c r="D637" s="38" t="s">
        <v>2287</v>
      </c>
      <c r="E637" s="38" t="s">
        <v>3121</v>
      </c>
      <c r="F637" s="38" t="s">
        <v>3117</v>
      </c>
      <c r="G637" s="40" t="s">
        <v>3118</v>
      </c>
      <c r="H637" s="40" t="s">
        <v>22476</v>
      </c>
      <c r="I637" s="38" t="s">
        <v>570</v>
      </c>
      <c r="J637" s="41">
        <v>150000</v>
      </c>
      <c r="K637" s="38">
        <v>5</v>
      </c>
      <c r="L637" s="42" t="s">
        <v>20582</v>
      </c>
      <c r="M637" s="8"/>
    </row>
    <row r="638" spans="1:13" s="16" customFormat="1" x14ac:dyDescent="0.3">
      <c r="A638" s="17" t="s">
        <v>3119</v>
      </c>
      <c r="B638" s="18" t="s">
        <v>3120</v>
      </c>
      <c r="C638" s="18" t="s">
        <v>19338</v>
      </c>
      <c r="D638" s="18" t="s">
        <v>2287</v>
      </c>
      <c r="E638" s="18" t="s">
        <v>3121</v>
      </c>
      <c r="F638" s="18" t="s">
        <v>3122</v>
      </c>
      <c r="G638" s="19" t="s">
        <v>3123</v>
      </c>
      <c r="H638" s="40" t="s">
        <v>22476</v>
      </c>
      <c r="I638" s="18" t="s">
        <v>2368</v>
      </c>
      <c r="J638" s="20">
        <v>100000</v>
      </c>
      <c r="K638" s="18">
        <v>2</v>
      </c>
      <c r="L638" s="44" t="s">
        <v>19339</v>
      </c>
      <c r="M638" s="15"/>
    </row>
    <row r="639" spans="1:13" s="16" customFormat="1" x14ac:dyDescent="0.3">
      <c r="A639" s="37" t="s">
        <v>3124</v>
      </c>
      <c r="B639" s="38" t="s">
        <v>3125</v>
      </c>
      <c r="C639" s="38" t="s">
        <v>3126</v>
      </c>
      <c r="D639" s="38" t="s">
        <v>2287</v>
      </c>
      <c r="E639" s="38" t="s">
        <v>3121</v>
      </c>
      <c r="F639" s="38" t="s">
        <v>3127</v>
      </c>
      <c r="G639" s="40" t="s">
        <v>3128</v>
      </c>
      <c r="H639" s="40" t="s">
        <v>22476</v>
      </c>
      <c r="I639" s="38" t="s">
        <v>61</v>
      </c>
      <c r="J639" s="41">
        <v>200000</v>
      </c>
      <c r="K639" s="38">
        <v>3</v>
      </c>
      <c r="L639" s="42" t="s">
        <v>20583</v>
      </c>
      <c r="M639" s="8"/>
    </row>
    <row r="640" spans="1:13" s="16" customFormat="1" x14ac:dyDescent="0.3">
      <c r="A640" s="37" t="s">
        <v>3129</v>
      </c>
      <c r="B640" s="38" t="s">
        <v>3130</v>
      </c>
      <c r="C640" s="38" t="s">
        <v>3131</v>
      </c>
      <c r="D640" s="38" t="s">
        <v>2287</v>
      </c>
      <c r="E640" s="38" t="s">
        <v>3121</v>
      </c>
      <c r="F640" s="38" t="s">
        <v>20584</v>
      </c>
      <c r="G640" s="40" t="s">
        <v>3132</v>
      </c>
      <c r="H640" s="40" t="s">
        <v>22476</v>
      </c>
      <c r="I640" s="38" t="s">
        <v>50</v>
      </c>
      <c r="J640" s="41">
        <v>200000</v>
      </c>
      <c r="K640" s="38">
        <v>2</v>
      </c>
      <c r="L640" s="42" t="s">
        <v>3133</v>
      </c>
      <c r="M640" s="8"/>
    </row>
    <row r="641" spans="1:13" s="16" customFormat="1" x14ac:dyDescent="0.3">
      <c r="A641" s="18" t="s">
        <v>19340</v>
      </c>
      <c r="B641" s="18" t="s">
        <v>19341</v>
      </c>
      <c r="C641" s="18" t="s">
        <v>3134</v>
      </c>
      <c r="D641" s="18" t="s">
        <v>2287</v>
      </c>
      <c r="E641" s="18" t="s">
        <v>3121</v>
      </c>
      <c r="F641" s="43" t="s">
        <v>19342</v>
      </c>
      <c r="G641" s="19" t="s">
        <v>3135</v>
      </c>
      <c r="H641" s="40" t="s">
        <v>22476</v>
      </c>
      <c r="I641" s="18" t="s">
        <v>22</v>
      </c>
      <c r="J641" s="53">
        <v>200000</v>
      </c>
      <c r="K641" s="18">
        <v>2</v>
      </c>
      <c r="L641" s="21" t="s">
        <v>3136</v>
      </c>
      <c r="M641" s="15"/>
    </row>
    <row r="642" spans="1:13" s="16" customFormat="1" x14ac:dyDescent="0.3">
      <c r="A642" s="37" t="s">
        <v>3137</v>
      </c>
      <c r="B642" s="38" t="s">
        <v>20585</v>
      </c>
      <c r="C642" s="38" t="s">
        <v>1158</v>
      </c>
      <c r="D642" s="38" t="s">
        <v>2287</v>
      </c>
      <c r="E642" s="38" t="s">
        <v>3121</v>
      </c>
      <c r="F642" s="38" t="s">
        <v>3138</v>
      </c>
      <c r="G642" s="40" t="s">
        <v>3139</v>
      </c>
      <c r="H642" s="40" t="s">
        <v>22476</v>
      </c>
      <c r="I642" s="38" t="s">
        <v>92</v>
      </c>
      <c r="J642" s="41">
        <v>100000</v>
      </c>
      <c r="K642" s="38">
        <v>2</v>
      </c>
      <c r="L642" s="42" t="s">
        <v>20586</v>
      </c>
      <c r="M642" s="8"/>
    </row>
    <row r="643" spans="1:13" s="16" customFormat="1" x14ac:dyDescent="0.3">
      <c r="A643" s="37" t="s">
        <v>3140</v>
      </c>
      <c r="B643" s="38" t="s">
        <v>3141</v>
      </c>
      <c r="C643" s="38" t="s">
        <v>20587</v>
      </c>
      <c r="D643" s="38" t="s">
        <v>2287</v>
      </c>
      <c r="E643" s="38" t="s">
        <v>3121</v>
      </c>
      <c r="F643" s="38" t="s">
        <v>3142</v>
      </c>
      <c r="G643" s="40" t="s">
        <v>3143</v>
      </c>
      <c r="H643" s="40" t="s">
        <v>22476</v>
      </c>
      <c r="I643" s="38" t="s">
        <v>78</v>
      </c>
      <c r="J643" s="41">
        <v>100000</v>
      </c>
      <c r="K643" s="38">
        <v>2</v>
      </c>
      <c r="L643" s="42" t="s">
        <v>18288</v>
      </c>
      <c r="M643" s="8"/>
    </row>
    <row r="644" spans="1:13" s="16" customFormat="1" x14ac:dyDescent="0.3">
      <c r="A644" s="17" t="s">
        <v>3144</v>
      </c>
      <c r="B644" s="18" t="s">
        <v>3145</v>
      </c>
      <c r="C644" s="18" t="s">
        <v>3146</v>
      </c>
      <c r="D644" s="18" t="s">
        <v>2287</v>
      </c>
      <c r="E644" s="18" t="s">
        <v>3121</v>
      </c>
      <c r="F644" s="18" t="s">
        <v>3147</v>
      </c>
      <c r="G644" s="19" t="s">
        <v>3148</v>
      </c>
      <c r="H644" s="40" t="s">
        <v>22476</v>
      </c>
      <c r="I644" s="18" t="s">
        <v>226</v>
      </c>
      <c r="J644" s="20">
        <v>150000</v>
      </c>
      <c r="K644" s="18">
        <v>2</v>
      </c>
      <c r="L644" s="44" t="s">
        <v>19343</v>
      </c>
      <c r="M644" s="15"/>
    </row>
    <row r="645" spans="1:13" s="16" customFormat="1" x14ac:dyDescent="0.3">
      <c r="A645" s="22" t="s">
        <v>3149</v>
      </c>
      <c r="B645" s="18" t="s">
        <v>3150</v>
      </c>
      <c r="C645" s="18" t="s">
        <v>3151</v>
      </c>
      <c r="D645" s="18" t="s">
        <v>2287</v>
      </c>
      <c r="E645" s="18" t="s">
        <v>3121</v>
      </c>
      <c r="F645" s="18" t="s">
        <v>3152</v>
      </c>
      <c r="G645" s="19" t="s">
        <v>3153</v>
      </c>
      <c r="H645" s="40" t="s">
        <v>22476</v>
      </c>
      <c r="I645" s="18" t="s">
        <v>50</v>
      </c>
      <c r="J645" s="20">
        <v>200000</v>
      </c>
      <c r="K645" s="18">
        <f>IF(L645="",0,LEN(L645)-LEN(SUBSTITUTE(L645,",",""))+1)</f>
        <v>2</v>
      </c>
      <c r="L645" s="21" t="s">
        <v>3154</v>
      </c>
      <c r="M645" s="15"/>
    </row>
    <row r="646" spans="1:13" s="16" customFormat="1" x14ac:dyDescent="0.3">
      <c r="A646" s="37" t="s">
        <v>3155</v>
      </c>
      <c r="B646" s="38" t="s">
        <v>3156</v>
      </c>
      <c r="C646" s="38" t="s">
        <v>3157</v>
      </c>
      <c r="D646" s="38" t="s">
        <v>2287</v>
      </c>
      <c r="E646" s="38" t="s">
        <v>3164</v>
      </c>
      <c r="F646" s="38" t="s">
        <v>3158</v>
      </c>
      <c r="G646" s="40" t="s">
        <v>3159</v>
      </c>
      <c r="H646" s="40" t="s">
        <v>22476</v>
      </c>
      <c r="I646" s="38" t="s">
        <v>102</v>
      </c>
      <c r="J646" s="41">
        <v>100000</v>
      </c>
      <c r="K646" s="38">
        <v>4</v>
      </c>
      <c r="L646" s="42" t="s">
        <v>3160</v>
      </c>
      <c r="M646" s="8"/>
    </row>
    <row r="647" spans="1:13" s="16" customFormat="1" x14ac:dyDescent="0.3">
      <c r="A647" s="37" t="s">
        <v>3161</v>
      </c>
      <c r="B647" s="38" t="s">
        <v>3162</v>
      </c>
      <c r="C647" s="38" t="s">
        <v>3163</v>
      </c>
      <c r="D647" s="38" t="s">
        <v>2287</v>
      </c>
      <c r="E647" s="38" t="s">
        <v>3164</v>
      </c>
      <c r="F647" s="38" t="s">
        <v>3165</v>
      </c>
      <c r="G647" s="40" t="s">
        <v>3166</v>
      </c>
      <c r="H647" s="40" t="s">
        <v>22476</v>
      </c>
      <c r="I647" s="38" t="s">
        <v>910</v>
      </c>
      <c r="J647" s="41">
        <v>200000</v>
      </c>
      <c r="K647" s="38">
        <v>2</v>
      </c>
      <c r="L647" s="42" t="s">
        <v>20588</v>
      </c>
      <c r="M647" s="8"/>
    </row>
    <row r="648" spans="1:13" s="16" customFormat="1" x14ac:dyDescent="0.3">
      <c r="A648" s="17" t="s">
        <v>3167</v>
      </c>
      <c r="B648" s="18" t="s">
        <v>3168</v>
      </c>
      <c r="C648" s="18" t="s">
        <v>3169</v>
      </c>
      <c r="D648" s="18" t="s">
        <v>2287</v>
      </c>
      <c r="E648" s="18" t="s">
        <v>3164</v>
      </c>
      <c r="F648" s="18" t="s">
        <v>3170</v>
      </c>
      <c r="G648" s="19" t="s">
        <v>3171</v>
      </c>
      <c r="H648" s="40" t="s">
        <v>22476</v>
      </c>
      <c r="I648" s="18" t="s">
        <v>56</v>
      </c>
      <c r="J648" s="20">
        <v>100000</v>
      </c>
      <c r="K648" s="18">
        <v>4</v>
      </c>
      <c r="L648" s="44" t="s">
        <v>19344</v>
      </c>
      <c r="M648" s="15"/>
    </row>
    <row r="649" spans="1:13" s="16" customFormat="1" x14ac:dyDescent="0.3">
      <c r="A649" s="17" t="s">
        <v>3172</v>
      </c>
      <c r="B649" s="18" t="s">
        <v>3173</v>
      </c>
      <c r="C649" s="18" t="s">
        <v>3174</v>
      </c>
      <c r="D649" s="18" t="s">
        <v>2287</v>
      </c>
      <c r="E649" s="18" t="s">
        <v>3164</v>
      </c>
      <c r="F649" s="18" t="s">
        <v>3175</v>
      </c>
      <c r="G649" s="19" t="s">
        <v>3176</v>
      </c>
      <c r="H649" s="40" t="s">
        <v>22476</v>
      </c>
      <c r="I649" s="18" t="s">
        <v>92</v>
      </c>
      <c r="J649" s="20">
        <v>120000</v>
      </c>
      <c r="K649" s="18">
        <v>4</v>
      </c>
      <c r="L649" s="44" t="s">
        <v>19345</v>
      </c>
      <c r="M649" s="15"/>
    </row>
    <row r="650" spans="1:13" s="16" customFormat="1" x14ac:dyDescent="0.3">
      <c r="A650" s="17" t="s">
        <v>3177</v>
      </c>
      <c r="B650" s="18" t="s">
        <v>3178</v>
      </c>
      <c r="C650" s="18" t="s">
        <v>3179</v>
      </c>
      <c r="D650" s="18" t="s">
        <v>2287</v>
      </c>
      <c r="E650" s="18" t="s">
        <v>3164</v>
      </c>
      <c r="F650" s="18" t="s">
        <v>3180</v>
      </c>
      <c r="G650" s="19" t="s">
        <v>3181</v>
      </c>
      <c r="H650" s="40" t="s">
        <v>22476</v>
      </c>
      <c r="I650" s="18" t="s">
        <v>216</v>
      </c>
      <c r="J650" s="20">
        <v>150000</v>
      </c>
      <c r="K650" s="18">
        <v>3</v>
      </c>
      <c r="L650" s="21" t="s">
        <v>3182</v>
      </c>
      <c r="M650" s="15"/>
    </row>
    <row r="651" spans="1:13" s="16" customFormat="1" x14ac:dyDescent="0.3">
      <c r="A651" s="17" t="s">
        <v>3183</v>
      </c>
      <c r="B651" s="18" t="s">
        <v>3184</v>
      </c>
      <c r="C651" s="18" t="s">
        <v>3185</v>
      </c>
      <c r="D651" s="18" t="s">
        <v>2287</v>
      </c>
      <c r="E651" s="18" t="s">
        <v>3164</v>
      </c>
      <c r="F651" s="18" t="s">
        <v>3186</v>
      </c>
      <c r="G651" s="19" t="s">
        <v>3187</v>
      </c>
      <c r="H651" s="40" t="s">
        <v>22476</v>
      </c>
      <c r="I651" s="18" t="s">
        <v>216</v>
      </c>
      <c r="J651" s="20">
        <v>150000</v>
      </c>
      <c r="K651" s="18">
        <v>2</v>
      </c>
      <c r="L651" s="21" t="s">
        <v>3188</v>
      </c>
      <c r="M651" s="15"/>
    </row>
    <row r="652" spans="1:13" s="16" customFormat="1" x14ac:dyDescent="0.3">
      <c r="A652" s="37" t="s">
        <v>20589</v>
      </c>
      <c r="B652" s="38" t="s">
        <v>3189</v>
      </c>
      <c r="C652" s="38" t="s">
        <v>3190</v>
      </c>
      <c r="D652" s="38" t="s">
        <v>2287</v>
      </c>
      <c r="E652" s="38" t="s">
        <v>3164</v>
      </c>
      <c r="F652" s="38" t="s">
        <v>3191</v>
      </c>
      <c r="G652" s="40" t="s">
        <v>3192</v>
      </c>
      <c r="H652" s="40" t="s">
        <v>22476</v>
      </c>
      <c r="I652" s="38" t="s">
        <v>50</v>
      </c>
      <c r="J652" s="20">
        <v>300000</v>
      </c>
      <c r="K652" s="38">
        <v>3</v>
      </c>
      <c r="L652" s="42" t="s">
        <v>20590</v>
      </c>
      <c r="M652" s="8"/>
    </row>
    <row r="653" spans="1:13" s="16" customFormat="1" x14ac:dyDescent="0.3">
      <c r="A653" s="37" t="s">
        <v>20591</v>
      </c>
      <c r="B653" s="38" t="s">
        <v>20592</v>
      </c>
      <c r="C653" s="38" t="s">
        <v>20593</v>
      </c>
      <c r="D653" s="38" t="s">
        <v>2287</v>
      </c>
      <c r="E653" s="38" t="s">
        <v>3164</v>
      </c>
      <c r="F653" s="38" t="s">
        <v>3193</v>
      </c>
      <c r="G653" s="40" t="s">
        <v>3194</v>
      </c>
      <c r="H653" s="40" t="s">
        <v>22476</v>
      </c>
      <c r="I653" s="38" t="s">
        <v>40</v>
      </c>
      <c r="J653" s="41">
        <v>150000</v>
      </c>
      <c r="K653" s="38">
        <v>4</v>
      </c>
      <c r="L653" s="42" t="s">
        <v>20594</v>
      </c>
      <c r="M653" s="8"/>
    </row>
    <row r="654" spans="1:13" s="16" customFormat="1" x14ac:dyDescent="0.3">
      <c r="A654" s="17" t="s">
        <v>3195</v>
      </c>
      <c r="B654" s="18" t="s">
        <v>3196</v>
      </c>
      <c r="C654" s="18" t="s">
        <v>3197</v>
      </c>
      <c r="D654" s="18" t="s">
        <v>2287</v>
      </c>
      <c r="E654" s="18" t="s">
        <v>3164</v>
      </c>
      <c r="F654" s="18" t="s">
        <v>3198</v>
      </c>
      <c r="G654" s="19" t="s">
        <v>3199</v>
      </c>
      <c r="H654" s="40" t="s">
        <v>22476</v>
      </c>
      <c r="I654" s="18" t="s">
        <v>102</v>
      </c>
      <c r="J654" s="20">
        <v>200000</v>
      </c>
      <c r="K654" s="18">
        <v>3</v>
      </c>
      <c r="L654" s="44" t="s">
        <v>19346</v>
      </c>
      <c r="M654" s="15"/>
    </row>
    <row r="655" spans="1:13" s="16" customFormat="1" x14ac:dyDescent="0.3">
      <c r="A655" s="17" t="s">
        <v>3200</v>
      </c>
      <c r="B655" s="18" t="s">
        <v>3201</v>
      </c>
      <c r="C655" s="18" t="s">
        <v>3202</v>
      </c>
      <c r="D655" s="18" t="s">
        <v>19347</v>
      </c>
      <c r="E655" s="18" t="s">
        <v>18540</v>
      </c>
      <c r="F655" s="18" t="s">
        <v>3204</v>
      </c>
      <c r="G655" s="19" t="s">
        <v>3205</v>
      </c>
      <c r="H655" s="40" t="s">
        <v>22476</v>
      </c>
      <c r="I655" s="18" t="s">
        <v>50</v>
      </c>
      <c r="J655" s="20">
        <v>200000</v>
      </c>
      <c r="K655" s="18">
        <v>2</v>
      </c>
      <c r="L655" s="21" t="s">
        <v>19348</v>
      </c>
      <c r="M655" s="15"/>
    </row>
    <row r="656" spans="1:13" s="16" customFormat="1" ht="33" x14ac:dyDescent="0.3">
      <c r="A656" s="37" t="s">
        <v>3206</v>
      </c>
      <c r="B656" s="38" t="s">
        <v>3207</v>
      </c>
      <c r="C656" s="38" t="s">
        <v>3208</v>
      </c>
      <c r="D656" s="38" t="s">
        <v>2287</v>
      </c>
      <c r="E656" s="38" t="s">
        <v>3209</v>
      </c>
      <c r="F656" s="38" t="s">
        <v>3210</v>
      </c>
      <c r="G656" s="40" t="s">
        <v>3211</v>
      </c>
      <c r="H656" s="40" t="s">
        <v>22476</v>
      </c>
      <c r="I656" s="38" t="s">
        <v>92</v>
      </c>
      <c r="J656" s="41">
        <v>100000</v>
      </c>
      <c r="K656" s="38">
        <v>6</v>
      </c>
      <c r="L656" s="42" t="s">
        <v>20595</v>
      </c>
      <c r="M656" s="8"/>
    </row>
    <row r="657" spans="1:13" s="16" customFormat="1" x14ac:dyDescent="0.3">
      <c r="A657" s="17" t="s">
        <v>3212</v>
      </c>
      <c r="B657" s="18" t="s">
        <v>3213</v>
      </c>
      <c r="C657" s="18" t="s">
        <v>3214</v>
      </c>
      <c r="D657" s="18" t="s">
        <v>2287</v>
      </c>
      <c r="E657" s="18" t="s">
        <v>3203</v>
      </c>
      <c r="F657" s="18" t="s">
        <v>3215</v>
      </c>
      <c r="G657" s="19" t="s">
        <v>3216</v>
      </c>
      <c r="H657" s="40" t="s">
        <v>22476</v>
      </c>
      <c r="I657" s="18" t="s">
        <v>92</v>
      </c>
      <c r="J657" s="20">
        <v>100000</v>
      </c>
      <c r="K657" s="18">
        <f>IF(L657="",0,LEN(L657)-LEN(SUBSTITUTE(L657,",",""))+1)</f>
        <v>3</v>
      </c>
      <c r="L657" s="21" t="s">
        <v>18720</v>
      </c>
      <c r="M657" s="15"/>
    </row>
    <row r="658" spans="1:13" s="16" customFormat="1" x14ac:dyDescent="0.3">
      <c r="A658" s="37" t="s">
        <v>3217</v>
      </c>
      <c r="B658" s="38" t="s">
        <v>20596</v>
      </c>
      <c r="C658" s="38" t="s">
        <v>20597</v>
      </c>
      <c r="D658" s="38" t="s">
        <v>2287</v>
      </c>
      <c r="E658" s="38" t="s">
        <v>3209</v>
      </c>
      <c r="F658" s="38" t="s">
        <v>3218</v>
      </c>
      <c r="G658" s="40" t="s">
        <v>3219</v>
      </c>
      <c r="H658" s="40" t="s">
        <v>22476</v>
      </c>
      <c r="I658" s="38" t="s">
        <v>230</v>
      </c>
      <c r="J658" s="41">
        <v>130000</v>
      </c>
      <c r="K658" s="38">
        <v>2</v>
      </c>
      <c r="L658" s="42" t="s">
        <v>3220</v>
      </c>
      <c r="M658" s="8"/>
    </row>
    <row r="659" spans="1:13" s="16" customFormat="1" x14ac:dyDescent="0.3">
      <c r="A659" s="37" t="s">
        <v>3221</v>
      </c>
      <c r="B659" s="38" t="s">
        <v>3222</v>
      </c>
      <c r="C659" s="38" t="s">
        <v>3223</v>
      </c>
      <c r="D659" s="38" t="s">
        <v>2287</v>
      </c>
      <c r="E659" s="38" t="s">
        <v>3209</v>
      </c>
      <c r="F659" s="38" t="s">
        <v>3224</v>
      </c>
      <c r="G659" s="40" t="s">
        <v>3225</v>
      </c>
      <c r="H659" s="40" t="s">
        <v>22476</v>
      </c>
      <c r="I659" s="38" t="s">
        <v>50</v>
      </c>
      <c r="J659" s="41">
        <v>200000</v>
      </c>
      <c r="K659" s="38">
        <v>2</v>
      </c>
      <c r="L659" s="42" t="s">
        <v>3226</v>
      </c>
      <c r="M659" s="8"/>
    </row>
    <row r="660" spans="1:13" s="16" customFormat="1" x14ac:dyDescent="0.3">
      <c r="A660" s="17" t="s">
        <v>3227</v>
      </c>
      <c r="B660" s="18" t="s">
        <v>3228</v>
      </c>
      <c r="C660" s="18" t="s">
        <v>3229</v>
      </c>
      <c r="D660" s="18" t="s">
        <v>2287</v>
      </c>
      <c r="E660" s="18" t="s">
        <v>3209</v>
      </c>
      <c r="F660" s="18" t="s">
        <v>3230</v>
      </c>
      <c r="G660" s="19" t="s">
        <v>3231</v>
      </c>
      <c r="H660" s="40" t="s">
        <v>22476</v>
      </c>
      <c r="I660" s="18" t="s">
        <v>56</v>
      </c>
      <c r="J660" s="20">
        <v>100000</v>
      </c>
      <c r="K660" s="18">
        <f>IF(L660="",0,LEN(L660)-LEN(SUBSTITUTE(L660,",",""))+1)</f>
        <v>3</v>
      </c>
      <c r="L660" s="21" t="s">
        <v>18753</v>
      </c>
      <c r="M660" s="15"/>
    </row>
    <row r="661" spans="1:13" s="16" customFormat="1" x14ac:dyDescent="0.3">
      <c r="A661" s="37" t="s">
        <v>20598</v>
      </c>
      <c r="B661" s="38" t="s">
        <v>3232</v>
      </c>
      <c r="C661" s="38" t="s">
        <v>3233</v>
      </c>
      <c r="D661" s="38" t="s">
        <v>2287</v>
      </c>
      <c r="E661" s="38" t="s">
        <v>3209</v>
      </c>
      <c r="F661" s="38" t="s">
        <v>3234</v>
      </c>
      <c r="G661" s="40" t="s">
        <v>3235</v>
      </c>
      <c r="H661" s="40" t="s">
        <v>22476</v>
      </c>
      <c r="I661" s="38" t="s">
        <v>102</v>
      </c>
      <c r="J661" s="41">
        <v>200000</v>
      </c>
      <c r="K661" s="38">
        <v>2</v>
      </c>
      <c r="L661" s="42" t="s">
        <v>20599</v>
      </c>
      <c r="M661" s="8"/>
    </row>
    <row r="662" spans="1:13" s="16" customFormat="1" x14ac:dyDescent="0.3">
      <c r="A662" s="37" t="s">
        <v>3236</v>
      </c>
      <c r="B662" s="38" t="s">
        <v>3237</v>
      </c>
      <c r="C662" s="38" t="s">
        <v>3238</v>
      </c>
      <c r="D662" s="38" t="s">
        <v>2287</v>
      </c>
      <c r="E662" s="38" t="s">
        <v>3209</v>
      </c>
      <c r="F662" s="38" t="s">
        <v>3239</v>
      </c>
      <c r="G662" s="40" t="s">
        <v>3240</v>
      </c>
      <c r="H662" s="40" t="s">
        <v>22476</v>
      </c>
      <c r="I662" s="38" t="s">
        <v>248</v>
      </c>
      <c r="J662" s="41">
        <v>100000</v>
      </c>
      <c r="K662" s="38">
        <v>2</v>
      </c>
      <c r="L662" s="42" t="s">
        <v>20600</v>
      </c>
      <c r="M662" s="8"/>
    </row>
    <row r="663" spans="1:13" s="16" customFormat="1" x14ac:dyDescent="0.3">
      <c r="A663" s="17" t="s">
        <v>3241</v>
      </c>
      <c r="B663" s="18" t="s">
        <v>3242</v>
      </c>
      <c r="C663" s="18" t="s">
        <v>3243</v>
      </c>
      <c r="D663" s="18" t="s">
        <v>2287</v>
      </c>
      <c r="E663" s="18" t="s">
        <v>3209</v>
      </c>
      <c r="F663" s="18" t="s">
        <v>3244</v>
      </c>
      <c r="G663" s="19" t="s">
        <v>3245</v>
      </c>
      <c r="H663" s="40" t="s">
        <v>22476</v>
      </c>
      <c r="I663" s="18" t="s">
        <v>597</v>
      </c>
      <c r="J663" s="20">
        <v>150000</v>
      </c>
      <c r="K663" s="18">
        <f>IF(L663="",0,LEN(L663)-LEN(SUBSTITUTE(L663,",",""))+1)</f>
        <v>2</v>
      </c>
      <c r="L663" s="21" t="s">
        <v>18787</v>
      </c>
      <c r="M663" s="15"/>
    </row>
    <row r="664" spans="1:13" s="16" customFormat="1" x14ac:dyDescent="0.3">
      <c r="A664" s="37" t="s">
        <v>3246</v>
      </c>
      <c r="B664" s="38" t="s">
        <v>3247</v>
      </c>
      <c r="C664" s="38" t="s">
        <v>3248</v>
      </c>
      <c r="D664" s="38" t="s">
        <v>2287</v>
      </c>
      <c r="E664" s="38" t="s">
        <v>3209</v>
      </c>
      <c r="F664" s="38" t="s">
        <v>3249</v>
      </c>
      <c r="G664" s="40" t="s">
        <v>3250</v>
      </c>
      <c r="H664" s="40" t="s">
        <v>22476</v>
      </c>
      <c r="I664" s="38" t="s">
        <v>50</v>
      </c>
      <c r="J664" s="41">
        <v>100000</v>
      </c>
      <c r="K664" s="38">
        <v>2</v>
      </c>
      <c r="L664" s="42" t="s">
        <v>3251</v>
      </c>
      <c r="M664" s="8"/>
    </row>
    <row r="665" spans="1:13" s="16" customFormat="1" x14ac:dyDescent="0.3">
      <c r="A665" s="17" t="s">
        <v>3252</v>
      </c>
      <c r="B665" s="18" t="s">
        <v>3253</v>
      </c>
      <c r="C665" s="18" t="s">
        <v>3254</v>
      </c>
      <c r="D665" s="18" t="s">
        <v>2287</v>
      </c>
      <c r="E665" s="18" t="s">
        <v>3209</v>
      </c>
      <c r="F665" s="18" t="s">
        <v>3255</v>
      </c>
      <c r="G665" s="19" t="s">
        <v>3256</v>
      </c>
      <c r="H665" s="40" t="s">
        <v>22476</v>
      </c>
      <c r="I665" s="18" t="s">
        <v>50</v>
      </c>
      <c r="J665" s="20">
        <v>200000</v>
      </c>
      <c r="K665" s="18">
        <f>IF(L665="",0,LEN(L665)-LEN(SUBSTITUTE(L665,",",""))+1)</f>
        <v>2</v>
      </c>
      <c r="L665" s="21" t="s">
        <v>18754</v>
      </c>
      <c r="M665" s="15"/>
    </row>
    <row r="666" spans="1:13" s="16" customFormat="1" x14ac:dyDescent="0.3">
      <c r="A666" s="37" t="s">
        <v>3257</v>
      </c>
      <c r="B666" s="38" t="s">
        <v>3258</v>
      </c>
      <c r="C666" s="38" t="s">
        <v>3259</v>
      </c>
      <c r="D666" s="38" t="s">
        <v>2287</v>
      </c>
      <c r="E666" s="38" t="s">
        <v>3209</v>
      </c>
      <c r="F666" s="38" t="s">
        <v>3260</v>
      </c>
      <c r="G666" s="40" t="s">
        <v>3261</v>
      </c>
      <c r="H666" s="40" t="s">
        <v>22476</v>
      </c>
      <c r="I666" s="38" t="s">
        <v>375</v>
      </c>
      <c r="J666" s="41">
        <v>100000</v>
      </c>
      <c r="K666" s="38">
        <v>2</v>
      </c>
      <c r="L666" s="42" t="s">
        <v>3262</v>
      </c>
      <c r="M666" s="8"/>
    </row>
    <row r="667" spans="1:13" s="16" customFormat="1" x14ac:dyDescent="0.3">
      <c r="A667" s="17" t="s">
        <v>3263</v>
      </c>
      <c r="B667" s="18" t="s">
        <v>3264</v>
      </c>
      <c r="C667" s="18" t="s">
        <v>3265</v>
      </c>
      <c r="D667" s="18" t="s">
        <v>2287</v>
      </c>
      <c r="E667" s="18" t="s">
        <v>3209</v>
      </c>
      <c r="F667" s="18" t="s">
        <v>3266</v>
      </c>
      <c r="G667" s="19" t="s">
        <v>3267</v>
      </c>
      <c r="H667" s="40" t="s">
        <v>22476</v>
      </c>
      <c r="I667" s="18" t="s">
        <v>50</v>
      </c>
      <c r="J667" s="20">
        <v>200000</v>
      </c>
      <c r="K667" s="18">
        <f>IF(L667="",0,LEN(L667)-LEN(SUBSTITUTE(L667,",",""))+1)</f>
        <v>2</v>
      </c>
      <c r="L667" s="21" t="s">
        <v>3268</v>
      </c>
      <c r="M667" s="15"/>
    </row>
    <row r="668" spans="1:13" s="16" customFormat="1" x14ac:dyDescent="0.3">
      <c r="A668" s="37" t="s">
        <v>3269</v>
      </c>
      <c r="B668" s="38" t="s">
        <v>3270</v>
      </c>
      <c r="C668" s="38" t="s">
        <v>2673</v>
      </c>
      <c r="D668" s="38" t="s">
        <v>2287</v>
      </c>
      <c r="E668" s="38" t="s">
        <v>3209</v>
      </c>
      <c r="F668" s="38" t="s">
        <v>3271</v>
      </c>
      <c r="G668" s="40" t="s">
        <v>3272</v>
      </c>
      <c r="H668" s="40" t="s">
        <v>22476</v>
      </c>
      <c r="I668" s="38" t="s">
        <v>216</v>
      </c>
      <c r="J668" s="41">
        <v>200000</v>
      </c>
      <c r="K668" s="38">
        <v>2</v>
      </c>
      <c r="L668" s="42" t="s">
        <v>20601</v>
      </c>
      <c r="M668" s="8"/>
    </row>
    <row r="669" spans="1:13" s="16" customFormat="1" x14ac:dyDescent="0.3">
      <c r="A669" s="37" t="s">
        <v>3273</v>
      </c>
      <c r="B669" s="38" t="s">
        <v>3274</v>
      </c>
      <c r="C669" s="38" t="s">
        <v>3275</v>
      </c>
      <c r="D669" s="38" t="s">
        <v>2287</v>
      </c>
      <c r="E669" s="38" t="s">
        <v>3209</v>
      </c>
      <c r="F669" s="38" t="s">
        <v>3276</v>
      </c>
      <c r="G669" s="40" t="s">
        <v>3277</v>
      </c>
      <c r="H669" s="40" t="s">
        <v>22476</v>
      </c>
      <c r="I669" s="38" t="s">
        <v>92</v>
      </c>
      <c r="J669" s="41">
        <v>100000</v>
      </c>
      <c r="K669" s="38">
        <v>2</v>
      </c>
      <c r="L669" s="42" t="s">
        <v>20602</v>
      </c>
      <c r="M669" s="8"/>
    </row>
    <row r="670" spans="1:13" s="16" customFormat="1" x14ac:dyDescent="0.3">
      <c r="A670" s="37" t="s">
        <v>3279</v>
      </c>
      <c r="B670" s="38" t="s">
        <v>3280</v>
      </c>
      <c r="C670" s="38" t="s">
        <v>3281</v>
      </c>
      <c r="D670" s="38" t="s">
        <v>2287</v>
      </c>
      <c r="E670" s="38" t="s">
        <v>3209</v>
      </c>
      <c r="F670" s="38" t="s">
        <v>3282</v>
      </c>
      <c r="G670" s="40" t="s">
        <v>3283</v>
      </c>
      <c r="H670" s="40" t="s">
        <v>22476</v>
      </c>
      <c r="I670" s="38" t="s">
        <v>2903</v>
      </c>
      <c r="J670" s="41">
        <v>100000</v>
      </c>
      <c r="K670" s="38">
        <v>2</v>
      </c>
      <c r="L670" s="42" t="s">
        <v>3284</v>
      </c>
      <c r="M670" s="8"/>
    </row>
    <row r="671" spans="1:13" s="16" customFormat="1" x14ac:dyDescent="0.3">
      <c r="A671" s="17" t="s">
        <v>3285</v>
      </c>
      <c r="B671" s="18" t="s">
        <v>3286</v>
      </c>
      <c r="C671" s="18" t="s">
        <v>3287</v>
      </c>
      <c r="D671" s="18" t="s">
        <v>2287</v>
      </c>
      <c r="E671" s="18" t="s">
        <v>3209</v>
      </c>
      <c r="F671" s="18" t="s">
        <v>3288</v>
      </c>
      <c r="G671" s="19" t="s">
        <v>3289</v>
      </c>
      <c r="H671" s="40" t="s">
        <v>22476</v>
      </c>
      <c r="I671" s="18" t="s">
        <v>1877</v>
      </c>
      <c r="J671" s="20">
        <v>100000</v>
      </c>
      <c r="K671" s="18">
        <f>IF(L671="",0,LEN(L671)-LEN(SUBSTITUTE(L671,",",""))+1)</f>
        <v>3</v>
      </c>
      <c r="L671" s="21" t="s">
        <v>18719</v>
      </c>
      <c r="M671" s="15"/>
    </row>
    <row r="672" spans="1:13" s="16" customFormat="1" x14ac:dyDescent="0.3">
      <c r="A672" s="17" t="s">
        <v>3290</v>
      </c>
      <c r="B672" s="18" t="s">
        <v>3291</v>
      </c>
      <c r="C672" s="18" t="s">
        <v>3179</v>
      </c>
      <c r="D672" s="18" t="s">
        <v>2287</v>
      </c>
      <c r="E672" s="18" t="s">
        <v>3209</v>
      </c>
      <c r="F672" s="18" t="s">
        <v>3292</v>
      </c>
      <c r="G672" s="19" t="s">
        <v>3293</v>
      </c>
      <c r="H672" s="40" t="s">
        <v>22476</v>
      </c>
      <c r="I672" s="18" t="s">
        <v>226</v>
      </c>
      <c r="J672" s="20">
        <v>100000</v>
      </c>
      <c r="K672" s="18">
        <f>IF(L672="",0,LEN(L672)-LEN(SUBSTITUTE(L672,",",""))+1)</f>
        <v>2</v>
      </c>
      <c r="L672" s="21" t="s">
        <v>3294</v>
      </c>
      <c r="M672" s="15"/>
    </row>
    <row r="673" spans="1:13" s="16" customFormat="1" x14ac:dyDescent="0.3">
      <c r="A673" s="46" t="s">
        <v>3295</v>
      </c>
      <c r="B673" s="38" t="s">
        <v>3296</v>
      </c>
      <c r="C673" s="38" t="s">
        <v>3297</v>
      </c>
      <c r="D673" s="38" t="s">
        <v>2287</v>
      </c>
      <c r="E673" s="38" t="s">
        <v>3209</v>
      </c>
      <c r="F673" s="38" t="s">
        <v>3298</v>
      </c>
      <c r="G673" s="40" t="s">
        <v>3299</v>
      </c>
      <c r="H673" s="40" t="s">
        <v>22476</v>
      </c>
      <c r="I673" s="38" t="s">
        <v>61</v>
      </c>
      <c r="J673" s="41">
        <v>200000</v>
      </c>
      <c r="K673" s="38">
        <v>2</v>
      </c>
      <c r="L673" s="42" t="s">
        <v>3300</v>
      </c>
      <c r="M673" s="8"/>
    </row>
    <row r="674" spans="1:13" s="16" customFormat="1" ht="33" x14ac:dyDescent="0.3">
      <c r="A674" s="22" t="s">
        <v>3301</v>
      </c>
      <c r="B674" s="18" t="s">
        <v>3302</v>
      </c>
      <c r="C674" s="18" t="s">
        <v>3303</v>
      </c>
      <c r="D674" s="18" t="s">
        <v>2287</v>
      </c>
      <c r="E674" s="18" t="s">
        <v>3209</v>
      </c>
      <c r="F674" s="18" t="s">
        <v>3304</v>
      </c>
      <c r="G674" s="19" t="s">
        <v>3305</v>
      </c>
      <c r="H674" s="40" t="s">
        <v>22476</v>
      </c>
      <c r="I674" s="18" t="s">
        <v>92</v>
      </c>
      <c r="J674" s="20">
        <v>150000</v>
      </c>
      <c r="K674" s="18">
        <f>IF(L674="",0,LEN(L674)-LEN(SUBSTITUTE(L674,",",""))+1)</f>
        <v>10</v>
      </c>
      <c r="L674" s="21" t="s">
        <v>18993</v>
      </c>
      <c r="M674" s="15"/>
    </row>
    <row r="675" spans="1:13" s="16" customFormat="1" x14ac:dyDescent="0.3">
      <c r="A675" s="17" t="s">
        <v>3310</v>
      </c>
      <c r="B675" s="18" t="s">
        <v>3311</v>
      </c>
      <c r="C675" s="18" t="s">
        <v>19349</v>
      </c>
      <c r="D675" s="18" t="s">
        <v>2287</v>
      </c>
      <c r="E675" s="18" t="s">
        <v>3309</v>
      </c>
      <c r="F675" s="18" t="s">
        <v>3312</v>
      </c>
      <c r="G675" s="19" t="s">
        <v>3313</v>
      </c>
      <c r="H675" s="40" t="s">
        <v>22476</v>
      </c>
      <c r="I675" s="18" t="s">
        <v>61</v>
      </c>
      <c r="J675" s="20">
        <v>150000</v>
      </c>
      <c r="K675" s="18">
        <v>2</v>
      </c>
      <c r="L675" s="21" t="s">
        <v>3314</v>
      </c>
      <c r="M675" s="15"/>
    </row>
    <row r="676" spans="1:13" s="16" customFormat="1" x14ac:dyDescent="0.3">
      <c r="A676" s="17" t="s">
        <v>3315</v>
      </c>
      <c r="B676" s="18" t="s">
        <v>3316</v>
      </c>
      <c r="C676" s="18" t="s">
        <v>3317</v>
      </c>
      <c r="D676" s="18" t="s">
        <v>2287</v>
      </c>
      <c r="E676" s="18" t="s">
        <v>3309</v>
      </c>
      <c r="F676" s="18" t="s">
        <v>3318</v>
      </c>
      <c r="G676" s="19" t="s">
        <v>3319</v>
      </c>
      <c r="H676" s="40" t="s">
        <v>22476</v>
      </c>
      <c r="I676" s="18" t="s">
        <v>50</v>
      </c>
      <c r="J676" s="20">
        <v>150000</v>
      </c>
      <c r="K676" s="18">
        <f>IF(L676="",0,LEN(L676)-LEN(SUBSTITUTE(L676,",",""))+1)</f>
        <v>2</v>
      </c>
      <c r="L676" s="21" t="s">
        <v>3320</v>
      </c>
      <c r="M676" s="15"/>
    </row>
    <row r="677" spans="1:13" s="16" customFormat="1" x14ac:dyDescent="0.3">
      <c r="A677" s="37" t="s">
        <v>3321</v>
      </c>
      <c r="B677" s="38" t="s">
        <v>3322</v>
      </c>
      <c r="C677" s="38" t="s">
        <v>20603</v>
      </c>
      <c r="D677" s="38" t="s">
        <v>2287</v>
      </c>
      <c r="E677" s="38" t="s">
        <v>3309</v>
      </c>
      <c r="F677" s="38" t="s">
        <v>20604</v>
      </c>
      <c r="G677" s="40" t="s">
        <v>3323</v>
      </c>
      <c r="H677" s="40" t="s">
        <v>22476</v>
      </c>
      <c r="I677" s="38" t="s">
        <v>56</v>
      </c>
      <c r="J677" s="41">
        <v>100000</v>
      </c>
      <c r="K677" s="38">
        <v>4</v>
      </c>
      <c r="L677" s="42" t="s">
        <v>20605</v>
      </c>
      <c r="M677" s="8"/>
    </row>
    <row r="678" spans="1:13" s="16" customFormat="1" x14ac:dyDescent="0.3">
      <c r="A678" s="17" t="s">
        <v>3324</v>
      </c>
      <c r="B678" s="18" t="s">
        <v>3325</v>
      </c>
      <c r="C678" s="18" t="s">
        <v>19350</v>
      </c>
      <c r="D678" s="18" t="s">
        <v>2287</v>
      </c>
      <c r="E678" s="18" t="s">
        <v>3309</v>
      </c>
      <c r="F678" s="18" t="s">
        <v>3326</v>
      </c>
      <c r="G678" s="19" t="s">
        <v>3327</v>
      </c>
      <c r="H678" s="40" t="s">
        <v>22476</v>
      </c>
      <c r="I678" s="18" t="s">
        <v>164</v>
      </c>
      <c r="J678" s="20">
        <v>130000</v>
      </c>
      <c r="K678" s="18">
        <v>3</v>
      </c>
      <c r="L678" s="21" t="s">
        <v>19351</v>
      </c>
      <c r="M678" s="15"/>
    </row>
    <row r="679" spans="1:13" s="16" customFormat="1" x14ac:dyDescent="0.3">
      <c r="A679" s="37" t="s">
        <v>3328</v>
      </c>
      <c r="B679" s="38" t="s">
        <v>20606</v>
      </c>
      <c r="C679" s="38" t="s">
        <v>3329</v>
      </c>
      <c r="D679" s="38" t="s">
        <v>2287</v>
      </c>
      <c r="E679" s="38" t="s">
        <v>3309</v>
      </c>
      <c r="F679" s="38" t="s">
        <v>20607</v>
      </c>
      <c r="G679" s="40" t="s">
        <v>3330</v>
      </c>
      <c r="H679" s="40" t="s">
        <v>22476</v>
      </c>
      <c r="I679" s="38" t="s">
        <v>164</v>
      </c>
      <c r="J679" s="41">
        <v>200000</v>
      </c>
      <c r="K679" s="38">
        <v>4</v>
      </c>
      <c r="L679" s="42" t="s">
        <v>20608</v>
      </c>
      <c r="M679" s="8"/>
    </row>
    <row r="680" spans="1:13" s="16" customFormat="1" x14ac:dyDescent="0.3">
      <c r="A680" s="37" t="s">
        <v>3331</v>
      </c>
      <c r="B680" s="38" t="s">
        <v>3332</v>
      </c>
      <c r="C680" s="38" t="s">
        <v>3306</v>
      </c>
      <c r="D680" s="38" t="s">
        <v>2287</v>
      </c>
      <c r="E680" s="38" t="s">
        <v>3309</v>
      </c>
      <c r="F680" s="38" t="s">
        <v>3307</v>
      </c>
      <c r="G680" s="40" t="s">
        <v>3308</v>
      </c>
      <c r="H680" s="40" t="s">
        <v>22476</v>
      </c>
      <c r="I680" s="38" t="s">
        <v>78</v>
      </c>
      <c r="J680" s="41">
        <v>150000</v>
      </c>
      <c r="K680" s="38">
        <v>4</v>
      </c>
      <c r="L680" s="42" t="s">
        <v>18493</v>
      </c>
      <c r="M680" s="8"/>
    </row>
    <row r="681" spans="1:13" s="16" customFormat="1" x14ac:dyDescent="0.3">
      <c r="A681" s="37" t="s">
        <v>3333</v>
      </c>
      <c r="B681" s="38" t="s">
        <v>3334</v>
      </c>
      <c r="C681" s="38" t="s">
        <v>20609</v>
      </c>
      <c r="D681" s="38" t="s">
        <v>2287</v>
      </c>
      <c r="E681" s="38" t="s">
        <v>3309</v>
      </c>
      <c r="F681" s="38" t="s">
        <v>3335</v>
      </c>
      <c r="G681" s="40" t="s">
        <v>3336</v>
      </c>
      <c r="H681" s="40" t="s">
        <v>22476</v>
      </c>
      <c r="I681" s="38" t="s">
        <v>61</v>
      </c>
      <c r="J681" s="41">
        <v>150000</v>
      </c>
      <c r="K681" s="38">
        <v>2</v>
      </c>
      <c r="L681" s="42" t="s">
        <v>3337</v>
      </c>
      <c r="M681" s="8"/>
    </row>
    <row r="682" spans="1:13" s="16" customFormat="1" x14ac:dyDescent="0.3">
      <c r="A682" s="37" t="s">
        <v>3338</v>
      </c>
      <c r="B682" s="38" t="s">
        <v>3339</v>
      </c>
      <c r="C682" s="38" t="s">
        <v>3340</v>
      </c>
      <c r="D682" s="38" t="s">
        <v>2287</v>
      </c>
      <c r="E682" s="38" t="s">
        <v>3309</v>
      </c>
      <c r="F682" s="38" t="s">
        <v>3341</v>
      </c>
      <c r="G682" s="40" t="s">
        <v>3342</v>
      </c>
      <c r="H682" s="40" t="s">
        <v>22476</v>
      </c>
      <c r="I682" s="38" t="s">
        <v>61</v>
      </c>
      <c r="J682" s="41">
        <v>100000</v>
      </c>
      <c r="K682" s="38">
        <v>2</v>
      </c>
      <c r="L682" s="42" t="s">
        <v>3343</v>
      </c>
      <c r="M682" s="8"/>
    </row>
    <row r="683" spans="1:13" s="16" customFormat="1" x14ac:dyDescent="0.3">
      <c r="A683" s="37" t="s">
        <v>3344</v>
      </c>
      <c r="B683" s="38" t="s">
        <v>20610</v>
      </c>
      <c r="C683" s="38" t="s">
        <v>3345</v>
      </c>
      <c r="D683" s="38" t="s">
        <v>2287</v>
      </c>
      <c r="E683" s="38" t="s">
        <v>3309</v>
      </c>
      <c r="F683" s="38" t="s">
        <v>3346</v>
      </c>
      <c r="G683" s="40" t="s">
        <v>3347</v>
      </c>
      <c r="H683" s="40" t="s">
        <v>22476</v>
      </c>
      <c r="I683" s="38" t="s">
        <v>56</v>
      </c>
      <c r="J683" s="41">
        <v>100000</v>
      </c>
      <c r="K683" s="38">
        <v>3</v>
      </c>
      <c r="L683" s="42" t="s">
        <v>20611</v>
      </c>
      <c r="M683" s="8"/>
    </row>
    <row r="684" spans="1:13" s="16" customFormat="1" x14ac:dyDescent="0.3">
      <c r="A684" s="46" t="s">
        <v>20612</v>
      </c>
      <c r="B684" s="38" t="s">
        <v>3348</v>
      </c>
      <c r="C684" s="38" t="s">
        <v>20613</v>
      </c>
      <c r="D684" s="38" t="s">
        <v>2287</v>
      </c>
      <c r="E684" s="38" t="s">
        <v>3309</v>
      </c>
      <c r="F684" s="38" t="s">
        <v>3349</v>
      </c>
      <c r="G684" s="40" t="s">
        <v>3350</v>
      </c>
      <c r="H684" s="40" t="s">
        <v>22476</v>
      </c>
      <c r="I684" s="38" t="s">
        <v>92</v>
      </c>
      <c r="J684" s="41">
        <v>130000</v>
      </c>
      <c r="K684" s="38">
        <v>2</v>
      </c>
      <c r="L684" s="42" t="s">
        <v>20614</v>
      </c>
      <c r="M684" s="8"/>
    </row>
    <row r="685" spans="1:13" s="16" customFormat="1" ht="49.5" x14ac:dyDescent="0.3">
      <c r="A685" s="37" t="s">
        <v>3352</v>
      </c>
      <c r="B685" s="38" t="s">
        <v>3353</v>
      </c>
      <c r="C685" s="38" t="s">
        <v>3354</v>
      </c>
      <c r="D685" s="38" t="s">
        <v>3351</v>
      </c>
      <c r="E685" s="38" t="s">
        <v>101</v>
      </c>
      <c r="F685" s="38" t="s">
        <v>3355</v>
      </c>
      <c r="G685" s="40" t="s">
        <v>3356</v>
      </c>
      <c r="H685" s="40" t="s">
        <v>22476</v>
      </c>
      <c r="I685" s="38" t="s">
        <v>92</v>
      </c>
      <c r="J685" s="41">
        <v>100000</v>
      </c>
      <c r="K685" s="38">
        <v>12</v>
      </c>
      <c r="L685" s="42" t="s">
        <v>20615</v>
      </c>
      <c r="M685" s="8"/>
    </row>
    <row r="686" spans="1:13" s="16" customFormat="1" ht="33" x14ac:dyDescent="0.3">
      <c r="A686" s="17" t="s">
        <v>3357</v>
      </c>
      <c r="B686" s="18" t="s">
        <v>3358</v>
      </c>
      <c r="C686" s="18" t="s">
        <v>3359</v>
      </c>
      <c r="D686" s="18" t="s">
        <v>3351</v>
      </c>
      <c r="E686" s="18" t="s">
        <v>94</v>
      </c>
      <c r="F686" s="18" t="s">
        <v>3360</v>
      </c>
      <c r="G686" s="19" t="s">
        <v>3361</v>
      </c>
      <c r="H686" s="40" t="s">
        <v>22476</v>
      </c>
      <c r="I686" s="18" t="s">
        <v>112</v>
      </c>
      <c r="J686" s="20">
        <v>100000</v>
      </c>
      <c r="K686" s="18">
        <f>IF(L686="",0,LEN(L686)-LEN(SUBSTITUTE(L686,",",""))+1)</f>
        <v>6</v>
      </c>
      <c r="L686" s="21" t="s">
        <v>19119</v>
      </c>
      <c r="M686" s="15"/>
    </row>
    <row r="687" spans="1:13" s="16" customFormat="1" x14ac:dyDescent="0.3">
      <c r="A687" s="17" t="s">
        <v>3362</v>
      </c>
      <c r="B687" s="18" t="s">
        <v>3363</v>
      </c>
      <c r="C687" s="18" t="s">
        <v>295</v>
      </c>
      <c r="D687" s="18" t="s">
        <v>3351</v>
      </c>
      <c r="E687" s="18" t="s">
        <v>101</v>
      </c>
      <c r="F687" s="18" t="s">
        <v>3364</v>
      </c>
      <c r="G687" s="19" t="s">
        <v>3365</v>
      </c>
      <c r="H687" s="40" t="s">
        <v>22476</v>
      </c>
      <c r="I687" s="18" t="s">
        <v>43</v>
      </c>
      <c r="J687" s="20">
        <v>200000</v>
      </c>
      <c r="K687" s="18">
        <f>IF(L687="",0,LEN(L687)-LEN(SUBSTITUTE(L687,",",""))+1)</f>
        <v>3</v>
      </c>
      <c r="L687" s="21" t="s">
        <v>3366</v>
      </c>
      <c r="M687" s="15"/>
    </row>
    <row r="688" spans="1:13" s="16" customFormat="1" x14ac:dyDescent="0.3">
      <c r="A688" s="37" t="s">
        <v>3367</v>
      </c>
      <c r="B688" s="38" t="s">
        <v>20616</v>
      </c>
      <c r="C688" s="38" t="s">
        <v>3368</v>
      </c>
      <c r="D688" s="38" t="s">
        <v>3351</v>
      </c>
      <c r="E688" s="38" t="s">
        <v>101</v>
      </c>
      <c r="F688" s="38" t="s">
        <v>20617</v>
      </c>
      <c r="G688" s="40" t="s">
        <v>3369</v>
      </c>
      <c r="H688" s="40" t="s">
        <v>22476</v>
      </c>
      <c r="I688" s="38" t="s">
        <v>102</v>
      </c>
      <c r="J688" s="41">
        <v>100000</v>
      </c>
      <c r="K688" s="38">
        <v>2</v>
      </c>
      <c r="L688" s="42" t="s">
        <v>20618</v>
      </c>
      <c r="M688" s="8"/>
    </row>
    <row r="689" spans="1:13" s="16" customFormat="1" x14ac:dyDescent="0.3">
      <c r="A689" s="17" t="s">
        <v>3370</v>
      </c>
      <c r="B689" s="18" t="s">
        <v>3371</v>
      </c>
      <c r="C689" s="18" t="s">
        <v>3372</v>
      </c>
      <c r="D689" s="18" t="s">
        <v>3351</v>
      </c>
      <c r="E689" s="18" t="s">
        <v>101</v>
      </c>
      <c r="F689" s="18" t="s">
        <v>3373</v>
      </c>
      <c r="G689" s="19" t="s">
        <v>3374</v>
      </c>
      <c r="H689" s="40" t="s">
        <v>22476</v>
      </c>
      <c r="I689" s="18" t="s">
        <v>346</v>
      </c>
      <c r="J689" s="20">
        <v>150000</v>
      </c>
      <c r="K689" s="18">
        <f>IF(L689="",0,LEN(L689)-LEN(SUBSTITUTE(L689,",",""))+1)</f>
        <v>3</v>
      </c>
      <c r="L689" s="21" t="s">
        <v>18974</v>
      </c>
      <c r="M689" s="15"/>
    </row>
    <row r="690" spans="1:13" s="16" customFormat="1" x14ac:dyDescent="0.3">
      <c r="A690" s="17" t="s">
        <v>3375</v>
      </c>
      <c r="B690" s="18" t="s">
        <v>3376</v>
      </c>
      <c r="C690" s="18" t="s">
        <v>3377</v>
      </c>
      <c r="D690" s="18" t="s">
        <v>3351</v>
      </c>
      <c r="E690" s="18" t="s">
        <v>101</v>
      </c>
      <c r="F690" s="18" t="s">
        <v>3378</v>
      </c>
      <c r="G690" s="19" t="s">
        <v>3379</v>
      </c>
      <c r="H690" s="40" t="s">
        <v>22476</v>
      </c>
      <c r="I690" s="18" t="s">
        <v>43</v>
      </c>
      <c r="J690" s="20">
        <v>150000</v>
      </c>
      <c r="K690" s="18">
        <f>IF(L690="",0,LEN(L690)-LEN(SUBSTITUTE(L690,",",""))+1)</f>
        <v>4</v>
      </c>
      <c r="L690" s="21" t="s">
        <v>18885</v>
      </c>
      <c r="M690" s="15"/>
    </row>
    <row r="691" spans="1:13" s="16" customFormat="1" x14ac:dyDescent="0.3">
      <c r="A691" s="17" t="s">
        <v>3380</v>
      </c>
      <c r="B691" s="18" t="s">
        <v>3381</v>
      </c>
      <c r="C691" s="18" t="s">
        <v>3382</v>
      </c>
      <c r="D691" s="18" t="s">
        <v>3351</v>
      </c>
      <c r="E691" s="18" t="s">
        <v>101</v>
      </c>
      <c r="F691" s="18" t="s">
        <v>3383</v>
      </c>
      <c r="G691" s="19" t="s">
        <v>3384</v>
      </c>
      <c r="H691" s="40" t="s">
        <v>22476</v>
      </c>
      <c r="I691" s="18" t="s">
        <v>746</v>
      </c>
      <c r="J691" s="20">
        <v>100000</v>
      </c>
      <c r="K691" s="18">
        <f>IF(L691="",0,LEN(L691)-LEN(SUBSTITUTE(L691,",",""))+1)</f>
        <v>3</v>
      </c>
      <c r="L691" s="21" t="s">
        <v>19057</v>
      </c>
      <c r="M691" s="15"/>
    </row>
    <row r="692" spans="1:13" s="16" customFormat="1" x14ac:dyDescent="0.3">
      <c r="A692" s="37" t="s">
        <v>3385</v>
      </c>
      <c r="B692" s="38" t="s">
        <v>3386</v>
      </c>
      <c r="C692" s="38" t="s">
        <v>20619</v>
      </c>
      <c r="D692" s="38" t="s">
        <v>3351</v>
      </c>
      <c r="E692" s="38" t="s">
        <v>101</v>
      </c>
      <c r="F692" s="38" t="s">
        <v>20620</v>
      </c>
      <c r="G692" s="40" t="s">
        <v>3387</v>
      </c>
      <c r="H692" s="40" t="s">
        <v>22476</v>
      </c>
      <c r="I692" s="38" t="s">
        <v>216</v>
      </c>
      <c r="J692" s="41">
        <v>100000</v>
      </c>
      <c r="K692" s="38">
        <v>4</v>
      </c>
      <c r="L692" s="42" t="s">
        <v>20621</v>
      </c>
      <c r="M692" s="8"/>
    </row>
    <row r="693" spans="1:13" s="16" customFormat="1" x14ac:dyDescent="0.3">
      <c r="A693" s="17" t="s">
        <v>3388</v>
      </c>
      <c r="B693" s="18" t="s">
        <v>3389</v>
      </c>
      <c r="C693" s="18" t="s">
        <v>3390</v>
      </c>
      <c r="D693" s="18" t="s">
        <v>3351</v>
      </c>
      <c r="E693" s="18" t="s">
        <v>101</v>
      </c>
      <c r="F693" s="18" t="s">
        <v>3391</v>
      </c>
      <c r="G693" s="19" t="s">
        <v>3392</v>
      </c>
      <c r="H693" s="40" t="s">
        <v>22476</v>
      </c>
      <c r="I693" s="18" t="s">
        <v>43</v>
      </c>
      <c r="J693" s="20">
        <v>150000</v>
      </c>
      <c r="K693" s="18">
        <f>IF(L693="",0,LEN(L693)-LEN(SUBSTITUTE(L693,",",""))+1)</f>
        <v>2</v>
      </c>
      <c r="L693" s="21" t="s">
        <v>3393</v>
      </c>
      <c r="M693" s="15"/>
    </row>
    <row r="694" spans="1:13" s="16" customFormat="1" x14ac:dyDescent="0.3">
      <c r="A694" s="46" t="s">
        <v>3394</v>
      </c>
      <c r="B694" s="38" t="s">
        <v>3395</v>
      </c>
      <c r="C694" s="38" t="s">
        <v>3396</v>
      </c>
      <c r="D694" s="38" t="s">
        <v>3351</v>
      </c>
      <c r="E694" s="38" t="s">
        <v>101</v>
      </c>
      <c r="F694" s="38" t="s">
        <v>3397</v>
      </c>
      <c r="G694" s="40" t="s">
        <v>3398</v>
      </c>
      <c r="H694" s="40" t="s">
        <v>22476</v>
      </c>
      <c r="I694" s="38" t="s">
        <v>102</v>
      </c>
      <c r="J694" s="41">
        <v>100000</v>
      </c>
      <c r="K694" s="38">
        <v>3</v>
      </c>
      <c r="L694" s="42" t="s">
        <v>20622</v>
      </c>
      <c r="M694" s="8"/>
    </row>
    <row r="695" spans="1:13" s="16" customFormat="1" x14ac:dyDescent="0.3">
      <c r="A695" s="46" t="s">
        <v>3399</v>
      </c>
      <c r="B695" s="38" t="s">
        <v>3400</v>
      </c>
      <c r="C695" s="38" t="s">
        <v>3401</v>
      </c>
      <c r="D695" s="38" t="s">
        <v>3351</v>
      </c>
      <c r="E695" s="38" t="s">
        <v>101</v>
      </c>
      <c r="F695" s="38" t="s">
        <v>20623</v>
      </c>
      <c r="G695" s="38" t="s">
        <v>3402</v>
      </c>
      <c r="H695" s="40" t="s">
        <v>22476</v>
      </c>
      <c r="I695" s="38" t="s">
        <v>216</v>
      </c>
      <c r="J695" s="41">
        <v>100000</v>
      </c>
      <c r="K695" s="38">
        <v>2</v>
      </c>
      <c r="L695" s="42" t="s">
        <v>3403</v>
      </c>
      <c r="M695" s="8"/>
    </row>
    <row r="696" spans="1:13" s="16" customFormat="1" x14ac:dyDescent="0.3">
      <c r="A696" s="46" t="s">
        <v>3404</v>
      </c>
      <c r="B696" s="38" t="s">
        <v>3405</v>
      </c>
      <c r="C696" s="38" t="s">
        <v>429</v>
      </c>
      <c r="D696" s="38" t="s">
        <v>3351</v>
      </c>
      <c r="E696" s="38" t="s">
        <v>101</v>
      </c>
      <c r="F696" s="52" t="s">
        <v>18363</v>
      </c>
      <c r="G696" s="38" t="s">
        <v>3406</v>
      </c>
      <c r="H696" s="40" t="s">
        <v>22476</v>
      </c>
      <c r="I696" s="38" t="s">
        <v>61</v>
      </c>
      <c r="J696" s="41">
        <v>150000</v>
      </c>
      <c r="K696" s="38">
        <v>2</v>
      </c>
      <c r="L696" s="42" t="s">
        <v>20624</v>
      </c>
      <c r="M696" s="8"/>
    </row>
    <row r="697" spans="1:13" s="16" customFormat="1" x14ac:dyDescent="0.3">
      <c r="A697" s="46" t="s">
        <v>3407</v>
      </c>
      <c r="B697" s="38" t="s">
        <v>3408</v>
      </c>
      <c r="C697" s="38" t="s">
        <v>20625</v>
      </c>
      <c r="D697" s="38" t="s">
        <v>3351</v>
      </c>
      <c r="E697" s="38" t="s">
        <v>101</v>
      </c>
      <c r="F697" s="38" t="s">
        <v>3409</v>
      </c>
      <c r="G697" s="38" t="s">
        <v>3410</v>
      </c>
      <c r="H697" s="40" t="s">
        <v>22476</v>
      </c>
      <c r="I697" s="38" t="s">
        <v>102</v>
      </c>
      <c r="J697" s="41">
        <v>100000</v>
      </c>
      <c r="K697" s="38">
        <v>2</v>
      </c>
      <c r="L697" s="42" t="s">
        <v>20626</v>
      </c>
      <c r="M697" s="8"/>
    </row>
    <row r="698" spans="1:13" s="16" customFormat="1" x14ac:dyDescent="0.3">
      <c r="A698" s="22" t="s">
        <v>3411</v>
      </c>
      <c r="B698" s="18" t="s">
        <v>3412</v>
      </c>
      <c r="C698" s="18" t="s">
        <v>3413</v>
      </c>
      <c r="D698" s="18" t="s">
        <v>3351</v>
      </c>
      <c r="E698" s="18" t="s">
        <v>101</v>
      </c>
      <c r="F698" s="18" t="s">
        <v>3414</v>
      </c>
      <c r="G698" s="18" t="s">
        <v>3415</v>
      </c>
      <c r="H698" s="40" t="s">
        <v>22476</v>
      </c>
      <c r="I698" s="18" t="s">
        <v>2386</v>
      </c>
      <c r="J698" s="20">
        <v>100000</v>
      </c>
      <c r="K698" s="18">
        <f>IF(L698="",0,LEN(L698)-LEN(SUBSTITUTE(L698,",",""))+1)</f>
        <v>2</v>
      </c>
      <c r="L698" s="21" t="s">
        <v>18872</v>
      </c>
      <c r="M698" s="15"/>
    </row>
    <row r="699" spans="1:13" s="16" customFormat="1" x14ac:dyDescent="0.3">
      <c r="A699" s="17" t="s">
        <v>3416</v>
      </c>
      <c r="B699" s="18" t="s">
        <v>3417</v>
      </c>
      <c r="C699" s="18" t="s">
        <v>3418</v>
      </c>
      <c r="D699" s="18" t="s">
        <v>3351</v>
      </c>
      <c r="E699" s="18" t="s">
        <v>2354</v>
      </c>
      <c r="F699" s="18" t="s">
        <v>3419</v>
      </c>
      <c r="G699" s="19" t="s">
        <v>3420</v>
      </c>
      <c r="H699" s="40" t="s">
        <v>22476</v>
      </c>
      <c r="I699" s="18" t="s">
        <v>43</v>
      </c>
      <c r="J699" s="29">
        <v>100000</v>
      </c>
      <c r="K699" s="18">
        <f>IF(L699="",0,LEN(L699)-LEN(SUBSTITUTE(L699,",",""))+1)</f>
        <v>4</v>
      </c>
      <c r="L699" s="21" t="s">
        <v>18752</v>
      </c>
      <c r="M699" s="15"/>
    </row>
    <row r="700" spans="1:13" s="16" customFormat="1" x14ac:dyDescent="0.3">
      <c r="A700" s="17" t="s">
        <v>3421</v>
      </c>
      <c r="B700" s="18" t="s">
        <v>3422</v>
      </c>
      <c r="C700" s="18" t="s">
        <v>3423</v>
      </c>
      <c r="D700" s="18" t="s">
        <v>3351</v>
      </c>
      <c r="E700" s="18" t="s">
        <v>19352</v>
      </c>
      <c r="F700" s="18" t="s">
        <v>3425</v>
      </c>
      <c r="G700" s="19" t="s">
        <v>3426</v>
      </c>
      <c r="H700" s="40" t="s">
        <v>22476</v>
      </c>
      <c r="I700" s="18" t="s">
        <v>910</v>
      </c>
      <c r="J700" s="20">
        <v>100000</v>
      </c>
      <c r="K700" s="18">
        <v>3</v>
      </c>
      <c r="L700" s="44" t="s">
        <v>19353</v>
      </c>
      <c r="M700" s="15"/>
    </row>
    <row r="701" spans="1:13" s="16" customFormat="1" ht="33" x14ac:dyDescent="0.3">
      <c r="A701" s="17" t="s">
        <v>3427</v>
      </c>
      <c r="B701" s="18" t="s">
        <v>3428</v>
      </c>
      <c r="C701" s="18" t="s">
        <v>3429</v>
      </c>
      <c r="D701" s="18" t="s">
        <v>3351</v>
      </c>
      <c r="E701" s="18" t="s">
        <v>19352</v>
      </c>
      <c r="F701" s="18" t="s">
        <v>3430</v>
      </c>
      <c r="G701" s="19" t="s">
        <v>3431</v>
      </c>
      <c r="H701" s="40" t="s">
        <v>22476</v>
      </c>
      <c r="I701" s="18" t="s">
        <v>570</v>
      </c>
      <c r="J701" s="20">
        <v>100000</v>
      </c>
      <c r="K701" s="18">
        <v>6</v>
      </c>
      <c r="L701" s="44" t="s">
        <v>19354</v>
      </c>
      <c r="M701" s="15"/>
    </row>
    <row r="702" spans="1:13" s="16" customFormat="1" x14ac:dyDescent="0.3">
      <c r="A702" s="37" t="s">
        <v>3432</v>
      </c>
      <c r="B702" s="38" t="s">
        <v>3433</v>
      </c>
      <c r="C702" s="38" t="s">
        <v>3434</v>
      </c>
      <c r="D702" s="38" t="s">
        <v>3351</v>
      </c>
      <c r="E702" s="38" t="s">
        <v>2354</v>
      </c>
      <c r="F702" s="38" t="s">
        <v>20627</v>
      </c>
      <c r="G702" s="40" t="s">
        <v>3435</v>
      </c>
      <c r="H702" s="40" t="s">
        <v>22476</v>
      </c>
      <c r="I702" s="38" t="s">
        <v>43</v>
      </c>
      <c r="J702" s="51">
        <v>150000</v>
      </c>
      <c r="K702" s="38">
        <v>2</v>
      </c>
      <c r="L702" s="42" t="s">
        <v>20628</v>
      </c>
      <c r="M702" s="8"/>
    </row>
    <row r="703" spans="1:13" s="16" customFormat="1" x14ac:dyDescent="0.3">
      <c r="A703" s="37" t="s">
        <v>3436</v>
      </c>
      <c r="B703" s="38" t="s">
        <v>3437</v>
      </c>
      <c r="C703" s="38" t="s">
        <v>3438</v>
      </c>
      <c r="D703" s="38" t="s">
        <v>3351</v>
      </c>
      <c r="E703" s="38" t="s">
        <v>2354</v>
      </c>
      <c r="F703" s="38" t="s">
        <v>3440</v>
      </c>
      <c r="G703" s="40" t="s">
        <v>3441</v>
      </c>
      <c r="H703" s="40" t="s">
        <v>22476</v>
      </c>
      <c r="I703" s="38" t="s">
        <v>216</v>
      </c>
      <c r="J703" s="41">
        <v>120000</v>
      </c>
      <c r="K703" s="38">
        <v>2</v>
      </c>
      <c r="L703" s="42" t="s">
        <v>20629</v>
      </c>
      <c r="M703" s="8"/>
    </row>
    <row r="704" spans="1:13" s="16" customFormat="1" ht="33" x14ac:dyDescent="0.3">
      <c r="A704" s="17" t="s">
        <v>3442</v>
      </c>
      <c r="B704" s="18" t="s">
        <v>3443</v>
      </c>
      <c r="C704" s="18" t="s">
        <v>3444</v>
      </c>
      <c r="D704" s="18" t="s">
        <v>3351</v>
      </c>
      <c r="E704" s="18" t="s">
        <v>3424</v>
      </c>
      <c r="F704" s="18" t="s">
        <v>3445</v>
      </c>
      <c r="G704" s="19" t="s">
        <v>3446</v>
      </c>
      <c r="H704" s="40" t="s">
        <v>22476</v>
      </c>
      <c r="I704" s="18" t="s">
        <v>92</v>
      </c>
      <c r="J704" s="20">
        <v>100000</v>
      </c>
      <c r="K704" s="18">
        <f>IF(L704="",0,LEN(L704)-LEN(SUBSTITUTE(L704,",",""))+1)</f>
        <v>8</v>
      </c>
      <c r="L704" s="21" t="s">
        <v>18578</v>
      </c>
      <c r="M704" s="15"/>
    </row>
    <row r="705" spans="1:13" s="16" customFormat="1" ht="33" x14ac:dyDescent="0.3">
      <c r="A705" s="17" t="s">
        <v>19355</v>
      </c>
      <c r="B705" s="18" t="s">
        <v>3447</v>
      </c>
      <c r="C705" s="18" t="s">
        <v>3448</v>
      </c>
      <c r="D705" s="18" t="s">
        <v>3351</v>
      </c>
      <c r="E705" s="18" t="s">
        <v>3424</v>
      </c>
      <c r="F705" s="18" t="s">
        <v>3449</v>
      </c>
      <c r="G705" s="19" t="s">
        <v>3450</v>
      </c>
      <c r="H705" s="40" t="s">
        <v>22476</v>
      </c>
      <c r="I705" s="18" t="s">
        <v>92</v>
      </c>
      <c r="J705" s="20">
        <v>100000</v>
      </c>
      <c r="K705" s="18">
        <v>6</v>
      </c>
      <c r="L705" s="44" t="s">
        <v>19356</v>
      </c>
      <c r="M705" s="15"/>
    </row>
    <row r="706" spans="1:13" s="16" customFormat="1" x14ac:dyDescent="0.3">
      <c r="A706" s="17" t="s">
        <v>3451</v>
      </c>
      <c r="B706" s="18" t="s">
        <v>3452</v>
      </c>
      <c r="C706" s="18" t="s">
        <v>3453</v>
      </c>
      <c r="D706" s="18" t="s">
        <v>3351</v>
      </c>
      <c r="E706" s="18" t="s">
        <v>3439</v>
      </c>
      <c r="F706" s="18" t="s">
        <v>3454</v>
      </c>
      <c r="G706" s="19" t="s">
        <v>3455</v>
      </c>
      <c r="H706" s="40" t="s">
        <v>22476</v>
      </c>
      <c r="I706" s="18" t="s">
        <v>61</v>
      </c>
      <c r="J706" s="20">
        <v>100000</v>
      </c>
      <c r="K706" s="18">
        <f>IF(L706="",0,LEN(L706)-LEN(SUBSTITUTE(L706,",",""))+1)</f>
        <v>2</v>
      </c>
      <c r="L706" s="21" t="s">
        <v>3456</v>
      </c>
      <c r="M706" s="15"/>
    </row>
    <row r="707" spans="1:13" s="16" customFormat="1" ht="33" x14ac:dyDescent="0.3">
      <c r="A707" s="37" t="s">
        <v>20630</v>
      </c>
      <c r="B707" s="38" t="s">
        <v>20631</v>
      </c>
      <c r="C707" s="38" t="s">
        <v>3457</v>
      </c>
      <c r="D707" s="38" t="s">
        <v>3351</v>
      </c>
      <c r="E707" s="38" t="s">
        <v>2354</v>
      </c>
      <c r="F707" s="38" t="s">
        <v>20632</v>
      </c>
      <c r="G707" s="40" t="s">
        <v>3458</v>
      </c>
      <c r="H707" s="40" t="s">
        <v>22476</v>
      </c>
      <c r="I707" s="38" t="s">
        <v>92</v>
      </c>
      <c r="J707" s="41">
        <v>100000</v>
      </c>
      <c r="K707" s="38">
        <v>6</v>
      </c>
      <c r="L707" s="42" t="s">
        <v>20633</v>
      </c>
      <c r="M707" s="8"/>
    </row>
    <row r="708" spans="1:13" s="16" customFormat="1" x14ac:dyDescent="0.3">
      <c r="A708" s="17" t="s">
        <v>19357</v>
      </c>
      <c r="B708" s="18" t="s">
        <v>3459</v>
      </c>
      <c r="C708" s="18" t="s">
        <v>3460</v>
      </c>
      <c r="D708" s="18" t="s">
        <v>3351</v>
      </c>
      <c r="E708" s="18" t="s">
        <v>2354</v>
      </c>
      <c r="F708" s="18" t="s">
        <v>19358</v>
      </c>
      <c r="G708" s="19" t="s">
        <v>3461</v>
      </c>
      <c r="H708" s="40" t="s">
        <v>22476</v>
      </c>
      <c r="I708" s="18" t="s">
        <v>92</v>
      </c>
      <c r="J708" s="20">
        <v>100000</v>
      </c>
      <c r="K708" s="18">
        <v>3</v>
      </c>
      <c r="L708" s="44" t="s">
        <v>19359</v>
      </c>
      <c r="M708" s="15"/>
    </row>
    <row r="709" spans="1:13" s="16" customFormat="1" x14ac:dyDescent="0.3">
      <c r="A709" s="17" t="s">
        <v>3462</v>
      </c>
      <c r="B709" s="18" t="s">
        <v>3463</v>
      </c>
      <c r="C709" s="18" t="s">
        <v>3464</v>
      </c>
      <c r="D709" s="18" t="s">
        <v>3351</v>
      </c>
      <c r="E709" s="18" t="s">
        <v>2354</v>
      </c>
      <c r="F709" s="18" t="s">
        <v>3465</v>
      </c>
      <c r="G709" s="19" t="s">
        <v>3466</v>
      </c>
      <c r="H709" s="40" t="s">
        <v>22476</v>
      </c>
      <c r="I709" s="18" t="s">
        <v>56</v>
      </c>
      <c r="J709" s="20">
        <v>105000</v>
      </c>
      <c r="K709" s="18">
        <f>IF(L709="",0,LEN(L709)-LEN(SUBSTITUTE(L709,",",""))+1)</f>
        <v>4</v>
      </c>
      <c r="L709" s="21" t="s">
        <v>18774</v>
      </c>
      <c r="M709" s="15"/>
    </row>
    <row r="710" spans="1:13" s="16" customFormat="1" x14ac:dyDescent="0.3">
      <c r="A710" s="37" t="s">
        <v>3467</v>
      </c>
      <c r="B710" s="38" t="s">
        <v>3468</v>
      </c>
      <c r="C710" s="38" t="s">
        <v>3469</v>
      </c>
      <c r="D710" s="38" t="s">
        <v>3351</v>
      </c>
      <c r="E710" s="38" t="s">
        <v>2354</v>
      </c>
      <c r="F710" s="38" t="s">
        <v>3470</v>
      </c>
      <c r="G710" s="40" t="s">
        <v>3471</v>
      </c>
      <c r="H710" s="40" t="s">
        <v>22476</v>
      </c>
      <c r="I710" s="38" t="s">
        <v>248</v>
      </c>
      <c r="J710" s="41">
        <v>100000</v>
      </c>
      <c r="K710" s="38">
        <v>2</v>
      </c>
      <c r="L710" s="42" t="s">
        <v>20634</v>
      </c>
      <c r="M710" s="8"/>
    </row>
    <row r="711" spans="1:13" s="16" customFormat="1" x14ac:dyDescent="0.3">
      <c r="A711" s="37" t="s">
        <v>3472</v>
      </c>
      <c r="B711" s="38" t="s">
        <v>3473</v>
      </c>
      <c r="C711" s="38" t="s">
        <v>58</v>
      </c>
      <c r="D711" s="38" t="s">
        <v>3351</v>
      </c>
      <c r="E711" s="38" t="s">
        <v>2354</v>
      </c>
      <c r="F711" s="38" t="s">
        <v>20635</v>
      </c>
      <c r="G711" s="40" t="s">
        <v>3474</v>
      </c>
      <c r="H711" s="40" t="s">
        <v>22476</v>
      </c>
      <c r="I711" s="38" t="s">
        <v>50</v>
      </c>
      <c r="J711" s="41">
        <v>150000</v>
      </c>
      <c r="K711" s="38">
        <v>2</v>
      </c>
      <c r="L711" s="42" t="s">
        <v>3475</v>
      </c>
      <c r="M711" s="8"/>
    </row>
    <row r="712" spans="1:13" s="16" customFormat="1" x14ac:dyDescent="0.3">
      <c r="A712" s="17" t="s">
        <v>3476</v>
      </c>
      <c r="B712" s="18" t="s">
        <v>3477</v>
      </c>
      <c r="C712" s="18" t="s">
        <v>3478</v>
      </c>
      <c r="D712" s="18" t="s">
        <v>3351</v>
      </c>
      <c r="E712" s="18" t="s">
        <v>2354</v>
      </c>
      <c r="F712" s="18" t="s">
        <v>3479</v>
      </c>
      <c r="G712" s="19" t="s">
        <v>3480</v>
      </c>
      <c r="H712" s="40" t="s">
        <v>22476</v>
      </c>
      <c r="I712" s="18" t="s">
        <v>61</v>
      </c>
      <c r="J712" s="20">
        <v>100000</v>
      </c>
      <c r="K712" s="18">
        <f>IF(L712="",0,LEN(L712)-LEN(SUBSTITUTE(L712,",",""))+1)</f>
        <v>2</v>
      </c>
      <c r="L712" s="21" t="s">
        <v>3481</v>
      </c>
      <c r="M712" s="15"/>
    </row>
    <row r="713" spans="1:13" s="16" customFormat="1" x14ac:dyDescent="0.3">
      <c r="A713" s="17" t="s">
        <v>3482</v>
      </c>
      <c r="B713" s="18" t="s">
        <v>3483</v>
      </c>
      <c r="C713" s="18" t="s">
        <v>3484</v>
      </c>
      <c r="D713" s="18" t="s">
        <v>3351</v>
      </c>
      <c r="E713" s="18" t="s">
        <v>2354</v>
      </c>
      <c r="F713" s="18" t="s">
        <v>3479</v>
      </c>
      <c r="G713" s="19" t="s">
        <v>3485</v>
      </c>
      <c r="H713" s="40" t="s">
        <v>22476</v>
      </c>
      <c r="I713" s="18" t="s">
        <v>43</v>
      </c>
      <c r="J713" s="20">
        <v>100000</v>
      </c>
      <c r="K713" s="18">
        <f>IF(L713="",0,LEN(L713)-LEN(SUBSTITUTE(L713,",",""))+1)</f>
        <v>2</v>
      </c>
      <c r="L713" s="21" t="s">
        <v>18566</v>
      </c>
      <c r="M713" s="15"/>
    </row>
    <row r="714" spans="1:13" s="16" customFormat="1" x14ac:dyDescent="0.3">
      <c r="A714" s="37" t="s">
        <v>3486</v>
      </c>
      <c r="B714" s="38" t="s">
        <v>20636</v>
      </c>
      <c r="C714" s="38" t="s">
        <v>20637</v>
      </c>
      <c r="D714" s="38" t="s">
        <v>3351</v>
      </c>
      <c r="E714" s="38" t="s">
        <v>2354</v>
      </c>
      <c r="F714" s="38" t="s">
        <v>20638</v>
      </c>
      <c r="G714" s="40" t="s">
        <v>3487</v>
      </c>
      <c r="H714" s="40" t="s">
        <v>22476</v>
      </c>
      <c r="I714" s="38" t="s">
        <v>43</v>
      </c>
      <c r="J714" s="41">
        <v>150000</v>
      </c>
      <c r="K714" s="38">
        <v>4</v>
      </c>
      <c r="L714" s="42" t="s">
        <v>20639</v>
      </c>
      <c r="M714" s="8"/>
    </row>
    <row r="715" spans="1:13" s="16" customFormat="1" x14ac:dyDescent="0.3">
      <c r="A715" s="37" t="s">
        <v>3488</v>
      </c>
      <c r="B715" s="38" t="s">
        <v>3489</v>
      </c>
      <c r="C715" s="38" t="s">
        <v>17287</v>
      </c>
      <c r="D715" s="38" t="s">
        <v>3351</v>
      </c>
      <c r="E715" s="38" t="s">
        <v>2354</v>
      </c>
      <c r="F715" s="38" t="s">
        <v>3449</v>
      </c>
      <c r="G715" s="40" t="s">
        <v>3490</v>
      </c>
      <c r="H715" s="40" t="s">
        <v>22476</v>
      </c>
      <c r="I715" s="38" t="s">
        <v>102</v>
      </c>
      <c r="J715" s="41">
        <v>100000</v>
      </c>
      <c r="K715" s="38">
        <v>3</v>
      </c>
      <c r="L715" s="42" t="s">
        <v>20640</v>
      </c>
      <c r="M715" s="8"/>
    </row>
    <row r="716" spans="1:13" s="16" customFormat="1" x14ac:dyDescent="0.3">
      <c r="A716" s="17" t="s">
        <v>3491</v>
      </c>
      <c r="B716" s="18" t="s">
        <v>3492</v>
      </c>
      <c r="C716" s="18" t="s">
        <v>3493</v>
      </c>
      <c r="D716" s="18" t="s">
        <v>3351</v>
      </c>
      <c r="E716" s="18" t="s">
        <v>2354</v>
      </c>
      <c r="F716" s="18" t="s">
        <v>3494</v>
      </c>
      <c r="G716" s="19" t="s">
        <v>3495</v>
      </c>
      <c r="H716" s="40" t="s">
        <v>22476</v>
      </c>
      <c r="I716" s="18" t="s">
        <v>50</v>
      </c>
      <c r="J716" s="20">
        <v>100000</v>
      </c>
      <c r="K716" s="18">
        <v>2</v>
      </c>
      <c r="L716" s="21" t="s">
        <v>3496</v>
      </c>
      <c r="M716" s="15"/>
    </row>
    <row r="717" spans="1:13" s="16" customFormat="1" x14ac:dyDescent="0.3">
      <c r="A717" s="37" t="s">
        <v>3497</v>
      </c>
      <c r="B717" s="38" t="s">
        <v>3498</v>
      </c>
      <c r="C717" s="38" t="s">
        <v>3499</v>
      </c>
      <c r="D717" s="38" t="s">
        <v>3351</v>
      </c>
      <c r="E717" s="38" t="s">
        <v>2354</v>
      </c>
      <c r="F717" s="38" t="s">
        <v>3500</v>
      </c>
      <c r="G717" s="40" t="s">
        <v>3501</v>
      </c>
      <c r="H717" s="40" t="s">
        <v>22476</v>
      </c>
      <c r="I717" s="38" t="s">
        <v>56</v>
      </c>
      <c r="J717" s="41">
        <v>100000</v>
      </c>
      <c r="K717" s="38">
        <v>3</v>
      </c>
      <c r="L717" s="42" t="s">
        <v>20641</v>
      </c>
      <c r="M717" s="8"/>
    </row>
    <row r="718" spans="1:13" s="16" customFormat="1" x14ac:dyDescent="0.3">
      <c r="A718" s="17" t="s">
        <v>3502</v>
      </c>
      <c r="B718" s="18" t="s">
        <v>3503</v>
      </c>
      <c r="C718" s="18" t="s">
        <v>19360</v>
      </c>
      <c r="D718" s="18" t="s">
        <v>3351</v>
      </c>
      <c r="E718" s="18" t="s">
        <v>2354</v>
      </c>
      <c r="F718" s="18" t="s">
        <v>3504</v>
      </c>
      <c r="G718" s="19" t="s">
        <v>3505</v>
      </c>
      <c r="H718" s="40" t="s">
        <v>22476</v>
      </c>
      <c r="I718" s="18" t="s">
        <v>570</v>
      </c>
      <c r="J718" s="20">
        <v>100000</v>
      </c>
      <c r="K718" s="18">
        <v>4</v>
      </c>
      <c r="L718" s="44" t="s">
        <v>19361</v>
      </c>
      <c r="M718" s="15"/>
    </row>
    <row r="719" spans="1:13" s="16" customFormat="1" x14ac:dyDescent="0.3">
      <c r="A719" s="17" t="s">
        <v>3506</v>
      </c>
      <c r="B719" s="18" t="s">
        <v>3507</v>
      </c>
      <c r="C719" s="18" t="s">
        <v>3508</v>
      </c>
      <c r="D719" s="18" t="s">
        <v>3351</v>
      </c>
      <c r="E719" s="18" t="s">
        <v>2354</v>
      </c>
      <c r="F719" s="18" t="s">
        <v>3509</v>
      </c>
      <c r="G719" s="19" t="s">
        <v>3510</v>
      </c>
      <c r="H719" s="40" t="s">
        <v>22476</v>
      </c>
      <c r="I719" s="18" t="s">
        <v>102</v>
      </c>
      <c r="J719" s="20">
        <v>150000</v>
      </c>
      <c r="K719" s="18">
        <v>3</v>
      </c>
      <c r="L719" s="44" t="s">
        <v>19362</v>
      </c>
      <c r="M719" s="15"/>
    </row>
    <row r="720" spans="1:13" s="16" customFormat="1" x14ac:dyDescent="0.3">
      <c r="A720" s="17" t="s">
        <v>3511</v>
      </c>
      <c r="B720" s="18" t="s">
        <v>3512</v>
      </c>
      <c r="C720" s="18" t="s">
        <v>18860</v>
      </c>
      <c r="D720" s="18" t="s">
        <v>3351</v>
      </c>
      <c r="E720" s="18" t="s">
        <v>2354</v>
      </c>
      <c r="F720" s="18" t="s">
        <v>3430</v>
      </c>
      <c r="G720" s="19" t="s">
        <v>3513</v>
      </c>
      <c r="H720" s="40" t="s">
        <v>22476</v>
      </c>
      <c r="I720" s="18" t="s">
        <v>164</v>
      </c>
      <c r="J720" s="20">
        <v>100000</v>
      </c>
      <c r="K720" s="18">
        <f>IF(L720="",0,LEN(L720)-LEN(SUBSTITUTE(L720,",",""))+1)</f>
        <v>2</v>
      </c>
      <c r="L720" s="21" t="s">
        <v>3514</v>
      </c>
      <c r="M720" s="15"/>
    </row>
    <row r="721" spans="1:13" s="16" customFormat="1" x14ac:dyDescent="0.3">
      <c r="A721" s="17" t="s">
        <v>3515</v>
      </c>
      <c r="B721" s="18" t="s">
        <v>3516</v>
      </c>
      <c r="C721" s="18" t="s">
        <v>3517</v>
      </c>
      <c r="D721" s="18" t="s">
        <v>3351</v>
      </c>
      <c r="E721" s="18" t="s">
        <v>2354</v>
      </c>
      <c r="F721" s="18" t="s">
        <v>3518</v>
      </c>
      <c r="G721" s="19" t="s">
        <v>3519</v>
      </c>
      <c r="H721" s="40" t="s">
        <v>22476</v>
      </c>
      <c r="I721" s="18" t="s">
        <v>1076</v>
      </c>
      <c r="J721" s="20">
        <v>150000</v>
      </c>
      <c r="K721" s="18">
        <f>IF(L721="",0,LEN(L721)-LEN(SUBSTITUTE(L721,",",""))+1)</f>
        <v>2</v>
      </c>
      <c r="L721" s="21" t="s">
        <v>3520</v>
      </c>
      <c r="M721" s="15"/>
    </row>
    <row r="722" spans="1:13" s="16" customFormat="1" x14ac:dyDescent="0.3">
      <c r="A722" s="17" t="s">
        <v>3521</v>
      </c>
      <c r="B722" s="18" t="s">
        <v>3522</v>
      </c>
      <c r="C722" s="18" t="s">
        <v>3523</v>
      </c>
      <c r="D722" s="18" t="s">
        <v>3351</v>
      </c>
      <c r="E722" s="18" t="s">
        <v>2354</v>
      </c>
      <c r="F722" s="18" t="s">
        <v>3524</v>
      </c>
      <c r="G722" s="19" t="s">
        <v>3525</v>
      </c>
      <c r="H722" s="40" t="s">
        <v>22476</v>
      </c>
      <c r="I722" s="18" t="s">
        <v>61</v>
      </c>
      <c r="J722" s="20">
        <v>100000</v>
      </c>
      <c r="K722" s="18">
        <v>2</v>
      </c>
      <c r="L722" s="21" t="s">
        <v>3526</v>
      </c>
      <c r="M722" s="15"/>
    </row>
    <row r="723" spans="1:13" s="16" customFormat="1" x14ac:dyDescent="0.3">
      <c r="A723" s="17" t="s">
        <v>3528</v>
      </c>
      <c r="B723" s="18" t="s">
        <v>3529</v>
      </c>
      <c r="C723" s="18" t="s">
        <v>3530</v>
      </c>
      <c r="D723" s="18" t="s">
        <v>3351</v>
      </c>
      <c r="E723" s="18" t="s">
        <v>2354</v>
      </c>
      <c r="F723" s="18" t="s">
        <v>3531</v>
      </c>
      <c r="G723" s="19" t="s">
        <v>3532</v>
      </c>
      <c r="H723" s="40" t="s">
        <v>22476</v>
      </c>
      <c r="I723" s="18" t="s">
        <v>43</v>
      </c>
      <c r="J723" s="20">
        <v>150000</v>
      </c>
      <c r="K723" s="18">
        <f>IF(L723="",0,LEN(L723)-LEN(SUBSTITUTE(L723,",",""))+1)</f>
        <v>3</v>
      </c>
      <c r="L723" s="21" t="s">
        <v>18741</v>
      </c>
      <c r="M723" s="15"/>
    </row>
    <row r="724" spans="1:13" s="16" customFormat="1" x14ac:dyDescent="0.3">
      <c r="A724" s="17" t="s">
        <v>3533</v>
      </c>
      <c r="B724" s="18" t="s">
        <v>3534</v>
      </c>
      <c r="C724" s="18" t="s">
        <v>3535</v>
      </c>
      <c r="D724" s="18" t="s">
        <v>3351</v>
      </c>
      <c r="E724" s="18" t="s">
        <v>2354</v>
      </c>
      <c r="F724" s="18" t="s">
        <v>3536</v>
      </c>
      <c r="G724" s="19" t="s">
        <v>3537</v>
      </c>
      <c r="H724" s="40" t="s">
        <v>22476</v>
      </c>
      <c r="I724" s="18" t="s">
        <v>43</v>
      </c>
      <c r="J724" s="20">
        <v>150000</v>
      </c>
      <c r="K724" s="18">
        <f>IF(L724="",0,LEN(L724)-LEN(SUBSTITUTE(L724,",",""))+1)</f>
        <v>2</v>
      </c>
      <c r="L724" s="21" t="s">
        <v>18999</v>
      </c>
      <c r="M724" s="15"/>
    </row>
    <row r="725" spans="1:13" s="16" customFormat="1" x14ac:dyDescent="0.3">
      <c r="A725" s="37" t="s">
        <v>3538</v>
      </c>
      <c r="B725" s="38" t="s">
        <v>3539</v>
      </c>
      <c r="C725" s="38" t="s">
        <v>3540</v>
      </c>
      <c r="D725" s="38" t="s">
        <v>3351</v>
      </c>
      <c r="E725" s="38" t="s">
        <v>2354</v>
      </c>
      <c r="F725" s="38" t="s">
        <v>3541</v>
      </c>
      <c r="G725" s="40" t="s">
        <v>3542</v>
      </c>
      <c r="H725" s="40" t="s">
        <v>22476</v>
      </c>
      <c r="I725" s="38" t="s">
        <v>40</v>
      </c>
      <c r="J725" s="41">
        <v>100000</v>
      </c>
      <c r="K725" s="38">
        <v>3</v>
      </c>
      <c r="L725" s="42" t="s">
        <v>20642</v>
      </c>
      <c r="M725" s="8"/>
    </row>
    <row r="726" spans="1:13" s="16" customFormat="1" x14ac:dyDescent="0.3">
      <c r="A726" s="17" t="s">
        <v>3543</v>
      </c>
      <c r="B726" s="28" t="s">
        <v>3544</v>
      </c>
      <c r="C726" s="18" t="s">
        <v>3545</v>
      </c>
      <c r="D726" s="18" t="s">
        <v>3351</v>
      </c>
      <c r="E726" s="18" t="s">
        <v>2354</v>
      </c>
      <c r="F726" s="28" t="s">
        <v>3546</v>
      </c>
      <c r="G726" s="19" t="s">
        <v>3547</v>
      </c>
      <c r="H726" s="40" t="s">
        <v>22476</v>
      </c>
      <c r="I726" s="18" t="s">
        <v>40</v>
      </c>
      <c r="J726" s="20">
        <v>100000</v>
      </c>
      <c r="K726" s="18">
        <f>IF(L726="",0,LEN(L726)-LEN(SUBSTITUTE(L726,",",""))+1)</f>
        <v>2</v>
      </c>
      <c r="L726" s="21" t="s">
        <v>18593</v>
      </c>
      <c r="M726" s="15"/>
    </row>
    <row r="727" spans="1:13" s="16" customFormat="1" x14ac:dyDescent="0.3">
      <c r="A727" s="17" t="s">
        <v>3548</v>
      </c>
      <c r="B727" s="18" t="s">
        <v>3549</v>
      </c>
      <c r="C727" s="18" t="s">
        <v>3527</v>
      </c>
      <c r="D727" s="18" t="s">
        <v>3351</v>
      </c>
      <c r="E727" s="18" t="s">
        <v>2354</v>
      </c>
      <c r="F727" s="18" t="s">
        <v>3550</v>
      </c>
      <c r="G727" s="19" t="s">
        <v>3551</v>
      </c>
      <c r="H727" s="40" t="s">
        <v>22476</v>
      </c>
      <c r="I727" s="18" t="s">
        <v>230</v>
      </c>
      <c r="J727" s="20">
        <v>100000</v>
      </c>
      <c r="K727" s="18">
        <f>IF(L727="",0,LEN(L727)-LEN(SUBSTITUTE(L727,",",""))+1)</f>
        <v>4</v>
      </c>
      <c r="L727" s="21" t="s">
        <v>18968</v>
      </c>
      <c r="M727" s="15"/>
    </row>
    <row r="728" spans="1:13" s="16" customFormat="1" x14ac:dyDescent="0.3">
      <c r="A728" s="37" t="s">
        <v>3552</v>
      </c>
      <c r="B728" s="38" t="s">
        <v>3553</v>
      </c>
      <c r="C728" s="38" t="s">
        <v>1529</v>
      </c>
      <c r="D728" s="38" t="s">
        <v>3351</v>
      </c>
      <c r="E728" s="38" t="s">
        <v>2354</v>
      </c>
      <c r="F728" s="38" t="s">
        <v>3554</v>
      </c>
      <c r="G728" s="40" t="s">
        <v>3555</v>
      </c>
      <c r="H728" s="40" t="s">
        <v>22476</v>
      </c>
      <c r="I728" s="38" t="s">
        <v>102</v>
      </c>
      <c r="J728" s="41">
        <v>160000</v>
      </c>
      <c r="K728" s="38">
        <v>2</v>
      </c>
      <c r="L728" s="42" t="s">
        <v>20643</v>
      </c>
      <c r="M728" s="8"/>
    </row>
    <row r="729" spans="1:13" s="16" customFormat="1" x14ac:dyDescent="0.3">
      <c r="A729" s="37" t="s">
        <v>3556</v>
      </c>
      <c r="B729" s="38" t="s">
        <v>3557</v>
      </c>
      <c r="C729" s="38" t="s">
        <v>3558</v>
      </c>
      <c r="D729" s="38" t="s">
        <v>3351</v>
      </c>
      <c r="E729" s="38" t="s">
        <v>2354</v>
      </c>
      <c r="F729" s="38" t="s">
        <v>18455</v>
      </c>
      <c r="G729" s="40" t="s">
        <v>3559</v>
      </c>
      <c r="H729" s="40" t="s">
        <v>22476</v>
      </c>
      <c r="I729" s="38" t="s">
        <v>226</v>
      </c>
      <c r="J729" s="41">
        <v>100000</v>
      </c>
      <c r="K729" s="38">
        <v>2</v>
      </c>
      <c r="L729" s="42" t="s">
        <v>3560</v>
      </c>
      <c r="M729" s="8"/>
    </row>
    <row r="730" spans="1:13" s="16" customFormat="1" x14ac:dyDescent="0.3">
      <c r="A730" s="37" t="s">
        <v>20644</v>
      </c>
      <c r="B730" s="38" t="s">
        <v>3563</v>
      </c>
      <c r="C730" s="38" t="s">
        <v>20645</v>
      </c>
      <c r="D730" s="38" t="s">
        <v>3351</v>
      </c>
      <c r="E730" s="38" t="s">
        <v>2305</v>
      </c>
      <c r="F730" s="38" t="s">
        <v>3564</v>
      </c>
      <c r="G730" s="40" t="s">
        <v>3565</v>
      </c>
      <c r="H730" s="40" t="s">
        <v>22476</v>
      </c>
      <c r="I730" s="38" t="s">
        <v>56</v>
      </c>
      <c r="J730" s="41">
        <v>150000</v>
      </c>
      <c r="K730" s="38">
        <v>3</v>
      </c>
      <c r="L730" s="42" t="s">
        <v>20646</v>
      </c>
      <c r="M730" s="8"/>
    </row>
    <row r="731" spans="1:13" s="16" customFormat="1" x14ac:dyDescent="0.3">
      <c r="A731" s="17" t="s">
        <v>3566</v>
      </c>
      <c r="B731" s="18" t="s">
        <v>3567</v>
      </c>
      <c r="C731" s="18" t="s">
        <v>19363</v>
      </c>
      <c r="D731" s="18" t="s">
        <v>3351</v>
      </c>
      <c r="E731" s="18" t="s">
        <v>18543</v>
      </c>
      <c r="F731" s="18" t="s">
        <v>19364</v>
      </c>
      <c r="G731" s="19" t="s">
        <v>3568</v>
      </c>
      <c r="H731" s="40" t="s">
        <v>22476</v>
      </c>
      <c r="I731" s="18" t="s">
        <v>2368</v>
      </c>
      <c r="J731" s="20">
        <v>100000</v>
      </c>
      <c r="K731" s="18">
        <v>4</v>
      </c>
      <c r="L731" s="44" t="s">
        <v>19365</v>
      </c>
      <c r="M731" s="15"/>
    </row>
    <row r="732" spans="1:13" s="16" customFormat="1" ht="33" x14ac:dyDescent="0.3">
      <c r="A732" s="17" t="s">
        <v>3569</v>
      </c>
      <c r="B732" s="18" t="s">
        <v>3570</v>
      </c>
      <c r="C732" s="18" t="s">
        <v>842</v>
      </c>
      <c r="D732" s="18" t="s">
        <v>3351</v>
      </c>
      <c r="E732" s="18" t="s">
        <v>2312</v>
      </c>
      <c r="F732" s="18" t="s">
        <v>3571</v>
      </c>
      <c r="G732" s="19" t="s">
        <v>3572</v>
      </c>
      <c r="H732" s="40" t="s">
        <v>22476</v>
      </c>
      <c r="I732" s="18" t="s">
        <v>40</v>
      </c>
      <c r="J732" s="20">
        <v>100000</v>
      </c>
      <c r="K732" s="18">
        <v>8</v>
      </c>
      <c r="L732" s="44" t="s">
        <v>19366</v>
      </c>
      <c r="M732" s="15"/>
    </row>
    <row r="733" spans="1:13" s="16" customFormat="1" x14ac:dyDescent="0.3">
      <c r="A733" s="17" t="s">
        <v>3573</v>
      </c>
      <c r="B733" s="18" t="s">
        <v>3574</v>
      </c>
      <c r="C733" s="18" t="s">
        <v>18777</v>
      </c>
      <c r="D733" s="18" t="s">
        <v>3351</v>
      </c>
      <c r="E733" s="18" t="s">
        <v>3561</v>
      </c>
      <c r="F733" s="18" t="s">
        <v>3575</v>
      </c>
      <c r="G733" s="19" t="s">
        <v>3576</v>
      </c>
      <c r="H733" s="40" t="s">
        <v>22476</v>
      </c>
      <c r="I733" s="18" t="s">
        <v>50</v>
      </c>
      <c r="J733" s="20">
        <v>150000</v>
      </c>
      <c r="K733" s="18">
        <f>IF(L733="",0,LEN(L733)-LEN(SUBSTITUTE(L733,",",""))+1)</f>
        <v>2</v>
      </c>
      <c r="L733" s="21" t="s">
        <v>3577</v>
      </c>
      <c r="M733" s="15"/>
    </row>
    <row r="734" spans="1:13" s="16" customFormat="1" x14ac:dyDescent="0.3">
      <c r="A734" s="17" t="s">
        <v>3578</v>
      </c>
      <c r="B734" s="18" t="s">
        <v>3579</v>
      </c>
      <c r="C734" s="18" t="s">
        <v>2584</v>
      </c>
      <c r="D734" s="18" t="s">
        <v>3351</v>
      </c>
      <c r="E734" s="18" t="s">
        <v>3561</v>
      </c>
      <c r="F734" s="18" t="s">
        <v>3580</v>
      </c>
      <c r="G734" s="19" t="s">
        <v>3581</v>
      </c>
      <c r="H734" s="40" t="s">
        <v>22476</v>
      </c>
      <c r="I734" s="18" t="s">
        <v>43</v>
      </c>
      <c r="J734" s="20">
        <v>150000</v>
      </c>
      <c r="K734" s="18">
        <f>IF(L734="",0,LEN(L734)-LEN(SUBSTITUTE(L734,",",""))+1)</f>
        <v>2</v>
      </c>
      <c r="L734" s="21" t="s">
        <v>3582</v>
      </c>
      <c r="M734" s="15"/>
    </row>
    <row r="735" spans="1:13" s="16" customFormat="1" ht="33" x14ac:dyDescent="0.3">
      <c r="A735" s="17" t="s">
        <v>3583</v>
      </c>
      <c r="B735" s="18" t="s">
        <v>3584</v>
      </c>
      <c r="C735" s="18" t="s">
        <v>18892</v>
      </c>
      <c r="D735" s="18" t="s">
        <v>3351</v>
      </c>
      <c r="E735" s="18" t="s">
        <v>2305</v>
      </c>
      <c r="F735" s="18" t="s">
        <v>3585</v>
      </c>
      <c r="G735" s="19" t="s">
        <v>3586</v>
      </c>
      <c r="H735" s="40" t="s">
        <v>22476</v>
      </c>
      <c r="I735" s="18" t="s">
        <v>92</v>
      </c>
      <c r="J735" s="20">
        <v>100000</v>
      </c>
      <c r="K735" s="18">
        <f>IF(L735="",0,LEN(L735)-LEN(SUBSTITUTE(L735,",",""))+1)</f>
        <v>10</v>
      </c>
      <c r="L735" s="21" t="s">
        <v>18893</v>
      </c>
      <c r="M735" s="15"/>
    </row>
    <row r="736" spans="1:13" s="16" customFormat="1" x14ac:dyDescent="0.3">
      <c r="A736" s="37" t="s">
        <v>3587</v>
      </c>
      <c r="B736" s="38" t="s">
        <v>20647</v>
      </c>
      <c r="C736" s="38" t="s">
        <v>20648</v>
      </c>
      <c r="D736" s="38" t="s">
        <v>3351</v>
      </c>
      <c r="E736" s="38" t="s">
        <v>2305</v>
      </c>
      <c r="F736" s="38" t="s">
        <v>20649</v>
      </c>
      <c r="G736" s="40" t="s">
        <v>3588</v>
      </c>
      <c r="H736" s="40" t="s">
        <v>22476</v>
      </c>
      <c r="I736" s="38" t="s">
        <v>43</v>
      </c>
      <c r="J736" s="41">
        <v>150000</v>
      </c>
      <c r="K736" s="38">
        <v>4</v>
      </c>
      <c r="L736" s="42" t="s">
        <v>20650</v>
      </c>
      <c r="M736" s="8"/>
    </row>
    <row r="737" spans="1:13" s="16" customFormat="1" x14ac:dyDescent="0.3">
      <c r="A737" s="17" t="s">
        <v>3589</v>
      </c>
      <c r="B737" s="18" t="s">
        <v>3590</v>
      </c>
      <c r="C737" s="18" t="s">
        <v>19367</v>
      </c>
      <c r="D737" s="18" t="s">
        <v>3351</v>
      </c>
      <c r="E737" s="18" t="s">
        <v>2305</v>
      </c>
      <c r="F737" s="18" t="s">
        <v>3591</v>
      </c>
      <c r="G737" s="19" t="s">
        <v>3592</v>
      </c>
      <c r="H737" s="40" t="s">
        <v>22476</v>
      </c>
      <c r="I737" s="18" t="s">
        <v>61</v>
      </c>
      <c r="J737" s="20">
        <v>100000</v>
      </c>
      <c r="K737" s="18">
        <v>2</v>
      </c>
      <c r="L737" s="21" t="s">
        <v>3593</v>
      </c>
      <c r="M737" s="15"/>
    </row>
    <row r="738" spans="1:13" s="16" customFormat="1" x14ac:dyDescent="0.3">
      <c r="A738" s="37" t="s">
        <v>3594</v>
      </c>
      <c r="B738" s="38" t="s">
        <v>3595</v>
      </c>
      <c r="C738" s="38" t="s">
        <v>3596</v>
      </c>
      <c r="D738" s="38" t="s">
        <v>3351</v>
      </c>
      <c r="E738" s="38" t="s">
        <v>2305</v>
      </c>
      <c r="F738" s="38" t="s">
        <v>3597</v>
      </c>
      <c r="G738" s="40" t="s">
        <v>3598</v>
      </c>
      <c r="H738" s="40" t="s">
        <v>22476</v>
      </c>
      <c r="I738" s="38" t="s">
        <v>50</v>
      </c>
      <c r="J738" s="41">
        <v>150000</v>
      </c>
      <c r="K738" s="38">
        <v>2</v>
      </c>
      <c r="L738" s="42" t="s">
        <v>3599</v>
      </c>
      <c r="M738" s="8"/>
    </row>
    <row r="739" spans="1:13" s="16" customFormat="1" x14ac:dyDescent="0.3">
      <c r="A739" s="37" t="s">
        <v>20651</v>
      </c>
      <c r="B739" s="38" t="s">
        <v>20652</v>
      </c>
      <c r="C739" s="38" t="s">
        <v>20653</v>
      </c>
      <c r="D739" s="38" t="s">
        <v>3351</v>
      </c>
      <c r="E739" s="38" t="s">
        <v>2305</v>
      </c>
      <c r="F739" s="38" t="s">
        <v>3601</v>
      </c>
      <c r="G739" s="40" t="s">
        <v>3602</v>
      </c>
      <c r="H739" s="40" t="s">
        <v>22476</v>
      </c>
      <c r="I739" s="38" t="s">
        <v>92</v>
      </c>
      <c r="J739" s="41">
        <v>100000</v>
      </c>
      <c r="K739" s="38">
        <v>4</v>
      </c>
      <c r="L739" s="42" t="s">
        <v>20654</v>
      </c>
      <c r="M739" s="8"/>
    </row>
    <row r="740" spans="1:13" s="16" customFormat="1" x14ac:dyDescent="0.3">
      <c r="A740" s="17" t="s">
        <v>3603</v>
      </c>
      <c r="B740" s="18" t="s">
        <v>3604</v>
      </c>
      <c r="C740" s="18" t="s">
        <v>3605</v>
      </c>
      <c r="D740" s="18" t="s">
        <v>3351</v>
      </c>
      <c r="E740" s="18" t="s">
        <v>2305</v>
      </c>
      <c r="F740" s="18" t="s">
        <v>3606</v>
      </c>
      <c r="G740" s="19" t="s">
        <v>3607</v>
      </c>
      <c r="H740" s="40" t="s">
        <v>22476</v>
      </c>
      <c r="I740" s="18" t="s">
        <v>61</v>
      </c>
      <c r="J740" s="20">
        <v>100000</v>
      </c>
      <c r="K740" s="18">
        <f>IF(L740="",0,LEN(L740)-LEN(SUBSTITUTE(L740,",",""))+1)</f>
        <v>3</v>
      </c>
      <c r="L740" s="21" t="s">
        <v>3608</v>
      </c>
      <c r="M740" s="15"/>
    </row>
    <row r="741" spans="1:13" s="16" customFormat="1" x14ac:dyDescent="0.3">
      <c r="A741" s="17" t="s">
        <v>3609</v>
      </c>
      <c r="B741" s="18" t="s">
        <v>3610</v>
      </c>
      <c r="C741" s="18" t="s">
        <v>3611</v>
      </c>
      <c r="D741" s="18" t="s">
        <v>3351</v>
      </c>
      <c r="E741" s="18" t="s">
        <v>2305</v>
      </c>
      <c r="F741" s="18" t="s">
        <v>3612</v>
      </c>
      <c r="G741" s="19" t="s">
        <v>3613</v>
      </c>
      <c r="H741" s="40" t="s">
        <v>22476</v>
      </c>
      <c r="I741" s="18" t="s">
        <v>50</v>
      </c>
      <c r="J741" s="20">
        <v>150000</v>
      </c>
      <c r="K741" s="18">
        <f>IF(L741="",0,LEN(L741)-LEN(SUBSTITUTE(L741,",",""))+1)</f>
        <v>2</v>
      </c>
      <c r="L741" s="21" t="s">
        <v>3614</v>
      </c>
      <c r="M741" s="15"/>
    </row>
    <row r="742" spans="1:13" s="16" customFormat="1" x14ac:dyDescent="0.3">
      <c r="A742" s="37" t="s">
        <v>3615</v>
      </c>
      <c r="B742" s="38" t="s">
        <v>3616</v>
      </c>
      <c r="C742" s="38" t="s">
        <v>3617</v>
      </c>
      <c r="D742" s="38" t="s">
        <v>3351</v>
      </c>
      <c r="E742" s="38" t="s">
        <v>2305</v>
      </c>
      <c r="F742" s="38" t="s">
        <v>3618</v>
      </c>
      <c r="G742" s="40" t="s">
        <v>3619</v>
      </c>
      <c r="H742" s="40" t="s">
        <v>22476</v>
      </c>
      <c r="I742" s="38" t="s">
        <v>102</v>
      </c>
      <c r="J742" s="41">
        <v>150000</v>
      </c>
      <c r="K742" s="38">
        <v>2</v>
      </c>
      <c r="L742" s="42" t="s">
        <v>3620</v>
      </c>
      <c r="M742" s="8"/>
    </row>
    <row r="743" spans="1:13" s="16" customFormat="1" x14ac:dyDescent="0.3">
      <c r="A743" s="17" t="s">
        <v>3621</v>
      </c>
      <c r="B743" s="18" t="s">
        <v>3622</v>
      </c>
      <c r="C743" s="18" t="s">
        <v>18788</v>
      </c>
      <c r="D743" s="18" t="s">
        <v>3351</v>
      </c>
      <c r="E743" s="18" t="s">
        <v>2305</v>
      </c>
      <c r="F743" s="18" t="s">
        <v>3562</v>
      </c>
      <c r="G743" s="19" t="s">
        <v>3623</v>
      </c>
      <c r="H743" s="40" t="s">
        <v>22476</v>
      </c>
      <c r="I743" s="18" t="s">
        <v>346</v>
      </c>
      <c r="J743" s="20">
        <v>100000</v>
      </c>
      <c r="K743" s="18">
        <f>IF(L743="",0,LEN(L743)-LEN(SUBSTITUTE(L743,",",""))+1)</f>
        <v>2</v>
      </c>
      <c r="L743" s="21" t="s">
        <v>18789</v>
      </c>
      <c r="M743" s="15"/>
    </row>
    <row r="744" spans="1:13" s="16" customFormat="1" x14ac:dyDescent="0.3">
      <c r="A744" s="37" t="s">
        <v>3624</v>
      </c>
      <c r="B744" s="38" t="s">
        <v>3625</v>
      </c>
      <c r="C744" s="38" t="s">
        <v>3626</v>
      </c>
      <c r="D744" s="38" t="s">
        <v>3351</v>
      </c>
      <c r="E744" s="38" t="s">
        <v>2305</v>
      </c>
      <c r="F744" s="38" t="s">
        <v>3627</v>
      </c>
      <c r="G744" s="40" t="s">
        <v>3628</v>
      </c>
      <c r="H744" s="40" t="s">
        <v>22476</v>
      </c>
      <c r="I744" s="38" t="s">
        <v>43</v>
      </c>
      <c r="J744" s="41">
        <v>150000</v>
      </c>
      <c r="K744" s="38">
        <v>2</v>
      </c>
      <c r="L744" s="42" t="s">
        <v>3629</v>
      </c>
      <c r="M744" s="8"/>
    </row>
    <row r="745" spans="1:13" s="16" customFormat="1" x14ac:dyDescent="0.3">
      <c r="A745" s="17" t="s">
        <v>3630</v>
      </c>
      <c r="B745" s="18" t="s">
        <v>3631</v>
      </c>
      <c r="C745" s="18" t="s">
        <v>3632</v>
      </c>
      <c r="D745" s="18" t="s">
        <v>3351</v>
      </c>
      <c r="E745" s="18" t="s">
        <v>2305</v>
      </c>
      <c r="F745" s="18" t="s">
        <v>3633</v>
      </c>
      <c r="G745" s="19" t="s">
        <v>3634</v>
      </c>
      <c r="H745" s="40" t="s">
        <v>22476</v>
      </c>
      <c r="I745" s="18" t="s">
        <v>56</v>
      </c>
      <c r="J745" s="20">
        <v>100000</v>
      </c>
      <c r="K745" s="18">
        <f>IF(L745="",0,LEN(L745)-LEN(SUBSTITUTE(L745,",",""))+1)</f>
        <v>3</v>
      </c>
      <c r="L745" s="21" t="s">
        <v>3635</v>
      </c>
      <c r="M745" s="15"/>
    </row>
    <row r="746" spans="1:13" s="16" customFormat="1" x14ac:dyDescent="0.3">
      <c r="A746" s="17" t="s">
        <v>3636</v>
      </c>
      <c r="B746" s="18" t="s">
        <v>19368</v>
      </c>
      <c r="C746" s="18" t="s">
        <v>3637</v>
      </c>
      <c r="D746" s="18" t="s">
        <v>3351</v>
      </c>
      <c r="E746" s="18" t="s">
        <v>19369</v>
      </c>
      <c r="F746" s="18" t="s">
        <v>3638</v>
      </c>
      <c r="G746" s="19" t="s">
        <v>3639</v>
      </c>
      <c r="H746" s="40" t="s">
        <v>22476</v>
      </c>
      <c r="I746" s="18" t="s">
        <v>112</v>
      </c>
      <c r="J746" s="20">
        <v>100000</v>
      </c>
      <c r="K746" s="18">
        <v>5</v>
      </c>
      <c r="L746" s="44" t="s">
        <v>19370</v>
      </c>
      <c r="M746" s="15"/>
    </row>
    <row r="747" spans="1:13" s="16" customFormat="1" ht="33" x14ac:dyDescent="0.3">
      <c r="A747" s="17" t="s">
        <v>3640</v>
      </c>
      <c r="B747" s="18" t="s">
        <v>2681</v>
      </c>
      <c r="C747" s="18" t="s">
        <v>3641</v>
      </c>
      <c r="D747" s="18" t="s">
        <v>3351</v>
      </c>
      <c r="E747" s="18" t="s">
        <v>2683</v>
      </c>
      <c r="F747" s="18" t="s">
        <v>3642</v>
      </c>
      <c r="G747" s="19" t="s">
        <v>3643</v>
      </c>
      <c r="H747" s="40" t="s">
        <v>22476</v>
      </c>
      <c r="I747" s="18" t="s">
        <v>92</v>
      </c>
      <c r="J747" s="20">
        <v>100000</v>
      </c>
      <c r="K747" s="18">
        <f>IF(L747="",0,LEN(L747)-LEN(SUBSTITUTE(L747,",",""))+1)</f>
        <v>8</v>
      </c>
      <c r="L747" s="21" t="s">
        <v>18848</v>
      </c>
      <c r="M747" s="15"/>
    </row>
    <row r="748" spans="1:13" s="16" customFormat="1" x14ac:dyDescent="0.3">
      <c r="A748" s="17" t="s">
        <v>3644</v>
      </c>
      <c r="B748" s="18" t="s">
        <v>19371</v>
      </c>
      <c r="C748" s="18" t="s">
        <v>3645</v>
      </c>
      <c r="D748" s="18" t="s">
        <v>3351</v>
      </c>
      <c r="E748" s="18" t="s">
        <v>19369</v>
      </c>
      <c r="F748" s="18" t="s">
        <v>19372</v>
      </c>
      <c r="G748" s="19" t="s">
        <v>3646</v>
      </c>
      <c r="H748" s="40" t="s">
        <v>22476</v>
      </c>
      <c r="I748" s="18" t="s">
        <v>50</v>
      </c>
      <c r="J748" s="20">
        <v>100000</v>
      </c>
      <c r="K748" s="18">
        <v>2</v>
      </c>
      <c r="L748" s="21" t="s">
        <v>3647</v>
      </c>
      <c r="M748" s="15"/>
    </row>
    <row r="749" spans="1:13" s="16" customFormat="1" ht="33" x14ac:dyDescent="0.3">
      <c r="A749" s="17" t="s">
        <v>3648</v>
      </c>
      <c r="B749" s="18" t="s">
        <v>3649</v>
      </c>
      <c r="C749" s="18" t="s">
        <v>3650</v>
      </c>
      <c r="D749" s="18" t="s">
        <v>3351</v>
      </c>
      <c r="E749" s="18" t="s">
        <v>19373</v>
      </c>
      <c r="F749" s="18" t="s">
        <v>3651</v>
      </c>
      <c r="G749" s="19" t="s">
        <v>3652</v>
      </c>
      <c r="H749" s="40" t="s">
        <v>22476</v>
      </c>
      <c r="I749" s="18" t="s">
        <v>570</v>
      </c>
      <c r="J749" s="20">
        <v>100000</v>
      </c>
      <c r="K749" s="18">
        <v>6</v>
      </c>
      <c r="L749" s="44" t="s">
        <v>19374</v>
      </c>
      <c r="M749" s="15"/>
    </row>
    <row r="750" spans="1:13" s="16" customFormat="1" x14ac:dyDescent="0.3">
      <c r="A750" s="17" t="s">
        <v>3653</v>
      </c>
      <c r="B750" s="18" t="s">
        <v>3654</v>
      </c>
      <c r="C750" s="18" t="s">
        <v>3655</v>
      </c>
      <c r="D750" s="18" t="s">
        <v>3351</v>
      </c>
      <c r="E750" s="18" t="s">
        <v>2686</v>
      </c>
      <c r="F750" s="18" t="s">
        <v>3656</v>
      </c>
      <c r="G750" s="19" t="s">
        <v>3657</v>
      </c>
      <c r="H750" s="40" t="s">
        <v>22476</v>
      </c>
      <c r="I750" s="18" t="s">
        <v>102</v>
      </c>
      <c r="J750" s="20">
        <v>150000</v>
      </c>
      <c r="K750" s="18">
        <f>IF(L750="",0,LEN(L750)-LEN(SUBSTITUTE(L750,",",""))+1)</f>
        <v>2</v>
      </c>
      <c r="L750" s="21" t="s">
        <v>3658</v>
      </c>
      <c r="M750" s="15"/>
    </row>
    <row r="751" spans="1:13" s="16" customFormat="1" x14ac:dyDescent="0.3">
      <c r="A751" s="37" t="s">
        <v>3659</v>
      </c>
      <c r="B751" s="38" t="s">
        <v>3660</v>
      </c>
      <c r="C751" s="38" t="s">
        <v>3661</v>
      </c>
      <c r="D751" s="38" t="s">
        <v>3351</v>
      </c>
      <c r="E751" s="38" t="s">
        <v>2687</v>
      </c>
      <c r="F751" s="38" t="s">
        <v>3662</v>
      </c>
      <c r="G751" s="40" t="s">
        <v>3663</v>
      </c>
      <c r="H751" s="40" t="s">
        <v>22476</v>
      </c>
      <c r="I751" s="38" t="s">
        <v>216</v>
      </c>
      <c r="J751" s="41">
        <v>120000</v>
      </c>
      <c r="K751" s="38">
        <v>2</v>
      </c>
      <c r="L751" s="42" t="s">
        <v>20655</v>
      </c>
      <c r="M751" s="8"/>
    </row>
    <row r="752" spans="1:13" s="16" customFormat="1" ht="33" x14ac:dyDescent="0.3">
      <c r="A752" s="17" t="s">
        <v>3664</v>
      </c>
      <c r="B752" s="18" t="s">
        <v>3665</v>
      </c>
      <c r="C752" s="18" t="s">
        <v>3666</v>
      </c>
      <c r="D752" s="18" t="s">
        <v>3351</v>
      </c>
      <c r="E752" s="18" t="s">
        <v>2687</v>
      </c>
      <c r="F752" s="18" t="s">
        <v>3667</v>
      </c>
      <c r="G752" s="19" t="s">
        <v>3668</v>
      </c>
      <c r="H752" s="40" t="s">
        <v>22476</v>
      </c>
      <c r="I752" s="18" t="s">
        <v>230</v>
      </c>
      <c r="J752" s="20">
        <v>120000</v>
      </c>
      <c r="K752" s="18">
        <f>IF(L752="",0,LEN(L752)-LEN(SUBSTITUTE(L752,",",""))+1)</f>
        <v>9</v>
      </c>
      <c r="L752" s="21" t="s">
        <v>18724</v>
      </c>
      <c r="M752" s="15"/>
    </row>
    <row r="753" spans="1:13" s="16" customFormat="1" x14ac:dyDescent="0.3">
      <c r="A753" s="37" t="s">
        <v>3669</v>
      </c>
      <c r="B753" s="38" t="s">
        <v>3670</v>
      </c>
      <c r="C753" s="38" t="s">
        <v>3671</v>
      </c>
      <c r="D753" s="38" t="s">
        <v>3351</v>
      </c>
      <c r="E753" s="38" t="s">
        <v>2687</v>
      </c>
      <c r="F753" s="38" t="s">
        <v>20656</v>
      </c>
      <c r="G753" s="40" t="s">
        <v>3672</v>
      </c>
      <c r="H753" s="40" t="s">
        <v>22476</v>
      </c>
      <c r="I753" s="38" t="s">
        <v>62</v>
      </c>
      <c r="J753" s="41">
        <v>100000</v>
      </c>
      <c r="K753" s="38">
        <v>3</v>
      </c>
      <c r="L753" s="42" t="s">
        <v>18308</v>
      </c>
      <c r="M753" s="8"/>
    </row>
    <row r="754" spans="1:13" s="16" customFormat="1" x14ac:dyDescent="0.3">
      <c r="A754" s="17" t="s">
        <v>3673</v>
      </c>
      <c r="B754" s="18" t="s">
        <v>3674</v>
      </c>
      <c r="C754" s="18" t="s">
        <v>3675</v>
      </c>
      <c r="D754" s="18" t="s">
        <v>3351</v>
      </c>
      <c r="E754" s="18" t="s">
        <v>2687</v>
      </c>
      <c r="F754" s="18" t="s">
        <v>3676</v>
      </c>
      <c r="G754" s="19" t="s">
        <v>3677</v>
      </c>
      <c r="H754" s="40" t="s">
        <v>22476</v>
      </c>
      <c r="I754" s="18" t="s">
        <v>92</v>
      </c>
      <c r="J754" s="20">
        <v>100000</v>
      </c>
      <c r="K754" s="18">
        <f>IF(L754="",0,LEN(L754)-LEN(SUBSTITUTE(L754,",",""))+1)</f>
        <v>5</v>
      </c>
      <c r="L754" s="21" t="s">
        <v>18887</v>
      </c>
      <c r="M754" s="15"/>
    </row>
    <row r="755" spans="1:13" s="16" customFormat="1" x14ac:dyDescent="0.3">
      <c r="A755" s="17" t="s">
        <v>3678</v>
      </c>
      <c r="B755" s="18" t="s">
        <v>3679</v>
      </c>
      <c r="C755" s="18" t="s">
        <v>3680</v>
      </c>
      <c r="D755" s="18" t="s">
        <v>3351</v>
      </c>
      <c r="E755" s="18" t="s">
        <v>2687</v>
      </c>
      <c r="F755" s="18" t="s">
        <v>3681</v>
      </c>
      <c r="G755" s="19" t="s">
        <v>3682</v>
      </c>
      <c r="H755" s="40" t="s">
        <v>22476</v>
      </c>
      <c r="I755" s="18" t="s">
        <v>61</v>
      </c>
      <c r="J755" s="20">
        <v>150000</v>
      </c>
      <c r="K755" s="18">
        <f>IF(L755="",0,LEN(L755)-LEN(SUBSTITUTE(L755,",",""))+1)</f>
        <v>3</v>
      </c>
      <c r="L755" s="21" t="s">
        <v>3683</v>
      </c>
      <c r="M755" s="15"/>
    </row>
    <row r="756" spans="1:13" s="16" customFormat="1" x14ac:dyDescent="0.3">
      <c r="A756" s="37" t="s">
        <v>3684</v>
      </c>
      <c r="B756" s="38" t="s">
        <v>3685</v>
      </c>
      <c r="C756" s="38" t="s">
        <v>20657</v>
      </c>
      <c r="D756" s="38" t="s">
        <v>3351</v>
      </c>
      <c r="E756" s="38" t="s">
        <v>2687</v>
      </c>
      <c r="F756" s="38" t="s">
        <v>20658</v>
      </c>
      <c r="G756" s="40" t="s">
        <v>3686</v>
      </c>
      <c r="H756" s="40" t="s">
        <v>22476</v>
      </c>
      <c r="I756" s="38" t="s">
        <v>50</v>
      </c>
      <c r="J756" s="41">
        <v>100000</v>
      </c>
      <c r="K756" s="38">
        <v>2</v>
      </c>
      <c r="L756" s="42" t="s">
        <v>3687</v>
      </c>
      <c r="M756" s="8"/>
    </row>
    <row r="757" spans="1:13" s="16" customFormat="1" x14ac:dyDescent="0.3">
      <c r="A757" s="37" t="s">
        <v>3688</v>
      </c>
      <c r="B757" s="52" t="s">
        <v>3689</v>
      </c>
      <c r="C757" s="38" t="s">
        <v>3690</v>
      </c>
      <c r="D757" s="38" t="s">
        <v>3351</v>
      </c>
      <c r="E757" s="38" t="s">
        <v>2687</v>
      </c>
      <c r="F757" s="38" t="s">
        <v>3691</v>
      </c>
      <c r="G757" s="40" t="s">
        <v>3692</v>
      </c>
      <c r="H757" s="40" t="s">
        <v>22476</v>
      </c>
      <c r="I757" s="38" t="s">
        <v>56</v>
      </c>
      <c r="J757" s="41">
        <v>100000</v>
      </c>
      <c r="K757" s="38">
        <v>4</v>
      </c>
      <c r="L757" s="42" t="s">
        <v>20659</v>
      </c>
      <c r="M757" s="8"/>
    </row>
    <row r="758" spans="1:13" s="16" customFormat="1" x14ac:dyDescent="0.3">
      <c r="A758" s="17" t="s">
        <v>3693</v>
      </c>
      <c r="B758" s="18" t="s">
        <v>3694</v>
      </c>
      <c r="C758" s="18" t="s">
        <v>19375</v>
      </c>
      <c r="D758" s="18" t="s">
        <v>3351</v>
      </c>
      <c r="E758" s="18" t="s">
        <v>2687</v>
      </c>
      <c r="F758" s="18" t="s">
        <v>3695</v>
      </c>
      <c r="G758" s="19" t="s">
        <v>3696</v>
      </c>
      <c r="H758" s="40" t="s">
        <v>22476</v>
      </c>
      <c r="I758" s="18" t="s">
        <v>40</v>
      </c>
      <c r="J758" s="20">
        <v>100000</v>
      </c>
      <c r="K758" s="18">
        <v>2</v>
      </c>
      <c r="L758" s="21" t="s">
        <v>19376</v>
      </c>
      <c r="M758" s="15"/>
    </row>
    <row r="759" spans="1:13" s="16" customFormat="1" x14ac:dyDescent="0.3">
      <c r="A759" s="17" t="s">
        <v>3697</v>
      </c>
      <c r="B759" s="18" t="s">
        <v>3698</v>
      </c>
      <c r="C759" s="18" t="s">
        <v>3699</v>
      </c>
      <c r="D759" s="18" t="s">
        <v>3351</v>
      </c>
      <c r="E759" s="18" t="s">
        <v>2687</v>
      </c>
      <c r="F759" s="18" t="s">
        <v>3700</v>
      </c>
      <c r="G759" s="19" t="s">
        <v>3701</v>
      </c>
      <c r="H759" s="40" t="s">
        <v>22476</v>
      </c>
      <c r="I759" s="18" t="s">
        <v>2368</v>
      </c>
      <c r="J759" s="20">
        <v>100000</v>
      </c>
      <c r="K759" s="18">
        <f>IF(L759="",0,LEN(L759)-LEN(SUBSTITUTE(L759,",",""))+1)</f>
        <v>3</v>
      </c>
      <c r="L759" s="21" t="s">
        <v>18901</v>
      </c>
      <c r="M759" s="15"/>
    </row>
    <row r="760" spans="1:13" s="16" customFormat="1" x14ac:dyDescent="0.3">
      <c r="A760" s="17" t="s">
        <v>3702</v>
      </c>
      <c r="B760" s="18" t="s">
        <v>3703</v>
      </c>
      <c r="C760" s="18" t="s">
        <v>3704</v>
      </c>
      <c r="D760" s="18" t="s">
        <v>3351</v>
      </c>
      <c r="E760" s="18" t="s">
        <v>2687</v>
      </c>
      <c r="F760" s="18" t="s">
        <v>3705</v>
      </c>
      <c r="G760" s="19" t="s">
        <v>3706</v>
      </c>
      <c r="H760" s="40" t="s">
        <v>22476</v>
      </c>
      <c r="I760" s="18" t="s">
        <v>102</v>
      </c>
      <c r="J760" s="20">
        <v>150000</v>
      </c>
      <c r="K760" s="18">
        <f>IF(L760="",0,LEN(L760)-LEN(SUBSTITUTE(L760,",",""))+1)</f>
        <v>4</v>
      </c>
      <c r="L760" s="21" t="s">
        <v>18644</v>
      </c>
      <c r="M760" s="15"/>
    </row>
    <row r="761" spans="1:13" s="16" customFormat="1" x14ac:dyDescent="0.3">
      <c r="A761" s="37" t="s">
        <v>3707</v>
      </c>
      <c r="B761" s="38" t="s">
        <v>3708</v>
      </c>
      <c r="C761" s="38" t="s">
        <v>3709</v>
      </c>
      <c r="D761" s="38" t="s">
        <v>3351</v>
      </c>
      <c r="E761" s="38" t="s">
        <v>2687</v>
      </c>
      <c r="F761" s="38" t="s">
        <v>3710</v>
      </c>
      <c r="G761" s="40" t="s">
        <v>3711</v>
      </c>
      <c r="H761" s="40" t="s">
        <v>22476</v>
      </c>
      <c r="I761" s="38" t="s">
        <v>61</v>
      </c>
      <c r="J761" s="41">
        <v>100000</v>
      </c>
      <c r="K761" s="38">
        <v>2</v>
      </c>
      <c r="L761" s="42" t="s">
        <v>3712</v>
      </c>
      <c r="M761" s="8"/>
    </row>
    <row r="762" spans="1:13" s="16" customFormat="1" x14ac:dyDescent="0.3">
      <c r="A762" s="37" t="s">
        <v>3713</v>
      </c>
      <c r="B762" s="38" t="s">
        <v>3714</v>
      </c>
      <c r="C762" s="38" t="s">
        <v>3715</v>
      </c>
      <c r="D762" s="38" t="s">
        <v>3351</v>
      </c>
      <c r="E762" s="38" t="s">
        <v>2687</v>
      </c>
      <c r="F762" s="38" t="s">
        <v>3716</v>
      </c>
      <c r="G762" s="40" t="s">
        <v>3717</v>
      </c>
      <c r="H762" s="40" t="s">
        <v>22476</v>
      </c>
      <c r="I762" s="38" t="s">
        <v>102</v>
      </c>
      <c r="J762" s="41">
        <v>150000</v>
      </c>
      <c r="K762" s="38">
        <v>2</v>
      </c>
      <c r="L762" s="42" t="s">
        <v>3718</v>
      </c>
      <c r="M762" s="8"/>
    </row>
    <row r="763" spans="1:13" s="16" customFormat="1" x14ac:dyDescent="0.3">
      <c r="A763" s="17" t="s">
        <v>3719</v>
      </c>
      <c r="B763" s="18" t="s">
        <v>3720</v>
      </c>
      <c r="C763" s="18" t="s">
        <v>3721</v>
      </c>
      <c r="D763" s="18" t="s">
        <v>3351</v>
      </c>
      <c r="E763" s="18" t="s">
        <v>2687</v>
      </c>
      <c r="F763" s="18" t="s">
        <v>3722</v>
      </c>
      <c r="G763" s="19" t="s">
        <v>3723</v>
      </c>
      <c r="H763" s="40" t="s">
        <v>22476</v>
      </c>
      <c r="I763" s="18" t="s">
        <v>43</v>
      </c>
      <c r="J763" s="20">
        <v>100000</v>
      </c>
      <c r="K763" s="18">
        <f>IF(L763="",0,LEN(L763)-LEN(SUBSTITUTE(L763,",",""))+1)</f>
        <v>2</v>
      </c>
      <c r="L763" s="21" t="s">
        <v>3724</v>
      </c>
      <c r="M763" s="15"/>
    </row>
    <row r="764" spans="1:13" s="16" customFormat="1" x14ac:dyDescent="0.3">
      <c r="A764" s="37" t="s">
        <v>3725</v>
      </c>
      <c r="B764" s="38" t="s">
        <v>3726</v>
      </c>
      <c r="C764" s="38" t="s">
        <v>3727</v>
      </c>
      <c r="D764" s="38" t="s">
        <v>3351</v>
      </c>
      <c r="E764" s="38" t="s">
        <v>2687</v>
      </c>
      <c r="F764" s="38" t="s">
        <v>3728</v>
      </c>
      <c r="G764" s="40" t="s">
        <v>3729</v>
      </c>
      <c r="H764" s="40" t="s">
        <v>22476</v>
      </c>
      <c r="I764" s="38" t="s">
        <v>40</v>
      </c>
      <c r="J764" s="41">
        <v>150000</v>
      </c>
      <c r="K764" s="38">
        <v>4</v>
      </c>
      <c r="L764" s="42" t="s">
        <v>18283</v>
      </c>
      <c r="M764" s="8"/>
    </row>
    <row r="765" spans="1:13" s="16" customFormat="1" ht="33" x14ac:dyDescent="0.3">
      <c r="A765" s="37" t="s">
        <v>3730</v>
      </c>
      <c r="B765" s="38" t="s">
        <v>3731</v>
      </c>
      <c r="C765" s="38" t="s">
        <v>3732</v>
      </c>
      <c r="D765" s="38" t="s">
        <v>3351</v>
      </c>
      <c r="E765" s="38" t="s">
        <v>2687</v>
      </c>
      <c r="F765" s="38" t="s">
        <v>3733</v>
      </c>
      <c r="G765" s="40" t="s">
        <v>3734</v>
      </c>
      <c r="H765" s="40" t="s">
        <v>22476</v>
      </c>
      <c r="I765" s="38" t="s">
        <v>61</v>
      </c>
      <c r="J765" s="41">
        <v>100000</v>
      </c>
      <c r="K765" s="38">
        <v>6</v>
      </c>
      <c r="L765" s="42" t="s">
        <v>18290</v>
      </c>
      <c r="M765" s="8"/>
    </row>
    <row r="766" spans="1:13" s="16" customFormat="1" x14ac:dyDescent="0.3">
      <c r="A766" s="22" t="s">
        <v>3735</v>
      </c>
      <c r="B766" s="18" t="s">
        <v>3736</v>
      </c>
      <c r="C766" s="18" t="s">
        <v>3737</v>
      </c>
      <c r="D766" s="18" t="s">
        <v>3351</v>
      </c>
      <c r="E766" s="18" t="s">
        <v>2749</v>
      </c>
      <c r="F766" s="18" t="s">
        <v>3739</v>
      </c>
      <c r="G766" s="18" t="s">
        <v>3740</v>
      </c>
      <c r="H766" s="40" t="s">
        <v>22476</v>
      </c>
      <c r="I766" s="18" t="s">
        <v>61</v>
      </c>
      <c r="J766" s="20">
        <v>100000</v>
      </c>
      <c r="K766" s="18">
        <v>2</v>
      </c>
      <c r="L766" s="44" t="s">
        <v>19377</v>
      </c>
      <c r="M766" s="15"/>
    </row>
    <row r="767" spans="1:13" s="16" customFormat="1" x14ac:dyDescent="0.3">
      <c r="A767" s="37" t="s">
        <v>3741</v>
      </c>
      <c r="B767" s="38" t="s">
        <v>3742</v>
      </c>
      <c r="C767" s="38" t="s">
        <v>3743</v>
      </c>
      <c r="D767" s="38" t="s">
        <v>3351</v>
      </c>
      <c r="E767" s="38" t="s">
        <v>2761</v>
      </c>
      <c r="F767" s="38" t="s">
        <v>3744</v>
      </c>
      <c r="G767" s="40" t="s">
        <v>3745</v>
      </c>
      <c r="H767" s="40" t="s">
        <v>22476</v>
      </c>
      <c r="I767" s="38" t="s">
        <v>346</v>
      </c>
      <c r="J767" s="41">
        <v>100000</v>
      </c>
      <c r="K767" s="38">
        <v>2</v>
      </c>
      <c r="L767" s="42" t="s">
        <v>3746</v>
      </c>
      <c r="M767" s="8"/>
    </row>
    <row r="768" spans="1:13" s="16" customFormat="1" x14ac:dyDescent="0.3">
      <c r="A768" s="17" t="s">
        <v>3747</v>
      </c>
      <c r="B768" s="18" t="s">
        <v>3748</v>
      </c>
      <c r="C768" s="18" t="s">
        <v>19378</v>
      </c>
      <c r="D768" s="18" t="s">
        <v>3351</v>
      </c>
      <c r="E768" s="18" t="s">
        <v>2761</v>
      </c>
      <c r="F768" s="18" t="s">
        <v>3749</v>
      </c>
      <c r="G768" s="19" t="s">
        <v>3750</v>
      </c>
      <c r="H768" s="40" t="s">
        <v>22476</v>
      </c>
      <c r="I768" s="18" t="s">
        <v>43</v>
      </c>
      <c r="J768" s="20">
        <v>100000</v>
      </c>
      <c r="K768" s="18">
        <v>4</v>
      </c>
      <c r="L768" s="44" t="s">
        <v>19379</v>
      </c>
      <c r="M768" s="15"/>
    </row>
    <row r="769" spans="1:13" s="16" customFormat="1" x14ac:dyDescent="0.3">
      <c r="A769" s="17" t="s">
        <v>3751</v>
      </c>
      <c r="B769" s="18" t="s">
        <v>3752</v>
      </c>
      <c r="C769" s="18" t="s">
        <v>3753</v>
      </c>
      <c r="D769" s="18" t="s">
        <v>3351</v>
      </c>
      <c r="E769" s="18" t="s">
        <v>2761</v>
      </c>
      <c r="F769" s="18" t="s">
        <v>3754</v>
      </c>
      <c r="G769" s="19" t="s">
        <v>3755</v>
      </c>
      <c r="H769" s="40" t="s">
        <v>22476</v>
      </c>
      <c r="I769" s="18" t="s">
        <v>56</v>
      </c>
      <c r="J769" s="20">
        <v>100000</v>
      </c>
      <c r="K769" s="18">
        <v>4</v>
      </c>
      <c r="L769" s="44" t="s">
        <v>19380</v>
      </c>
      <c r="M769" s="15"/>
    </row>
    <row r="770" spans="1:13" s="16" customFormat="1" x14ac:dyDescent="0.3">
      <c r="A770" s="37" t="s">
        <v>3757</v>
      </c>
      <c r="B770" s="38" t="s">
        <v>3758</v>
      </c>
      <c r="C770" s="38" t="s">
        <v>20660</v>
      </c>
      <c r="D770" s="38" t="s">
        <v>3351</v>
      </c>
      <c r="E770" s="38" t="s">
        <v>2761</v>
      </c>
      <c r="F770" s="38" t="s">
        <v>3759</v>
      </c>
      <c r="G770" s="40" t="s">
        <v>3760</v>
      </c>
      <c r="H770" s="40" t="s">
        <v>22476</v>
      </c>
      <c r="I770" s="38" t="s">
        <v>43</v>
      </c>
      <c r="J770" s="41">
        <v>150000</v>
      </c>
      <c r="K770" s="38">
        <v>3</v>
      </c>
      <c r="L770" s="42" t="s">
        <v>18334</v>
      </c>
      <c r="M770" s="8"/>
    </row>
    <row r="771" spans="1:13" s="16" customFormat="1" x14ac:dyDescent="0.3">
      <c r="A771" s="17" t="s">
        <v>3761</v>
      </c>
      <c r="B771" s="18" t="s">
        <v>3762</v>
      </c>
      <c r="C771" s="18" t="s">
        <v>3763</v>
      </c>
      <c r="D771" s="18" t="s">
        <v>3351</v>
      </c>
      <c r="E771" s="18" t="s">
        <v>3764</v>
      </c>
      <c r="F771" s="18" t="s">
        <v>3765</v>
      </c>
      <c r="G771" s="19" t="s">
        <v>3766</v>
      </c>
      <c r="H771" s="40" t="s">
        <v>22476</v>
      </c>
      <c r="I771" s="18" t="s">
        <v>56</v>
      </c>
      <c r="J771" s="20">
        <v>100000</v>
      </c>
      <c r="K771" s="18">
        <f>IF(L771="",0,LEN(L771)-LEN(SUBSTITUTE(L771,",",""))+1)</f>
        <v>2</v>
      </c>
      <c r="L771" s="21" t="s">
        <v>3767</v>
      </c>
      <c r="M771" s="15"/>
    </row>
    <row r="772" spans="1:13" s="16" customFormat="1" x14ac:dyDescent="0.3">
      <c r="A772" s="37" t="s">
        <v>3768</v>
      </c>
      <c r="B772" s="38" t="s">
        <v>3769</v>
      </c>
      <c r="C772" s="38" t="s">
        <v>3743</v>
      </c>
      <c r="D772" s="38" t="s">
        <v>3351</v>
      </c>
      <c r="E772" s="38" t="s">
        <v>2761</v>
      </c>
      <c r="F772" s="38" t="s">
        <v>3770</v>
      </c>
      <c r="G772" s="40" t="s">
        <v>3771</v>
      </c>
      <c r="H772" s="40" t="s">
        <v>22476</v>
      </c>
      <c r="I772" s="38" t="s">
        <v>61</v>
      </c>
      <c r="J772" s="41">
        <v>100000</v>
      </c>
      <c r="K772" s="38">
        <v>3</v>
      </c>
      <c r="L772" s="42" t="s">
        <v>18351</v>
      </c>
      <c r="M772" s="8"/>
    </row>
    <row r="773" spans="1:13" s="16" customFormat="1" x14ac:dyDescent="0.3">
      <c r="A773" s="17" t="s">
        <v>3772</v>
      </c>
      <c r="B773" s="18" t="s">
        <v>3773</v>
      </c>
      <c r="C773" s="18" t="s">
        <v>3774</v>
      </c>
      <c r="D773" s="18" t="s">
        <v>3351</v>
      </c>
      <c r="E773" s="18" t="s">
        <v>2761</v>
      </c>
      <c r="F773" s="18" t="s">
        <v>3775</v>
      </c>
      <c r="G773" s="19" t="s">
        <v>3776</v>
      </c>
      <c r="H773" s="40" t="s">
        <v>22476</v>
      </c>
      <c r="I773" s="18" t="s">
        <v>56</v>
      </c>
      <c r="J773" s="20">
        <v>100000</v>
      </c>
      <c r="K773" s="18">
        <v>3</v>
      </c>
      <c r="L773" s="44" t="s">
        <v>19381</v>
      </c>
      <c r="M773" s="15"/>
    </row>
    <row r="774" spans="1:13" s="16" customFormat="1" ht="33" x14ac:dyDescent="0.3">
      <c r="A774" s="17" t="s">
        <v>3777</v>
      </c>
      <c r="B774" s="18" t="s">
        <v>3778</v>
      </c>
      <c r="C774" s="18" t="s">
        <v>3779</v>
      </c>
      <c r="D774" s="18" t="s">
        <v>3351</v>
      </c>
      <c r="E774" s="18" t="s">
        <v>2761</v>
      </c>
      <c r="F774" s="18" t="s">
        <v>3780</v>
      </c>
      <c r="G774" s="19" t="s">
        <v>3781</v>
      </c>
      <c r="H774" s="40" t="s">
        <v>22476</v>
      </c>
      <c r="I774" s="18" t="s">
        <v>92</v>
      </c>
      <c r="J774" s="20">
        <v>100000</v>
      </c>
      <c r="K774" s="18">
        <f>IF(L774="",0,LEN(L774)-LEN(SUBSTITUTE(L774,",",""))+1)</f>
        <v>9</v>
      </c>
      <c r="L774" s="21" t="s">
        <v>19050</v>
      </c>
      <c r="M774" s="15"/>
    </row>
    <row r="775" spans="1:13" s="16" customFormat="1" x14ac:dyDescent="0.3">
      <c r="A775" s="37" t="s">
        <v>3782</v>
      </c>
      <c r="B775" s="38" t="s">
        <v>3783</v>
      </c>
      <c r="C775" s="38" t="s">
        <v>3784</v>
      </c>
      <c r="D775" s="38" t="s">
        <v>3351</v>
      </c>
      <c r="E775" s="38" t="s">
        <v>2761</v>
      </c>
      <c r="F775" s="38" t="s">
        <v>3785</v>
      </c>
      <c r="G775" s="40" t="s">
        <v>3786</v>
      </c>
      <c r="H775" s="40" t="s">
        <v>22476</v>
      </c>
      <c r="I775" s="38" t="s">
        <v>61</v>
      </c>
      <c r="J775" s="41">
        <v>100000</v>
      </c>
      <c r="K775" s="38">
        <v>2</v>
      </c>
      <c r="L775" s="42" t="s">
        <v>20661</v>
      </c>
      <c r="M775" s="8"/>
    </row>
    <row r="776" spans="1:13" s="16" customFormat="1" ht="33" x14ac:dyDescent="0.3">
      <c r="A776" s="17" t="s">
        <v>3787</v>
      </c>
      <c r="B776" s="18" t="s">
        <v>3788</v>
      </c>
      <c r="C776" s="18" t="s">
        <v>3789</v>
      </c>
      <c r="D776" s="18" t="s">
        <v>3351</v>
      </c>
      <c r="E776" s="18" t="s">
        <v>2761</v>
      </c>
      <c r="F776" s="18" t="s">
        <v>3790</v>
      </c>
      <c r="G776" s="19" t="s">
        <v>3791</v>
      </c>
      <c r="H776" s="40" t="s">
        <v>22476</v>
      </c>
      <c r="I776" s="18" t="s">
        <v>92</v>
      </c>
      <c r="J776" s="20">
        <v>100000</v>
      </c>
      <c r="K776" s="18">
        <v>10</v>
      </c>
      <c r="L776" s="44" t="s">
        <v>19382</v>
      </c>
      <c r="M776" s="15"/>
    </row>
    <row r="777" spans="1:13" s="16" customFormat="1" x14ac:dyDescent="0.3">
      <c r="A777" s="37" t="s">
        <v>3792</v>
      </c>
      <c r="B777" s="38" t="s">
        <v>3793</v>
      </c>
      <c r="C777" s="38" t="s">
        <v>20662</v>
      </c>
      <c r="D777" s="38" t="s">
        <v>3351</v>
      </c>
      <c r="E777" s="38" t="s">
        <v>2761</v>
      </c>
      <c r="F777" s="38" t="s">
        <v>3795</v>
      </c>
      <c r="G777" s="40" t="s">
        <v>3796</v>
      </c>
      <c r="H777" s="40" t="s">
        <v>22476</v>
      </c>
      <c r="I777" s="38" t="s">
        <v>62</v>
      </c>
      <c r="J777" s="41">
        <v>100000</v>
      </c>
      <c r="K777" s="38">
        <v>3</v>
      </c>
      <c r="L777" s="42" t="s">
        <v>3797</v>
      </c>
      <c r="M777" s="8"/>
    </row>
    <row r="778" spans="1:13" s="16" customFormat="1" x14ac:dyDescent="0.3">
      <c r="A778" s="37" t="s">
        <v>3798</v>
      </c>
      <c r="B778" s="38" t="s">
        <v>3799</v>
      </c>
      <c r="C778" s="38" t="s">
        <v>3157</v>
      </c>
      <c r="D778" s="38" t="s">
        <v>3351</v>
      </c>
      <c r="E778" s="38" t="s">
        <v>2761</v>
      </c>
      <c r="F778" s="38" t="s">
        <v>3800</v>
      </c>
      <c r="G778" s="40" t="s">
        <v>3801</v>
      </c>
      <c r="H778" s="40" t="s">
        <v>22476</v>
      </c>
      <c r="I778" s="38" t="s">
        <v>50</v>
      </c>
      <c r="J778" s="41">
        <v>150000</v>
      </c>
      <c r="K778" s="38">
        <v>2</v>
      </c>
      <c r="L778" s="42" t="s">
        <v>20663</v>
      </c>
      <c r="M778" s="8"/>
    </row>
    <row r="779" spans="1:13" s="16" customFormat="1" x14ac:dyDescent="0.3">
      <c r="A779" s="37" t="s">
        <v>3802</v>
      </c>
      <c r="B779" s="38" t="s">
        <v>3803</v>
      </c>
      <c r="C779" s="38" t="s">
        <v>3804</v>
      </c>
      <c r="D779" s="38" t="s">
        <v>3351</v>
      </c>
      <c r="E779" s="38" t="s">
        <v>2761</v>
      </c>
      <c r="F779" s="38" t="s">
        <v>20664</v>
      </c>
      <c r="G779" s="40" t="s">
        <v>3805</v>
      </c>
      <c r="H779" s="40" t="s">
        <v>22476</v>
      </c>
      <c r="I779" s="38" t="s">
        <v>50</v>
      </c>
      <c r="J779" s="41">
        <v>200000</v>
      </c>
      <c r="K779" s="38">
        <v>2</v>
      </c>
      <c r="L779" s="42" t="s">
        <v>3806</v>
      </c>
      <c r="M779" s="8"/>
    </row>
    <row r="780" spans="1:13" s="16" customFormat="1" x14ac:dyDescent="0.3">
      <c r="A780" s="17" t="s">
        <v>3807</v>
      </c>
      <c r="B780" s="18" t="s">
        <v>3808</v>
      </c>
      <c r="C780" s="18" t="s">
        <v>3809</v>
      </c>
      <c r="D780" s="18" t="s">
        <v>3351</v>
      </c>
      <c r="E780" s="18" t="s">
        <v>2761</v>
      </c>
      <c r="F780" s="18" t="s">
        <v>3810</v>
      </c>
      <c r="G780" s="19" t="s">
        <v>3811</v>
      </c>
      <c r="H780" s="40" t="s">
        <v>22476</v>
      </c>
      <c r="I780" s="18" t="s">
        <v>50</v>
      </c>
      <c r="J780" s="20">
        <v>150000</v>
      </c>
      <c r="K780" s="18">
        <v>2</v>
      </c>
      <c r="L780" s="21" t="s">
        <v>3812</v>
      </c>
      <c r="M780" s="15"/>
    </row>
    <row r="781" spans="1:13" s="16" customFormat="1" x14ac:dyDescent="0.3">
      <c r="A781" s="17" t="s">
        <v>3813</v>
      </c>
      <c r="B781" s="18" t="s">
        <v>3814</v>
      </c>
      <c r="C781" s="18" t="s">
        <v>19383</v>
      </c>
      <c r="D781" s="18" t="s">
        <v>3351</v>
      </c>
      <c r="E781" s="18" t="s">
        <v>2761</v>
      </c>
      <c r="F781" s="18" t="s">
        <v>3815</v>
      </c>
      <c r="G781" s="19" t="s">
        <v>3816</v>
      </c>
      <c r="H781" s="40" t="s">
        <v>22476</v>
      </c>
      <c r="I781" s="18" t="s">
        <v>230</v>
      </c>
      <c r="J781" s="20">
        <v>100000</v>
      </c>
      <c r="K781" s="18">
        <v>2</v>
      </c>
      <c r="L781" s="44" t="s">
        <v>19384</v>
      </c>
      <c r="M781" s="15"/>
    </row>
    <row r="782" spans="1:13" s="16" customFormat="1" x14ac:dyDescent="0.3">
      <c r="A782" s="17" t="s">
        <v>3817</v>
      </c>
      <c r="B782" s="18" t="s">
        <v>3818</v>
      </c>
      <c r="C782" s="18" t="s">
        <v>3819</v>
      </c>
      <c r="D782" s="18" t="s">
        <v>3351</v>
      </c>
      <c r="E782" s="18" t="s">
        <v>2761</v>
      </c>
      <c r="F782" s="18" t="s">
        <v>3820</v>
      </c>
      <c r="G782" s="19" t="s">
        <v>3821</v>
      </c>
      <c r="H782" s="40" t="s">
        <v>22476</v>
      </c>
      <c r="I782" s="18" t="s">
        <v>50</v>
      </c>
      <c r="J782" s="20">
        <v>150000</v>
      </c>
      <c r="K782" s="18">
        <f>IF(L782="",0,LEN(L782)-LEN(SUBSTITUTE(L782,",",""))+1)</f>
        <v>3</v>
      </c>
      <c r="L782" s="21" t="s">
        <v>18988</v>
      </c>
      <c r="M782" s="15"/>
    </row>
    <row r="783" spans="1:13" s="16" customFormat="1" x14ac:dyDescent="0.3">
      <c r="A783" s="37" t="s">
        <v>3822</v>
      </c>
      <c r="B783" s="38" t="s">
        <v>3823</v>
      </c>
      <c r="C783" s="38" t="s">
        <v>3824</v>
      </c>
      <c r="D783" s="38" t="s">
        <v>3351</v>
      </c>
      <c r="E783" s="38" t="s">
        <v>2761</v>
      </c>
      <c r="F783" s="38" t="s">
        <v>3825</v>
      </c>
      <c r="G783" s="40" t="s">
        <v>3826</v>
      </c>
      <c r="H783" s="40" t="s">
        <v>22476</v>
      </c>
      <c r="I783" s="38" t="s">
        <v>50</v>
      </c>
      <c r="J783" s="41">
        <v>200000</v>
      </c>
      <c r="K783" s="38">
        <v>2</v>
      </c>
      <c r="L783" s="42" t="s">
        <v>3827</v>
      </c>
      <c r="M783" s="8"/>
    </row>
    <row r="784" spans="1:13" s="16" customFormat="1" x14ac:dyDescent="0.3">
      <c r="A784" s="37" t="s">
        <v>3828</v>
      </c>
      <c r="B784" s="38" t="s">
        <v>3829</v>
      </c>
      <c r="C784" s="38" t="s">
        <v>3830</v>
      </c>
      <c r="D784" s="38" t="s">
        <v>3351</v>
      </c>
      <c r="E784" s="38" t="s">
        <v>2761</v>
      </c>
      <c r="F784" s="38" t="s">
        <v>20665</v>
      </c>
      <c r="G784" s="40" t="s">
        <v>3831</v>
      </c>
      <c r="H784" s="40" t="s">
        <v>22476</v>
      </c>
      <c r="I784" s="38" t="s">
        <v>50</v>
      </c>
      <c r="J784" s="41">
        <v>200000</v>
      </c>
      <c r="K784" s="38">
        <v>2</v>
      </c>
      <c r="L784" s="42" t="s">
        <v>3832</v>
      </c>
      <c r="M784" s="8"/>
    </row>
    <row r="785" spans="1:13" s="16" customFormat="1" x14ac:dyDescent="0.3">
      <c r="A785" s="37" t="s">
        <v>20666</v>
      </c>
      <c r="B785" s="38" t="s">
        <v>3833</v>
      </c>
      <c r="C785" s="38" t="s">
        <v>3834</v>
      </c>
      <c r="D785" s="38" t="s">
        <v>3351</v>
      </c>
      <c r="E785" s="38" t="s">
        <v>2761</v>
      </c>
      <c r="F785" s="38" t="s">
        <v>3835</v>
      </c>
      <c r="G785" s="40" t="s">
        <v>3836</v>
      </c>
      <c r="H785" s="40" t="s">
        <v>22476</v>
      </c>
      <c r="I785" s="38" t="s">
        <v>50</v>
      </c>
      <c r="J785" s="41">
        <v>150000</v>
      </c>
      <c r="K785" s="38">
        <v>2</v>
      </c>
      <c r="L785" s="42" t="s">
        <v>3837</v>
      </c>
      <c r="M785" s="8"/>
    </row>
    <row r="786" spans="1:13" s="16" customFormat="1" x14ac:dyDescent="0.3">
      <c r="A786" s="37" t="s">
        <v>3838</v>
      </c>
      <c r="B786" s="38" t="s">
        <v>1634</v>
      </c>
      <c r="C786" s="38" t="s">
        <v>3839</v>
      </c>
      <c r="D786" s="38" t="s">
        <v>3351</v>
      </c>
      <c r="E786" s="38" t="s">
        <v>2761</v>
      </c>
      <c r="F786" s="38" t="s">
        <v>3840</v>
      </c>
      <c r="G786" s="40" t="s">
        <v>3841</v>
      </c>
      <c r="H786" s="40" t="s">
        <v>22476</v>
      </c>
      <c r="I786" s="38" t="s">
        <v>50</v>
      </c>
      <c r="J786" s="41">
        <v>150000</v>
      </c>
      <c r="K786" s="38">
        <v>2</v>
      </c>
      <c r="L786" s="42" t="s">
        <v>3842</v>
      </c>
      <c r="M786" s="8"/>
    </row>
    <row r="787" spans="1:13" s="16" customFormat="1" x14ac:dyDescent="0.3">
      <c r="A787" s="17" t="s">
        <v>3843</v>
      </c>
      <c r="B787" s="18" t="s">
        <v>3844</v>
      </c>
      <c r="C787" s="18" t="s">
        <v>3845</v>
      </c>
      <c r="D787" s="18" t="s">
        <v>3351</v>
      </c>
      <c r="E787" s="18" t="s">
        <v>2761</v>
      </c>
      <c r="F787" s="18" t="s">
        <v>3846</v>
      </c>
      <c r="G787" s="19" t="s">
        <v>3847</v>
      </c>
      <c r="H787" s="40" t="s">
        <v>22476</v>
      </c>
      <c r="I787" s="18" t="s">
        <v>50</v>
      </c>
      <c r="J787" s="20">
        <v>200000</v>
      </c>
      <c r="K787" s="18">
        <v>2</v>
      </c>
      <c r="L787" s="21" t="s">
        <v>3848</v>
      </c>
      <c r="M787" s="15"/>
    </row>
    <row r="788" spans="1:13" s="16" customFormat="1" x14ac:dyDescent="0.3">
      <c r="A788" s="17" t="s">
        <v>3849</v>
      </c>
      <c r="B788" s="18" t="s">
        <v>3850</v>
      </c>
      <c r="C788" s="18" t="s">
        <v>3851</v>
      </c>
      <c r="D788" s="18" t="s">
        <v>3351</v>
      </c>
      <c r="E788" s="18" t="s">
        <v>2761</v>
      </c>
      <c r="F788" s="18" t="s">
        <v>3852</v>
      </c>
      <c r="G788" s="19" t="s">
        <v>3853</v>
      </c>
      <c r="H788" s="40" t="s">
        <v>22476</v>
      </c>
      <c r="I788" s="18" t="s">
        <v>78</v>
      </c>
      <c r="J788" s="20">
        <v>100000</v>
      </c>
      <c r="K788" s="18">
        <v>2</v>
      </c>
      <c r="L788" s="21" t="s">
        <v>3854</v>
      </c>
      <c r="M788" s="15"/>
    </row>
    <row r="789" spans="1:13" s="16" customFormat="1" ht="33" x14ac:dyDescent="0.3">
      <c r="A789" s="17" t="s">
        <v>19385</v>
      </c>
      <c r="B789" s="18" t="s">
        <v>3855</v>
      </c>
      <c r="C789" s="18" t="s">
        <v>3856</v>
      </c>
      <c r="D789" s="18" t="s">
        <v>3351</v>
      </c>
      <c r="E789" s="18" t="s">
        <v>2761</v>
      </c>
      <c r="F789" s="18" t="s">
        <v>3857</v>
      </c>
      <c r="G789" s="19" t="s">
        <v>3858</v>
      </c>
      <c r="H789" s="40" t="s">
        <v>22476</v>
      </c>
      <c r="I789" s="18" t="s">
        <v>92</v>
      </c>
      <c r="J789" s="20">
        <v>100000</v>
      </c>
      <c r="K789" s="18">
        <v>6</v>
      </c>
      <c r="L789" s="44" t="s">
        <v>19386</v>
      </c>
      <c r="M789" s="15"/>
    </row>
    <row r="790" spans="1:13" s="16" customFormat="1" x14ac:dyDescent="0.3">
      <c r="A790" s="17" t="s">
        <v>3859</v>
      </c>
      <c r="B790" s="18" t="s">
        <v>3860</v>
      </c>
      <c r="C790" s="18" t="s">
        <v>3861</v>
      </c>
      <c r="D790" s="18" t="s">
        <v>3351</v>
      </c>
      <c r="E790" s="18" t="s">
        <v>2761</v>
      </c>
      <c r="F790" s="18" t="s">
        <v>3862</v>
      </c>
      <c r="G790" s="19" t="s">
        <v>3863</v>
      </c>
      <c r="H790" s="40" t="s">
        <v>22476</v>
      </c>
      <c r="I790" s="18" t="s">
        <v>340</v>
      </c>
      <c r="J790" s="20">
        <v>200000</v>
      </c>
      <c r="K790" s="18">
        <v>2</v>
      </c>
      <c r="L790" s="21" t="s">
        <v>3864</v>
      </c>
      <c r="M790" s="15"/>
    </row>
    <row r="791" spans="1:13" s="16" customFormat="1" x14ac:dyDescent="0.3">
      <c r="A791" s="37" t="s">
        <v>3865</v>
      </c>
      <c r="B791" s="38" t="s">
        <v>3866</v>
      </c>
      <c r="C791" s="38" t="s">
        <v>3784</v>
      </c>
      <c r="D791" s="38" t="s">
        <v>3351</v>
      </c>
      <c r="E791" s="38" t="s">
        <v>2761</v>
      </c>
      <c r="F791" s="52" t="s">
        <v>20667</v>
      </c>
      <c r="G791" s="40" t="s">
        <v>3867</v>
      </c>
      <c r="H791" s="40" t="s">
        <v>22476</v>
      </c>
      <c r="I791" s="38" t="s">
        <v>43</v>
      </c>
      <c r="J791" s="41">
        <v>100000</v>
      </c>
      <c r="K791" s="38">
        <v>3</v>
      </c>
      <c r="L791" s="42" t="s">
        <v>20668</v>
      </c>
      <c r="M791" s="8"/>
    </row>
    <row r="792" spans="1:13" s="16" customFormat="1" ht="33" x14ac:dyDescent="0.3">
      <c r="A792" s="37" t="s">
        <v>3868</v>
      </c>
      <c r="B792" s="38" t="s">
        <v>3869</v>
      </c>
      <c r="C792" s="38" t="s">
        <v>5457</v>
      </c>
      <c r="D792" s="38" t="s">
        <v>3351</v>
      </c>
      <c r="E792" s="38" t="s">
        <v>2761</v>
      </c>
      <c r="F792" s="38" t="s">
        <v>3870</v>
      </c>
      <c r="G792" s="40" t="s">
        <v>3871</v>
      </c>
      <c r="H792" s="40" t="s">
        <v>22476</v>
      </c>
      <c r="I792" s="38" t="s">
        <v>570</v>
      </c>
      <c r="J792" s="41">
        <v>150000</v>
      </c>
      <c r="K792" s="38">
        <v>6</v>
      </c>
      <c r="L792" s="42" t="s">
        <v>20669</v>
      </c>
      <c r="M792" s="8"/>
    </row>
    <row r="793" spans="1:13" s="16" customFormat="1" x14ac:dyDescent="0.3">
      <c r="A793" s="37" t="s">
        <v>3872</v>
      </c>
      <c r="B793" s="38" t="s">
        <v>3873</v>
      </c>
      <c r="C793" s="38" t="s">
        <v>3874</v>
      </c>
      <c r="D793" s="38" t="s">
        <v>3351</v>
      </c>
      <c r="E793" s="38" t="s">
        <v>2761</v>
      </c>
      <c r="F793" s="38" t="s">
        <v>3875</v>
      </c>
      <c r="G793" s="40" t="s">
        <v>3876</v>
      </c>
      <c r="H793" s="40" t="s">
        <v>22476</v>
      </c>
      <c r="I793" s="38" t="s">
        <v>50</v>
      </c>
      <c r="J793" s="41">
        <v>200000</v>
      </c>
      <c r="K793" s="38">
        <v>2</v>
      </c>
      <c r="L793" s="42" t="s">
        <v>3877</v>
      </c>
      <c r="M793" s="8"/>
    </row>
    <row r="794" spans="1:13" s="16" customFormat="1" x14ac:dyDescent="0.3">
      <c r="A794" s="37" t="s">
        <v>3878</v>
      </c>
      <c r="B794" s="38" t="s">
        <v>3879</v>
      </c>
      <c r="C794" s="38" t="s">
        <v>3880</v>
      </c>
      <c r="D794" s="38" t="s">
        <v>3351</v>
      </c>
      <c r="E794" s="38" t="s">
        <v>2761</v>
      </c>
      <c r="F794" s="38" t="s">
        <v>3881</v>
      </c>
      <c r="G794" s="40" t="s">
        <v>3882</v>
      </c>
      <c r="H794" s="40" t="s">
        <v>22476</v>
      </c>
      <c r="I794" s="38" t="s">
        <v>61</v>
      </c>
      <c r="J794" s="41">
        <v>150000</v>
      </c>
      <c r="K794" s="38">
        <v>2</v>
      </c>
      <c r="L794" s="42" t="s">
        <v>18358</v>
      </c>
      <c r="M794" s="8"/>
    </row>
    <row r="795" spans="1:13" s="16" customFormat="1" x14ac:dyDescent="0.3">
      <c r="A795" s="37" t="s">
        <v>3883</v>
      </c>
      <c r="B795" s="38" t="s">
        <v>3884</v>
      </c>
      <c r="C795" s="38" t="s">
        <v>3885</v>
      </c>
      <c r="D795" s="38" t="s">
        <v>3351</v>
      </c>
      <c r="E795" s="38" t="s">
        <v>2761</v>
      </c>
      <c r="F795" s="38" t="s">
        <v>3886</v>
      </c>
      <c r="G795" s="40" t="s">
        <v>3887</v>
      </c>
      <c r="H795" s="40" t="s">
        <v>22476</v>
      </c>
      <c r="I795" s="38" t="s">
        <v>50</v>
      </c>
      <c r="J795" s="41">
        <v>200000</v>
      </c>
      <c r="K795" s="38">
        <v>2</v>
      </c>
      <c r="L795" s="42" t="s">
        <v>3888</v>
      </c>
      <c r="M795" s="8"/>
    </row>
    <row r="796" spans="1:13" s="16" customFormat="1" ht="33" x14ac:dyDescent="0.3">
      <c r="A796" s="17" t="s">
        <v>3892</v>
      </c>
      <c r="B796" s="18" t="s">
        <v>3893</v>
      </c>
      <c r="C796" s="18" t="s">
        <v>3894</v>
      </c>
      <c r="D796" s="18" t="s">
        <v>3351</v>
      </c>
      <c r="E796" s="18" t="s">
        <v>3891</v>
      </c>
      <c r="F796" s="18" t="s">
        <v>3895</v>
      </c>
      <c r="G796" s="19" t="s">
        <v>3896</v>
      </c>
      <c r="H796" s="40" t="s">
        <v>22476</v>
      </c>
      <c r="I796" s="18" t="s">
        <v>1877</v>
      </c>
      <c r="J796" s="20">
        <v>100000</v>
      </c>
      <c r="K796" s="18">
        <f>IF(L796="",0,LEN(L796)-LEN(SUBSTITUTE(L796,",",""))+1)</f>
        <v>6</v>
      </c>
      <c r="L796" s="21" t="s">
        <v>18917</v>
      </c>
      <c r="M796" s="15"/>
    </row>
    <row r="797" spans="1:13" s="16" customFormat="1" ht="33" x14ac:dyDescent="0.3">
      <c r="A797" s="37" t="s">
        <v>3897</v>
      </c>
      <c r="B797" s="38" t="s">
        <v>3898</v>
      </c>
      <c r="C797" s="38" t="s">
        <v>3053</v>
      </c>
      <c r="D797" s="38" t="s">
        <v>3351</v>
      </c>
      <c r="E797" s="38" t="s">
        <v>3891</v>
      </c>
      <c r="F797" s="38" t="s">
        <v>3899</v>
      </c>
      <c r="G797" s="40" t="s">
        <v>3900</v>
      </c>
      <c r="H797" s="40" t="s">
        <v>22476</v>
      </c>
      <c r="I797" s="38" t="s">
        <v>112</v>
      </c>
      <c r="J797" s="41">
        <v>100000</v>
      </c>
      <c r="K797" s="38">
        <v>7</v>
      </c>
      <c r="L797" s="42" t="s">
        <v>20670</v>
      </c>
      <c r="M797" s="8"/>
    </row>
    <row r="798" spans="1:13" s="16" customFormat="1" ht="33" x14ac:dyDescent="0.3">
      <c r="A798" s="17" t="s">
        <v>3901</v>
      </c>
      <c r="B798" s="18" t="s">
        <v>3902</v>
      </c>
      <c r="C798" s="18" t="s">
        <v>3903</v>
      </c>
      <c r="D798" s="18" t="s">
        <v>3351</v>
      </c>
      <c r="E798" s="18" t="s">
        <v>3891</v>
      </c>
      <c r="F798" s="18" t="s">
        <v>3904</v>
      </c>
      <c r="G798" s="19" t="s">
        <v>3905</v>
      </c>
      <c r="H798" s="40" t="s">
        <v>22476</v>
      </c>
      <c r="I798" s="18" t="s">
        <v>92</v>
      </c>
      <c r="J798" s="20">
        <v>100000</v>
      </c>
      <c r="K798" s="18">
        <v>8</v>
      </c>
      <c r="L798" s="44" t="s">
        <v>19387</v>
      </c>
      <c r="M798" s="15"/>
    </row>
    <row r="799" spans="1:13" s="16" customFormat="1" x14ac:dyDescent="0.3">
      <c r="A799" s="37" t="s">
        <v>3906</v>
      </c>
      <c r="B799" s="38" t="s">
        <v>3907</v>
      </c>
      <c r="C799" s="38" t="s">
        <v>20671</v>
      </c>
      <c r="D799" s="38" t="s">
        <v>3351</v>
      </c>
      <c r="E799" s="38" t="s">
        <v>3891</v>
      </c>
      <c r="F799" s="38" t="s">
        <v>3909</v>
      </c>
      <c r="G799" s="40" t="s">
        <v>3910</v>
      </c>
      <c r="H799" s="40" t="s">
        <v>22476</v>
      </c>
      <c r="I799" s="38" t="s">
        <v>56</v>
      </c>
      <c r="J799" s="41">
        <v>100000</v>
      </c>
      <c r="K799" s="38">
        <v>2</v>
      </c>
      <c r="L799" s="42" t="s">
        <v>20672</v>
      </c>
      <c r="M799" s="8"/>
    </row>
    <row r="800" spans="1:13" s="16" customFormat="1" x14ac:dyDescent="0.3">
      <c r="A800" s="17" t="s">
        <v>3911</v>
      </c>
      <c r="B800" s="18" t="s">
        <v>3912</v>
      </c>
      <c r="C800" s="18" t="s">
        <v>3913</v>
      </c>
      <c r="D800" s="18" t="s">
        <v>3351</v>
      </c>
      <c r="E800" s="18" t="s">
        <v>2751</v>
      </c>
      <c r="F800" s="18" t="s">
        <v>19388</v>
      </c>
      <c r="G800" s="19" t="s">
        <v>3914</v>
      </c>
      <c r="H800" s="40" t="s">
        <v>22476</v>
      </c>
      <c r="I800" s="18" t="s">
        <v>43</v>
      </c>
      <c r="J800" s="20">
        <v>150000</v>
      </c>
      <c r="K800" s="18">
        <v>2</v>
      </c>
      <c r="L800" s="21" t="s">
        <v>3915</v>
      </c>
      <c r="M800" s="15"/>
    </row>
    <row r="801" spans="1:13" s="16" customFormat="1" x14ac:dyDescent="0.3">
      <c r="A801" s="17" t="s">
        <v>3916</v>
      </c>
      <c r="B801" s="18" t="s">
        <v>64</v>
      </c>
      <c r="C801" s="18" t="s">
        <v>3917</v>
      </c>
      <c r="D801" s="18" t="s">
        <v>3351</v>
      </c>
      <c r="E801" s="18" t="s">
        <v>3908</v>
      </c>
      <c r="F801" s="18" t="s">
        <v>3918</v>
      </c>
      <c r="G801" s="19" t="s">
        <v>3919</v>
      </c>
      <c r="H801" s="40" t="s">
        <v>22476</v>
      </c>
      <c r="I801" s="18" t="s">
        <v>50</v>
      </c>
      <c r="J801" s="20">
        <v>150000</v>
      </c>
      <c r="K801" s="18">
        <v>2</v>
      </c>
      <c r="L801" s="21" t="s">
        <v>3920</v>
      </c>
      <c r="M801" s="15"/>
    </row>
    <row r="802" spans="1:13" s="16" customFormat="1" x14ac:dyDescent="0.3">
      <c r="A802" s="37" t="s">
        <v>3921</v>
      </c>
      <c r="B802" s="38" t="s">
        <v>93</v>
      </c>
      <c r="C802" s="38" t="s">
        <v>3922</v>
      </c>
      <c r="D802" s="38" t="s">
        <v>3351</v>
      </c>
      <c r="E802" s="38" t="s">
        <v>3891</v>
      </c>
      <c r="F802" s="38" t="s">
        <v>20673</v>
      </c>
      <c r="G802" s="40" t="s">
        <v>3923</v>
      </c>
      <c r="H802" s="40" t="s">
        <v>22476</v>
      </c>
      <c r="I802" s="38" t="s">
        <v>50</v>
      </c>
      <c r="J802" s="41">
        <v>150000</v>
      </c>
      <c r="K802" s="38">
        <v>2</v>
      </c>
      <c r="L802" s="42" t="s">
        <v>20674</v>
      </c>
      <c r="M802" s="8"/>
    </row>
    <row r="803" spans="1:13" s="16" customFormat="1" x14ac:dyDescent="0.3">
      <c r="A803" s="37" t="s">
        <v>3924</v>
      </c>
      <c r="B803" s="38" t="s">
        <v>3925</v>
      </c>
      <c r="C803" s="38" t="s">
        <v>3926</v>
      </c>
      <c r="D803" s="38" t="s">
        <v>3351</v>
      </c>
      <c r="E803" s="38" t="s">
        <v>3891</v>
      </c>
      <c r="F803" s="38" t="s">
        <v>3927</v>
      </c>
      <c r="G803" s="40" t="s">
        <v>3928</v>
      </c>
      <c r="H803" s="40" t="s">
        <v>22476</v>
      </c>
      <c r="I803" s="38" t="s">
        <v>92</v>
      </c>
      <c r="J803" s="41">
        <v>100000</v>
      </c>
      <c r="K803" s="38">
        <v>3</v>
      </c>
      <c r="L803" s="42" t="s">
        <v>20675</v>
      </c>
      <c r="M803" s="8"/>
    </row>
    <row r="804" spans="1:13" s="16" customFormat="1" x14ac:dyDescent="0.3">
      <c r="A804" s="37" t="s">
        <v>20676</v>
      </c>
      <c r="B804" s="38" t="s">
        <v>3929</v>
      </c>
      <c r="C804" s="38" t="s">
        <v>20677</v>
      </c>
      <c r="D804" s="38" t="s">
        <v>3351</v>
      </c>
      <c r="E804" s="38" t="s">
        <v>3891</v>
      </c>
      <c r="F804" s="38" t="s">
        <v>3930</v>
      </c>
      <c r="G804" s="40" t="s">
        <v>3931</v>
      </c>
      <c r="H804" s="40" t="s">
        <v>22476</v>
      </c>
      <c r="I804" s="38" t="s">
        <v>92</v>
      </c>
      <c r="J804" s="41">
        <v>100000</v>
      </c>
      <c r="K804" s="38">
        <v>3</v>
      </c>
      <c r="L804" s="42" t="s">
        <v>20678</v>
      </c>
      <c r="M804" s="8"/>
    </row>
    <row r="805" spans="1:13" s="16" customFormat="1" x14ac:dyDescent="0.3">
      <c r="A805" s="37" t="s">
        <v>3932</v>
      </c>
      <c r="B805" s="38" t="s">
        <v>20679</v>
      </c>
      <c r="C805" s="38" t="s">
        <v>11570</v>
      </c>
      <c r="D805" s="38" t="s">
        <v>3351</v>
      </c>
      <c r="E805" s="38" t="s">
        <v>3891</v>
      </c>
      <c r="F805" s="38" t="s">
        <v>3933</v>
      </c>
      <c r="G805" s="40" t="s">
        <v>3934</v>
      </c>
      <c r="H805" s="40" t="s">
        <v>22476</v>
      </c>
      <c r="I805" s="38" t="s">
        <v>56</v>
      </c>
      <c r="J805" s="41">
        <v>100000</v>
      </c>
      <c r="K805" s="38">
        <v>4</v>
      </c>
      <c r="L805" s="42" t="s">
        <v>20680</v>
      </c>
      <c r="M805" s="8"/>
    </row>
    <row r="806" spans="1:13" s="16" customFormat="1" x14ac:dyDescent="0.3">
      <c r="A806" s="17" t="s">
        <v>3935</v>
      </c>
      <c r="B806" s="18" t="s">
        <v>3936</v>
      </c>
      <c r="C806" s="18" t="s">
        <v>3937</v>
      </c>
      <c r="D806" s="18" t="s">
        <v>3351</v>
      </c>
      <c r="E806" s="18" t="s">
        <v>3891</v>
      </c>
      <c r="F806" s="18" t="s">
        <v>3938</v>
      </c>
      <c r="G806" s="19" t="s">
        <v>3939</v>
      </c>
      <c r="H806" s="40" t="s">
        <v>22476</v>
      </c>
      <c r="I806" s="18" t="s">
        <v>40</v>
      </c>
      <c r="J806" s="20">
        <v>100000</v>
      </c>
      <c r="K806" s="18">
        <f>IF(L806="",0,LEN(L806)-LEN(SUBSTITUTE(L806,",",""))+1)</f>
        <v>3</v>
      </c>
      <c r="L806" s="21" t="s">
        <v>19111</v>
      </c>
      <c r="M806" s="15"/>
    </row>
    <row r="807" spans="1:13" s="16" customFormat="1" x14ac:dyDescent="0.3">
      <c r="A807" s="37" t="s">
        <v>3940</v>
      </c>
      <c r="B807" s="38" t="s">
        <v>3941</v>
      </c>
      <c r="C807" s="38" t="s">
        <v>3942</v>
      </c>
      <c r="D807" s="38" t="s">
        <v>3351</v>
      </c>
      <c r="E807" s="38" t="s">
        <v>3891</v>
      </c>
      <c r="F807" s="38" t="s">
        <v>3943</v>
      </c>
      <c r="G807" s="40" t="s">
        <v>3944</v>
      </c>
      <c r="H807" s="40" t="s">
        <v>22476</v>
      </c>
      <c r="I807" s="38" t="s">
        <v>216</v>
      </c>
      <c r="J807" s="41">
        <v>100000</v>
      </c>
      <c r="K807" s="38">
        <v>3</v>
      </c>
      <c r="L807" s="42" t="s">
        <v>3945</v>
      </c>
      <c r="M807" s="8"/>
    </row>
    <row r="808" spans="1:13" s="16" customFormat="1" x14ac:dyDescent="0.3">
      <c r="A808" s="37" t="s">
        <v>3946</v>
      </c>
      <c r="B808" s="38" t="s">
        <v>3947</v>
      </c>
      <c r="C808" s="38" t="s">
        <v>3948</v>
      </c>
      <c r="D808" s="38" t="s">
        <v>3351</v>
      </c>
      <c r="E808" s="38" t="s">
        <v>3891</v>
      </c>
      <c r="F808" s="38" t="s">
        <v>3949</v>
      </c>
      <c r="G808" s="40" t="s">
        <v>3950</v>
      </c>
      <c r="H808" s="40" t="s">
        <v>22476</v>
      </c>
      <c r="I808" s="38" t="s">
        <v>92</v>
      </c>
      <c r="J808" s="41">
        <v>100000</v>
      </c>
      <c r="K808" s="38">
        <v>5</v>
      </c>
      <c r="L808" s="42" t="s">
        <v>18459</v>
      </c>
      <c r="M808" s="8"/>
    </row>
    <row r="809" spans="1:13" s="16" customFormat="1" x14ac:dyDescent="0.3">
      <c r="A809" s="37" t="s">
        <v>20681</v>
      </c>
      <c r="B809" s="38" t="s">
        <v>3951</v>
      </c>
      <c r="C809" s="38" t="s">
        <v>20682</v>
      </c>
      <c r="D809" s="38" t="s">
        <v>3351</v>
      </c>
      <c r="E809" s="38" t="s">
        <v>3891</v>
      </c>
      <c r="F809" s="38" t="s">
        <v>20683</v>
      </c>
      <c r="G809" s="40" t="s">
        <v>3952</v>
      </c>
      <c r="H809" s="40" t="s">
        <v>22476</v>
      </c>
      <c r="I809" s="38" t="s">
        <v>102</v>
      </c>
      <c r="J809" s="41">
        <v>100000</v>
      </c>
      <c r="K809" s="38">
        <v>3</v>
      </c>
      <c r="L809" s="42" t="s">
        <v>20684</v>
      </c>
      <c r="M809" s="8"/>
    </row>
    <row r="810" spans="1:13" s="16" customFormat="1" ht="33" x14ac:dyDescent="0.3">
      <c r="A810" s="37" t="s">
        <v>3953</v>
      </c>
      <c r="B810" s="38" t="s">
        <v>3954</v>
      </c>
      <c r="C810" s="38" t="s">
        <v>3955</v>
      </c>
      <c r="D810" s="38" t="s">
        <v>3351</v>
      </c>
      <c r="E810" s="38" t="s">
        <v>3891</v>
      </c>
      <c r="F810" s="52" t="s">
        <v>20685</v>
      </c>
      <c r="G810" s="40" t="s">
        <v>3956</v>
      </c>
      <c r="H810" s="40" t="s">
        <v>22476</v>
      </c>
      <c r="I810" s="38" t="s">
        <v>164</v>
      </c>
      <c r="J810" s="41">
        <v>100000</v>
      </c>
      <c r="K810" s="38">
        <v>7</v>
      </c>
      <c r="L810" s="42" t="s">
        <v>20686</v>
      </c>
      <c r="M810" s="8"/>
    </row>
    <row r="811" spans="1:13" s="16" customFormat="1" x14ac:dyDescent="0.3">
      <c r="A811" s="37" t="s">
        <v>3957</v>
      </c>
      <c r="B811" s="38" t="s">
        <v>3958</v>
      </c>
      <c r="C811" s="38" t="s">
        <v>3959</v>
      </c>
      <c r="D811" s="38" t="s">
        <v>3351</v>
      </c>
      <c r="E811" s="38" t="s">
        <v>3891</v>
      </c>
      <c r="F811" s="38" t="s">
        <v>3960</v>
      </c>
      <c r="G811" s="40" t="s">
        <v>3961</v>
      </c>
      <c r="H811" s="40" t="s">
        <v>22476</v>
      </c>
      <c r="I811" s="38" t="s">
        <v>40</v>
      </c>
      <c r="J811" s="41">
        <v>150000</v>
      </c>
      <c r="K811" s="38">
        <v>2</v>
      </c>
      <c r="L811" s="42" t="s">
        <v>3962</v>
      </c>
      <c r="M811" s="8"/>
    </row>
    <row r="812" spans="1:13" s="16" customFormat="1" ht="33" x14ac:dyDescent="0.3">
      <c r="A812" s="17" t="s">
        <v>3963</v>
      </c>
      <c r="B812" s="18" t="s">
        <v>3964</v>
      </c>
      <c r="C812" s="18" t="s">
        <v>3965</v>
      </c>
      <c r="D812" s="18" t="s">
        <v>3351</v>
      </c>
      <c r="E812" s="18" t="s">
        <v>3891</v>
      </c>
      <c r="F812" s="18" t="s">
        <v>3966</v>
      </c>
      <c r="G812" s="19" t="s">
        <v>3967</v>
      </c>
      <c r="H812" s="40" t="s">
        <v>22476</v>
      </c>
      <c r="I812" s="18" t="s">
        <v>40</v>
      </c>
      <c r="J812" s="20">
        <v>100000</v>
      </c>
      <c r="K812" s="18">
        <v>7</v>
      </c>
      <c r="L812" s="44" t="s">
        <v>19389</v>
      </c>
      <c r="M812" s="15"/>
    </row>
    <row r="813" spans="1:13" s="16" customFormat="1" x14ac:dyDescent="0.3">
      <c r="A813" s="17" t="s">
        <v>3968</v>
      </c>
      <c r="B813" s="18" t="s">
        <v>3969</v>
      </c>
      <c r="C813" s="18" t="s">
        <v>3970</v>
      </c>
      <c r="D813" s="18" t="s">
        <v>3351</v>
      </c>
      <c r="E813" s="18" t="s">
        <v>3891</v>
      </c>
      <c r="F813" s="18" t="s">
        <v>3971</v>
      </c>
      <c r="G813" s="19" t="s">
        <v>3972</v>
      </c>
      <c r="H813" s="40" t="s">
        <v>22476</v>
      </c>
      <c r="I813" s="18" t="s">
        <v>56</v>
      </c>
      <c r="J813" s="20">
        <v>100000</v>
      </c>
      <c r="K813" s="18">
        <v>5</v>
      </c>
      <c r="L813" s="44" t="s">
        <v>19390</v>
      </c>
      <c r="M813" s="15"/>
    </row>
    <row r="814" spans="1:13" s="16" customFormat="1" x14ac:dyDescent="0.3">
      <c r="A814" s="17" t="s">
        <v>3973</v>
      </c>
      <c r="B814" s="18" t="s">
        <v>3974</v>
      </c>
      <c r="C814" s="18" t="s">
        <v>3975</v>
      </c>
      <c r="D814" s="18" t="s">
        <v>3351</v>
      </c>
      <c r="E814" s="18" t="s">
        <v>3891</v>
      </c>
      <c r="F814" s="18" t="s">
        <v>18748</v>
      </c>
      <c r="G814" s="19" t="s">
        <v>3976</v>
      </c>
      <c r="H814" s="40" t="s">
        <v>22476</v>
      </c>
      <c r="I814" s="18" t="s">
        <v>50</v>
      </c>
      <c r="J814" s="20">
        <v>150000</v>
      </c>
      <c r="K814" s="18">
        <f>IF(L814="",0,LEN(L814)-LEN(SUBSTITUTE(L814,",",""))+1)</f>
        <v>2</v>
      </c>
      <c r="L814" s="21" t="s">
        <v>3977</v>
      </c>
      <c r="M814" s="15"/>
    </row>
    <row r="815" spans="1:13" s="16" customFormat="1" x14ac:dyDescent="0.3">
      <c r="A815" s="37" t="s">
        <v>3978</v>
      </c>
      <c r="B815" s="38" t="s">
        <v>3979</v>
      </c>
      <c r="C815" s="38" t="s">
        <v>3913</v>
      </c>
      <c r="D815" s="38" t="s">
        <v>3351</v>
      </c>
      <c r="E815" s="38" t="s">
        <v>3891</v>
      </c>
      <c r="F815" s="38" t="s">
        <v>3980</v>
      </c>
      <c r="G815" s="40" t="s">
        <v>3981</v>
      </c>
      <c r="H815" s="40" t="s">
        <v>22476</v>
      </c>
      <c r="I815" s="38" t="s">
        <v>43</v>
      </c>
      <c r="J815" s="41">
        <v>150000</v>
      </c>
      <c r="K815" s="38">
        <v>3</v>
      </c>
      <c r="L815" s="42" t="s">
        <v>20687</v>
      </c>
      <c r="M815" s="8"/>
    </row>
    <row r="816" spans="1:13" s="16" customFormat="1" x14ac:dyDescent="0.3">
      <c r="A816" s="17" t="s">
        <v>3982</v>
      </c>
      <c r="B816" s="18" t="s">
        <v>3983</v>
      </c>
      <c r="C816" s="18" t="s">
        <v>3984</v>
      </c>
      <c r="D816" s="18" t="s">
        <v>3351</v>
      </c>
      <c r="E816" s="18" t="s">
        <v>3891</v>
      </c>
      <c r="F816" s="18" t="s">
        <v>3985</v>
      </c>
      <c r="G816" s="19" t="s">
        <v>3986</v>
      </c>
      <c r="H816" s="40" t="s">
        <v>22476</v>
      </c>
      <c r="I816" s="18" t="s">
        <v>78</v>
      </c>
      <c r="J816" s="20">
        <v>100000</v>
      </c>
      <c r="K816" s="18">
        <f>IF(L816="",0,LEN(L816)-LEN(SUBSTITUTE(L816,",",""))+1)</f>
        <v>2</v>
      </c>
      <c r="L816" s="21" t="s">
        <v>18781</v>
      </c>
      <c r="M816" s="15"/>
    </row>
    <row r="817" spans="1:13" s="16" customFormat="1" x14ac:dyDescent="0.3">
      <c r="A817" s="37" t="s">
        <v>3988</v>
      </c>
      <c r="B817" s="38" t="s">
        <v>3989</v>
      </c>
      <c r="C817" s="38" t="s">
        <v>3990</v>
      </c>
      <c r="D817" s="38" t="s">
        <v>3351</v>
      </c>
      <c r="E817" s="38" t="s">
        <v>3891</v>
      </c>
      <c r="F817" s="38" t="s">
        <v>3991</v>
      </c>
      <c r="G817" s="40" t="s">
        <v>3992</v>
      </c>
      <c r="H817" s="40" t="s">
        <v>22476</v>
      </c>
      <c r="I817" s="38" t="s">
        <v>40</v>
      </c>
      <c r="J817" s="41">
        <v>150000</v>
      </c>
      <c r="K817" s="38">
        <v>3</v>
      </c>
      <c r="L817" s="42" t="s">
        <v>18426</v>
      </c>
      <c r="M817" s="8"/>
    </row>
    <row r="818" spans="1:13" s="16" customFormat="1" x14ac:dyDescent="0.3">
      <c r="A818" s="17" t="s">
        <v>3994</v>
      </c>
      <c r="B818" s="18" t="s">
        <v>3995</v>
      </c>
      <c r="C818" s="18" t="s">
        <v>3996</v>
      </c>
      <c r="D818" s="18" t="s">
        <v>3351</v>
      </c>
      <c r="E818" s="18" t="s">
        <v>3891</v>
      </c>
      <c r="F818" s="18" t="s">
        <v>3997</v>
      </c>
      <c r="G818" s="19" t="s">
        <v>3998</v>
      </c>
      <c r="H818" s="40" t="s">
        <v>22476</v>
      </c>
      <c r="I818" s="18" t="s">
        <v>102</v>
      </c>
      <c r="J818" s="20">
        <v>100000</v>
      </c>
      <c r="K818" s="18">
        <v>2</v>
      </c>
      <c r="L818" s="21" t="s">
        <v>3999</v>
      </c>
      <c r="M818" s="15"/>
    </row>
    <row r="819" spans="1:13" s="16" customFormat="1" x14ac:dyDescent="0.3">
      <c r="A819" s="37" t="s">
        <v>4000</v>
      </c>
      <c r="B819" s="38" t="s">
        <v>4001</v>
      </c>
      <c r="C819" s="38" t="s">
        <v>4002</v>
      </c>
      <c r="D819" s="38" t="s">
        <v>3351</v>
      </c>
      <c r="E819" s="38" t="s">
        <v>3891</v>
      </c>
      <c r="F819" s="38" t="s">
        <v>4003</v>
      </c>
      <c r="G819" s="40" t="s">
        <v>4004</v>
      </c>
      <c r="H819" s="40" t="s">
        <v>22476</v>
      </c>
      <c r="I819" s="38" t="s">
        <v>910</v>
      </c>
      <c r="J819" s="41">
        <v>100000</v>
      </c>
      <c r="K819" s="38">
        <v>3</v>
      </c>
      <c r="L819" s="42" t="s">
        <v>18386</v>
      </c>
      <c r="M819" s="8"/>
    </row>
    <row r="820" spans="1:13" s="16" customFormat="1" x14ac:dyDescent="0.3">
      <c r="A820" s="22" t="s">
        <v>4005</v>
      </c>
      <c r="B820" s="18" t="s">
        <v>4006</v>
      </c>
      <c r="C820" s="18" t="s">
        <v>4007</v>
      </c>
      <c r="D820" s="18" t="s">
        <v>3351</v>
      </c>
      <c r="E820" s="18" t="s">
        <v>3891</v>
      </c>
      <c r="F820" s="18" t="s">
        <v>4008</v>
      </c>
      <c r="G820" s="19" t="s">
        <v>4009</v>
      </c>
      <c r="H820" s="40" t="s">
        <v>22476</v>
      </c>
      <c r="I820" s="18" t="s">
        <v>102</v>
      </c>
      <c r="J820" s="20">
        <v>100000</v>
      </c>
      <c r="K820" s="18">
        <f>IF(L820="",0,LEN(L820)-LEN(SUBSTITUTE(L820,",",""))+1)</f>
        <v>2</v>
      </c>
      <c r="L820" s="21" t="s">
        <v>4010</v>
      </c>
      <c r="M820" s="15"/>
    </row>
    <row r="821" spans="1:13" s="16" customFormat="1" x14ac:dyDescent="0.3">
      <c r="A821" s="46" t="s">
        <v>4011</v>
      </c>
      <c r="B821" s="38" t="s">
        <v>4012</v>
      </c>
      <c r="C821" s="38" t="s">
        <v>4013</v>
      </c>
      <c r="D821" s="38" t="s">
        <v>3351</v>
      </c>
      <c r="E821" s="38" t="s">
        <v>3891</v>
      </c>
      <c r="F821" s="38" t="s">
        <v>20688</v>
      </c>
      <c r="G821" s="40" t="s">
        <v>4014</v>
      </c>
      <c r="H821" s="40" t="s">
        <v>22476</v>
      </c>
      <c r="I821" s="38" t="s">
        <v>50</v>
      </c>
      <c r="J821" s="41">
        <v>150000</v>
      </c>
      <c r="K821" s="38">
        <v>2</v>
      </c>
      <c r="L821" s="42" t="s">
        <v>4015</v>
      </c>
      <c r="M821" s="8"/>
    </row>
    <row r="822" spans="1:13" s="16" customFormat="1" x14ac:dyDescent="0.3">
      <c r="A822" s="22" t="s">
        <v>4016</v>
      </c>
      <c r="B822" s="18" t="s">
        <v>4017</v>
      </c>
      <c r="C822" s="18" t="s">
        <v>4018</v>
      </c>
      <c r="D822" s="18" t="s">
        <v>3351</v>
      </c>
      <c r="E822" s="18" t="s">
        <v>3891</v>
      </c>
      <c r="F822" s="18" t="s">
        <v>4019</v>
      </c>
      <c r="G822" s="19" t="s">
        <v>4020</v>
      </c>
      <c r="H822" s="40" t="s">
        <v>22476</v>
      </c>
      <c r="I822" s="18" t="s">
        <v>43</v>
      </c>
      <c r="J822" s="20">
        <v>150000</v>
      </c>
      <c r="K822" s="18">
        <f>IF(L822="",0,LEN(L822)-LEN(SUBSTITUTE(L822,",",""))+1)</f>
        <v>2</v>
      </c>
      <c r="L822" s="21" t="s">
        <v>4021</v>
      </c>
      <c r="M822" s="15"/>
    </row>
    <row r="823" spans="1:13" s="16" customFormat="1" x14ac:dyDescent="0.3">
      <c r="A823" s="22" t="s">
        <v>4022</v>
      </c>
      <c r="B823" s="18" t="s">
        <v>4023</v>
      </c>
      <c r="C823" s="18" t="s">
        <v>4024</v>
      </c>
      <c r="D823" s="18" t="s">
        <v>3351</v>
      </c>
      <c r="E823" s="18" t="s">
        <v>3891</v>
      </c>
      <c r="F823" s="18" t="s">
        <v>4025</v>
      </c>
      <c r="G823" s="18" t="s">
        <v>4026</v>
      </c>
      <c r="H823" s="40" t="s">
        <v>22476</v>
      </c>
      <c r="I823" s="18" t="s">
        <v>102</v>
      </c>
      <c r="J823" s="20">
        <v>100000</v>
      </c>
      <c r="K823" s="18">
        <f>IF(L823="",0,LEN(L823)-LEN(SUBSTITUTE(L823,",",""))+1)</f>
        <v>2</v>
      </c>
      <c r="L823" s="21" t="s">
        <v>18784</v>
      </c>
      <c r="M823" s="15"/>
    </row>
    <row r="824" spans="1:13" s="16" customFormat="1" x14ac:dyDescent="0.3">
      <c r="A824" s="37" t="s">
        <v>4027</v>
      </c>
      <c r="B824" s="38" t="s">
        <v>4028</v>
      </c>
      <c r="C824" s="38" t="s">
        <v>4029</v>
      </c>
      <c r="D824" s="38" t="s">
        <v>3351</v>
      </c>
      <c r="E824" s="38" t="s">
        <v>4034</v>
      </c>
      <c r="F824" s="38" t="s">
        <v>4031</v>
      </c>
      <c r="G824" s="40" t="s">
        <v>4032</v>
      </c>
      <c r="H824" s="40" t="s">
        <v>22476</v>
      </c>
      <c r="I824" s="38" t="s">
        <v>50</v>
      </c>
      <c r="J824" s="41">
        <v>100000</v>
      </c>
      <c r="K824" s="38">
        <v>2</v>
      </c>
      <c r="L824" s="42" t="s">
        <v>4033</v>
      </c>
      <c r="M824" s="8"/>
    </row>
    <row r="825" spans="1:13" s="16" customFormat="1" x14ac:dyDescent="0.3">
      <c r="A825" s="17" t="s">
        <v>4036</v>
      </c>
      <c r="B825" s="18" t="s">
        <v>4037</v>
      </c>
      <c r="C825" s="18" t="s">
        <v>4038</v>
      </c>
      <c r="D825" s="18" t="s">
        <v>3351</v>
      </c>
      <c r="E825" s="18" t="s">
        <v>4035</v>
      </c>
      <c r="F825" s="18" t="s">
        <v>4039</v>
      </c>
      <c r="G825" s="19" t="s">
        <v>4040</v>
      </c>
      <c r="H825" s="40" t="s">
        <v>22476</v>
      </c>
      <c r="I825" s="18" t="s">
        <v>50</v>
      </c>
      <c r="J825" s="20">
        <v>150000</v>
      </c>
      <c r="K825" s="18">
        <f>IF(L825="",0,LEN(L825)-LEN(SUBSTITUTE(L825,",",""))+1)</f>
        <v>2</v>
      </c>
      <c r="L825" s="21" t="s">
        <v>4041</v>
      </c>
      <c r="M825" s="15"/>
    </row>
    <row r="826" spans="1:13" s="16" customFormat="1" ht="49.5" x14ac:dyDescent="0.3">
      <c r="A826" s="37" t="s">
        <v>4042</v>
      </c>
      <c r="B826" s="38" t="s">
        <v>4043</v>
      </c>
      <c r="C826" s="38" t="s">
        <v>4044</v>
      </c>
      <c r="D826" s="38" t="s">
        <v>3351</v>
      </c>
      <c r="E826" s="38" t="s">
        <v>4034</v>
      </c>
      <c r="F826" s="38" t="s">
        <v>4045</v>
      </c>
      <c r="G826" s="40" t="s">
        <v>20689</v>
      </c>
      <c r="H826" s="40" t="s">
        <v>22476</v>
      </c>
      <c r="I826" s="38" t="s">
        <v>78</v>
      </c>
      <c r="J826" s="41">
        <v>100000</v>
      </c>
      <c r="K826" s="38">
        <v>11</v>
      </c>
      <c r="L826" s="42" t="s">
        <v>20690</v>
      </c>
      <c r="M826" s="8"/>
    </row>
    <row r="827" spans="1:13" s="16" customFormat="1" x14ac:dyDescent="0.3">
      <c r="A827" s="17" t="s">
        <v>4046</v>
      </c>
      <c r="B827" s="18" t="s">
        <v>4047</v>
      </c>
      <c r="C827" s="18" t="s">
        <v>4048</v>
      </c>
      <c r="D827" s="18" t="s">
        <v>3351</v>
      </c>
      <c r="E827" s="18" t="s">
        <v>4035</v>
      </c>
      <c r="F827" s="18" t="s">
        <v>4049</v>
      </c>
      <c r="G827" s="19" t="s">
        <v>4050</v>
      </c>
      <c r="H827" s="40" t="s">
        <v>22476</v>
      </c>
      <c r="I827" s="18" t="s">
        <v>78</v>
      </c>
      <c r="J827" s="20">
        <v>100000</v>
      </c>
      <c r="K827" s="18">
        <f>IF(L827="",0,LEN(L827)-LEN(SUBSTITUTE(L827,",",""))+1)</f>
        <v>5</v>
      </c>
      <c r="L827" s="21" t="s">
        <v>18838</v>
      </c>
      <c r="M827" s="15"/>
    </row>
    <row r="828" spans="1:13" s="16" customFormat="1" x14ac:dyDescent="0.3">
      <c r="A828" s="17" t="s">
        <v>4051</v>
      </c>
      <c r="B828" s="18" t="s">
        <v>4052</v>
      </c>
      <c r="C828" s="18" t="s">
        <v>4053</v>
      </c>
      <c r="D828" s="18" t="s">
        <v>3351</v>
      </c>
      <c r="E828" s="18" t="s">
        <v>4030</v>
      </c>
      <c r="F828" s="18" t="s">
        <v>4054</v>
      </c>
      <c r="G828" s="19" t="s">
        <v>4055</v>
      </c>
      <c r="H828" s="40" t="s">
        <v>22476</v>
      </c>
      <c r="I828" s="18" t="s">
        <v>375</v>
      </c>
      <c r="J828" s="20">
        <v>150000</v>
      </c>
      <c r="K828" s="18">
        <f>IF(L828="",0,LEN(L828)-LEN(SUBSTITUTE(L828,",",""))+1)</f>
        <v>2</v>
      </c>
      <c r="L828" s="21" t="s">
        <v>4056</v>
      </c>
      <c r="M828" s="15"/>
    </row>
    <row r="829" spans="1:13" s="16" customFormat="1" x14ac:dyDescent="0.3">
      <c r="A829" s="37" t="s">
        <v>4057</v>
      </c>
      <c r="B829" s="38" t="s">
        <v>4058</v>
      </c>
      <c r="C829" s="38" t="s">
        <v>22452</v>
      </c>
      <c r="D829" s="38" t="s">
        <v>3351</v>
      </c>
      <c r="E829" s="38" t="s">
        <v>4034</v>
      </c>
      <c r="F829" s="38" t="s">
        <v>4059</v>
      </c>
      <c r="G829" s="40" t="s">
        <v>4060</v>
      </c>
      <c r="H829" s="40" t="s">
        <v>22476</v>
      </c>
      <c r="I829" s="38" t="s">
        <v>102</v>
      </c>
      <c r="J829" s="41">
        <v>150000</v>
      </c>
      <c r="K829" s="38">
        <v>2</v>
      </c>
      <c r="L829" s="42" t="s">
        <v>20691</v>
      </c>
      <c r="M829" s="8"/>
    </row>
    <row r="830" spans="1:13" s="16" customFormat="1" x14ac:dyDescent="0.3">
      <c r="A830" s="37" t="s">
        <v>4061</v>
      </c>
      <c r="B830" s="38" t="s">
        <v>4062</v>
      </c>
      <c r="C830" s="38" t="s">
        <v>4063</v>
      </c>
      <c r="D830" s="38" t="s">
        <v>3351</v>
      </c>
      <c r="E830" s="38" t="s">
        <v>4034</v>
      </c>
      <c r="F830" s="38" t="s">
        <v>20692</v>
      </c>
      <c r="G830" s="40" t="s">
        <v>4064</v>
      </c>
      <c r="H830" s="40" t="s">
        <v>22476</v>
      </c>
      <c r="I830" s="38" t="s">
        <v>216</v>
      </c>
      <c r="J830" s="54">
        <v>0</v>
      </c>
      <c r="K830" s="38">
        <v>2</v>
      </c>
      <c r="L830" s="42" t="s">
        <v>20693</v>
      </c>
      <c r="M830" s="8"/>
    </row>
    <row r="831" spans="1:13" s="16" customFormat="1" ht="33" x14ac:dyDescent="0.3">
      <c r="A831" s="37" t="s">
        <v>20694</v>
      </c>
      <c r="B831" s="38" t="s">
        <v>4065</v>
      </c>
      <c r="C831" s="38" t="s">
        <v>4066</v>
      </c>
      <c r="D831" s="38" t="s">
        <v>3351</v>
      </c>
      <c r="E831" s="38" t="s">
        <v>4034</v>
      </c>
      <c r="F831" s="38" t="s">
        <v>4067</v>
      </c>
      <c r="G831" s="40" t="s">
        <v>4068</v>
      </c>
      <c r="H831" s="40" t="s">
        <v>22476</v>
      </c>
      <c r="I831" s="38" t="s">
        <v>56</v>
      </c>
      <c r="J831" s="41">
        <v>100000</v>
      </c>
      <c r="K831" s="38">
        <v>9</v>
      </c>
      <c r="L831" s="42" t="s">
        <v>20695</v>
      </c>
      <c r="M831" s="8"/>
    </row>
    <row r="832" spans="1:13" s="16" customFormat="1" ht="33" x14ac:dyDescent="0.3">
      <c r="A832" s="37" t="s">
        <v>4069</v>
      </c>
      <c r="B832" s="38" t="s">
        <v>4070</v>
      </c>
      <c r="C832" s="38" t="s">
        <v>18016</v>
      </c>
      <c r="D832" s="38" t="s">
        <v>3351</v>
      </c>
      <c r="E832" s="38" t="s">
        <v>4034</v>
      </c>
      <c r="F832" s="38" t="s">
        <v>4071</v>
      </c>
      <c r="G832" s="40" t="s">
        <v>4072</v>
      </c>
      <c r="H832" s="40" t="s">
        <v>22476</v>
      </c>
      <c r="I832" s="38" t="s">
        <v>92</v>
      </c>
      <c r="J832" s="41">
        <v>100000</v>
      </c>
      <c r="K832" s="38">
        <v>8</v>
      </c>
      <c r="L832" s="42" t="s">
        <v>20696</v>
      </c>
      <c r="M832" s="8"/>
    </row>
    <row r="833" spans="1:13" s="16" customFormat="1" x14ac:dyDescent="0.3">
      <c r="A833" s="37" t="s">
        <v>4073</v>
      </c>
      <c r="B833" s="38" t="s">
        <v>4074</v>
      </c>
      <c r="C833" s="38" t="s">
        <v>20697</v>
      </c>
      <c r="D833" s="38" t="s">
        <v>3351</v>
      </c>
      <c r="E833" s="38" t="s">
        <v>4034</v>
      </c>
      <c r="F833" s="38" t="s">
        <v>4075</v>
      </c>
      <c r="G833" s="40" t="s">
        <v>4076</v>
      </c>
      <c r="H833" s="40" t="s">
        <v>22476</v>
      </c>
      <c r="I833" s="38" t="s">
        <v>92</v>
      </c>
      <c r="J833" s="41">
        <v>100000</v>
      </c>
      <c r="K833" s="38">
        <v>5</v>
      </c>
      <c r="L833" s="42" t="s">
        <v>18284</v>
      </c>
      <c r="M833" s="8"/>
    </row>
    <row r="834" spans="1:13" s="16" customFormat="1" x14ac:dyDescent="0.3">
      <c r="A834" s="17" t="s">
        <v>4077</v>
      </c>
      <c r="B834" s="18" t="s">
        <v>4078</v>
      </c>
      <c r="C834" s="18" t="s">
        <v>4079</v>
      </c>
      <c r="D834" s="18" t="s">
        <v>3351</v>
      </c>
      <c r="E834" s="18" t="s">
        <v>4034</v>
      </c>
      <c r="F834" s="18" t="s">
        <v>4080</v>
      </c>
      <c r="G834" s="19" t="s">
        <v>4081</v>
      </c>
      <c r="H834" s="40" t="s">
        <v>22476</v>
      </c>
      <c r="I834" s="18" t="s">
        <v>92</v>
      </c>
      <c r="J834" s="20">
        <v>100000</v>
      </c>
      <c r="K834" s="18">
        <v>4</v>
      </c>
      <c r="L834" s="44" t="s">
        <v>19391</v>
      </c>
      <c r="M834" s="15"/>
    </row>
    <row r="835" spans="1:13" s="16" customFormat="1" x14ac:dyDescent="0.3">
      <c r="A835" s="17" t="s">
        <v>4082</v>
      </c>
      <c r="B835" s="18" t="s">
        <v>4083</v>
      </c>
      <c r="C835" s="18" t="s">
        <v>4084</v>
      </c>
      <c r="D835" s="18" t="s">
        <v>3351</v>
      </c>
      <c r="E835" s="18" t="s">
        <v>4034</v>
      </c>
      <c r="F835" s="18" t="s">
        <v>4085</v>
      </c>
      <c r="G835" s="19" t="s">
        <v>4086</v>
      </c>
      <c r="H835" s="40" t="s">
        <v>22476</v>
      </c>
      <c r="I835" s="18" t="s">
        <v>43</v>
      </c>
      <c r="J835" s="20">
        <v>100000</v>
      </c>
      <c r="K835" s="18">
        <f>IF(L835="",0,LEN(L835)-LEN(SUBSTITUTE(L835,",",""))+1)</f>
        <v>2</v>
      </c>
      <c r="L835" s="21" t="s">
        <v>19108</v>
      </c>
      <c r="M835" s="15"/>
    </row>
    <row r="836" spans="1:13" s="16" customFormat="1" x14ac:dyDescent="0.3">
      <c r="A836" s="17" t="s">
        <v>4087</v>
      </c>
      <c r="B836" s="18" t="s">
        <v>4088</v>
      </c>
      <c r="C836" s="18" t="s">
        <v>4089</v>
      </c>
      <c r="D836" s="18" t="s">
        <v>3351</v>
      </c>
      <c r="E836" s="18" t="s">
        <v>4034</v>
      </c>
      <c r="F836" s="18" t="s">
        <v>4090</v>
      </c>
      <c r="G836" s="19" t="s">
        <v>4091</v>
      </c>
      <c r="H836" s="40" t="s">
        <v>22476</v>
      </c>
      <c r="I836" s="18" t="s">
        <v>216</v>
      </c>
      <c r="J836" s="29">
        <v>150000</v>
      </c>
      <c r="K836" s="18">
        <f>IF(L836="",0,LEN(L836)-LEN(SUBSTITUTE(L836,",",""))+1)</f>
        <v>3</v>
      </c>
      <c r="L836" s="21" t="s">
        <v>19012</v>
      </c>
      <c r="M836" s="15"/>
    </row>
    <row r="837" spans="1:13" s="16" customFormat="1" x14ac:dyDescent="0.3">
      <c r="A837" s="17" t="s">
        <v>4092</v>
      </c>
      <c r="B837" s="18" t="s">
        <v>4093</v>
      </c>
      <c r="C837" s="18" t="s">
        <v>4094</v>
      </c>
      <c r="D837" s="18" t="s">
        <v>3351</v>
      </c>
      <c r="E837" s="18" t="s">
        <v>4034</v>
      </c>
      <c r="F837" s="18" t="s">
        <v>19392</v>
      </c>
      <c r="G837" s="19" t="s">
        <v>4095</v>
      </c>
      <c r="H837" s="40" t="s">
        <v>22476</v>
      </c>
      <c r="I837" s="18" t="s">
        <v>50</v>
      </c>
      <c r="J837" s="20">
        <v>100000</v>
      </c>
      <c r="K837" s="18">
        <v>3</v>
      </c>
      <c r="L837" s="44" t="s">
        <v>19393</v>
      </c>
      <c r="M837" s="15"/>
    </row>
    <row r="838" spans="1:13" s="16" customFormat="1" x14ac:dyDescent="0.3">
      <c r="A838" s="17" t="s">
        <v>4096</v>
      </c>
      <c r="B838" s="18" t="s">
        <v>4097</v>
      </c>
      <c r="C838" s="18" t="s">
        <v>19394</v>
      </c>
      <c r="D838" s="18" t="s">
        <v>3351</v>
      </c>
      <c r="E838" s="18" t="s">
        <v>4034</v>
      </c>
      <c r="F838" s="18" t="s">
        <v>4098</v>
      </c>
      <c r="G838" s="19" t="s">
        <v>4099</v>
      </c>
      <c r="H838" s="40" t="s">
        <v>22476</v>
      </c>
      <c r="I838" s="18" t="s">
        <v>92</v>
      </c>
      <c r="J838" s="20">
        <v>100000</v>
      </c>
      <c r="K838" s="18">
        <v>4</v>
      </c>
      <c r="L838" s="44" t="s">
        <v>19395</v>
      </c>
      <c r="M838" s="15"/>
    </row>
    <row r="839" spans="1:13" s="16" customFormat="1" x14ac:dyDescent="0.3">
      <c r="A839" s="17" t="s">
        <v>4100</v>
      </c>
      <c r="B839" s="18" t="s">
        <v>4101</v>
      </c>
      <c r="C839" s="18" t="s">
        <v>4102</v>
      </c>
      <c r="D839" s="18" t="s">
        <v>3351</v>
      </c>
      <c r="E839" s="18" t="s">
        <v>4034</v>
      </c>
      <c r="F839" s="18" t="s">
        <v>4103</v>
      </c>
      <c r="G839" s="19" t="s">
        <v>4104</v>
      </c>
      <c r="H839" s="40" t="s">
        <v>22476</v>
      </c>
      <c r="I839" s="18" t="s">
        <v>910</v>
      </c>
      <c r="J839" s="20">
        <v>100000</v>
      </c>
      <c r="K839" s="18">
        <f>IF(L839="",0,LEN(L839)-LEN(SUBSTITUTE(L839,",",""))+1)</f>
        <v>5</v>
      </c>
      <c r="L839" s="21" t="s">
        <v>18690</v>
      </c>
      <c r="M839" s="15"/>
    </row>
    <row r="840" spans="1:13" s="16" customFormat="1" x14ac:dyDescent="0.3">
      <c r="A840" s="17" t="s">
        <v>4105</v>
      </c>
      <c r="B840" s="18" t="s">
        <v>4106</v>
      </c>
      <c r="C840" s="18" t="s">
        <v>4107</v>
      </c>
      <c r="D840" s="18" t="s">
        <v>3351</v>
      </c>
      <c r="E840" s="18" t="s">
        <v>4034</v>
      </c>
      <c r="F840" s="18" t="s">
        <v>4108</v>
      </c>
      <c r="G840" s="19" t="s">
        <v>4109</v>
      </c>
      <c r="H840" s="40" t="s">
        <v>22476</v>
      </c>
      <c r="I840" s="18" t="s">
        <v>61</v>
      </c>
      <c r="J840" s="20">
        <v>100000</v>
      </c>
      <c r="K840" s="18">
        <f>IF(L840="",0,LEN(L840)-LEN(SUBSTITUTE(L840,",",""))+1)</f>
        <v>3</v>
      </c>
      <c r="L840" s="21" t="s">
        <v>19095</v>
      </c>
      <c r="M840" s="15"/>
    </row>
    <row r="841" spans="1:13" s="16" customFormat="1" x14ac:dyDescent="0.3">
      <c r="A841" s="17" t="s">
        <v>4110</v>
      </c>
      <c r="B841" s="18" t="s">
        <v>4111</v>
      </c>
      <c r="C841" s="18" t="s">
        <v>4112</v>
      </c>
      <c r="D841" s="18" t="s">
        <v>3351</v>
      </c>
      <c r="E841" s="18" t="s">
        <v>4034</v>
      </c>
      <c r="F841" s="18" t="s">
        <v>4113</v>
      </c>
      <c r="G841" s="19" t="s">
        <v>4114</v>
      </c>
      <c r="H841" s="40" t="s">
        <v>22476</v>
      </c>
      <c r="I841" s="18" t="s">
        <v>346</v>
      </c>
      <c r="J841" s="20">
        <v>100000</v>
      </c>
      <c r="K841" s="18">
        <f>IF(L841="",0,LEN(L841)-LEN(SUBSTITUTE(L841,",",""))+1)</f>
        <v>2</v>
      </c>
      <c r="L841" s="21" t="s">
        <v>18919</v>
      </c>
      <c r="M841" s="15"/>
    </row>
    <row r="842" spans="1:13" s="16" customFormat="1" x14ac:dyDescent="0.3">
      <c r="A842" s="37" t="s">
        <v>4115</v>
      </c>
      <c r="B842" s="38" t="s">
        <v>4116</v>
      </c>
      <c r="C842" s="38" t="s">
        <v>4112</v>
      </c>
      <c r="D842" s="38" t="s">
        <v>3351</v>
      </c>
      <c r="E842" s="38" t="s">
        <v>4034</v>
      </c>
      <c r="F842" s="38" t="s">
        <v>4113</v>
      </c>
      <c r="G842" s="40" t="s">
        <v>4117</v>
      </c>
      <c r="H842" s="40" t="s">
        <v>22476</v>
      </c>
      <c r="I842" s="38" t="s">
        <v>61</v>
      </c>
      <c r="J842" s="41">
        <v>100000</v>
      </c>
      <c r="K842" s="38">
        <v>2</v>
      </c>
      <c r="L842" s="42" t="s">
        <v>4118</v>
      </c>
      <c r="M842" s="8"/>
    </row>
    <row r="843" spans="1:13" s="16" customFormat="1" x14ac:dyDescent="0.3">
      <c r="A843" s="17" t="s">
        <v>4119</v>
      </c>
      <c r="B843" s="18" t="s">
        <v>4120</v>
      </c>
      <c r="C843" s="18" t="s">
        <v>4121</v>
      </c>
      <c r="D843" s="18" t="s">
        <v>3351</v>
      </c>
      <c r="E843" s="18" t="s">
        <v>4034</v>
      </c>
      <c r="F843" s="28" t="s">
        <v>4122</v>
      </c>
      <c r="G843" s="19" t="s">
        <v>4123</v>
      </c>
      <c r="H843" s="40" t="s">
        <v>22476</v>
      </c>
      <c r="I843" s="18" t="s">
        <v>50</v>
      </c>
      <c r="J843" s="20">
        <v>100000</v>
      </c>
      <c r="K843" s="18">
        <v>2</v>
      </c>
      <c r="L843" s="21" t="s">
        <v>4124</v>
      </c>
      <c r="M843" s="15"/>
    </row>
    <row r="844" spans="1:13" s="16" customFormat="1" x14ac:dyDescent="0.3">
      <c r="A844" s="37" t="s">
        <v>4125</v>
      </c>
      <c r="B844" s="38" t="s">
        <v>4126</v>
      </c>
      <c r="C844" s="38" t="s">
        <v>4127</v>
      </c>
      <c r="D844" s="38" t="s">
        <v>3351</v>
      </c>
      <c r="E844" s="38" t="s">
        <v>4034</v>
      </c>
      <c r="F844" s="38" t="s">
        <v>4128</v>
      </c>
      <c r="G844" s="40" t="s">
        <v>4129</v>
      </c>
      <c r="H844" s="40" t="s">
        <v>22476</v>
      </c>
      <c r="I844" s="38" t="s">
        <v>340</v>
      </c>
      <c r="J844" s="41">
        <v>150000</v>
      </c>
      <c r="K844" s="38">
        <v>2</v>
      </c>
      <c r="L844" s="42" t="s">
        <v>4130</v>
      </c>
      <c r="M844" s="8"/>
    </row>
    <row r="845" spans="1:13" s="16" customFormat="1" x14ac:dyDescent="0.3">
      <c r="A845" s="37" t="s">
        <v>4131</v>
      </c>
      <c r="B845" s="38" t="s">
        <v>4132</v>
      </c>
      <c r="C845" s="38" t="s">
        <v>20698</v>
      </c>
      <c r="D845" s="38" t="s">
        <v>3351</v>
      </c>
      <c r="E845" s="38" t="s">
        <v>4034</v>
      </c>
      <c r="F845" s="38" t="s">
        <v>4133</v>
      </c>
      <c r="G845" s="40" t="s">
        <v>4134</v>
      </c>
      <c r="H845" s="40" t="s">
        <v>22476</v>
      </c>
      <c r="I845" s="38" t="s">
        <v>102</v>
      </c>
      <c r="J845" s="41">
        <v>100000</v>
      </c>
      <c r="K845" s="38">
        <v>3</v>
      </c>
      <c r="L845" s="42" t="s">
        <v>20699</v>
      </c>
      <c r="M845" s="8"/>
    </row>
    <row r="846" spans="1:13" s="16" customFormat="1" x14ac:dyDescent="0.3">
      <c r="A846" s="37" t="s">
        <v>4135</v>
      </c>
      <c r="B846" s="38" t="s">
        <v>4136</v>
      </c>
      <c r="C846" s="38" t="s">
        <v>20700</v>
      </c>
      <c r="D846" s="38" t="s">
        <v>3351</v>
      </c>
      <c r="E846" s="38" t="s">
        <v>4034</v>
      </c>
      <c r="F846" s="38" t="s">
        <v>4137</v>
      </c>
      <c r="G846" s="40" t="s">
        <v>4138</v>
      </c>
      <c r="H846" s="40" t="s">
        <v>22476</v>
      </c>
      <c r="I846" s="38" t="s">
        <v>50</v>
      </c>
      <c r="J846" s="41">
        <v>150000</v>
      </c>
      <c r="K846" s="38">
        <v>3</v>
      </c>
      <c r="L846" s="42" t="s">
        <v>20701</v>
      </c>
      <c r="M846" s="8"/>
    </row>
    <row r="847" spans="1:13" s="16" customFormat="1" x14ac:dyDescent="0.3">
      <c r="A847" s="17" t="s">
        <v>4139</v>
      </c>
      <c r="B847" s="18" t="s">
        <v>4140</v>
      </c>
      <c r="C847" s="18" t="s">
        <v>4141</v>
      </c>
      <c r="D847" s="18" t="s">
        <v>3351</v>
      </c>
      <c r="E847" s="18" t="s">
        <v>4034</v>
      </c>
      <c r="F847" s="18" t="s">
        <v>4142</v>
      </c>
      <c r="G847" s="19" t="s">
        <v>4143</v>
      </c>
      <c r="H847" s="40" t="s">
        <v>22476</v>
      </c>
      <c r="I847" s="18" t="s">
        <v>102</v>
      </c>
      <c r="J847" s="20">
        <v>100000</v>
      </c>
      <c r="K847" s="18">
        <v>3</v>
      </c>
      <c r="L847" s="21" t="s">
        <v>4144</v>
      </c>
      <c r="M847" s="15"/>
    </row>
    <row r="848" spans="1:13" s="16" customFormat="1" x14ac:dyDescent="0.3">
      <c r="A848" s="37" t="s">
        <v>4146</v>
      </c>
      <c r="B848" s="38" t="s">
        <v>4147</v>
      </c>
      <c r="C848" s="38" t="s">
        <v>4148</v>
      </c>
      <c r="D848" s="38" t="s">
        <v>3351</v>
      </c>
      <c r="E848" s="38" t="s">
        <v>4034</v>
      </c>
      <c r="F848" s="38" t="s">
        <v>20702</v>
      </c>
      <c r="G848" s="40" t="s">
        <v>4149</v>
      </c>
      <c r="H848" s="40" t="s">
        <v>22476</v>
      </c>
      <c r="I848" s="38" t="s">
        <v>216</v>
      </c>
      <c r="J848" s="41">
        <v>150000</v>
      </c>
      <c r="K848" s="38">
        <v>2</v>
      </c>
      <c r="L848" s="42" t="s">
        <v>18396</v>
      </c>
      <c r="M848" s="8"/>
    </row>
    <row r="849" spans="1:13" s="16" customFormat="1" ht="33" x14ac:dyDescent="0.3">
      <c r="A849" s="37" t="s">
        <v>4150</v>
      </c>
      <c r="B849" s="38" t="s">
        <v>108</v>
      </c>
      <c r="C849" s="38" t="s">
        <v>4151</v>
      </c>
      <c r="D849" s="38" t="s">
        <v>3351</v>
      </c>
      <c r="E849" s="38" t="s">
        <v>4034</v>
      </c>
      <c r="F849" s="38" t="s">
        <v>20703</v>
      </c>
      <c r="G849" s="40" t="s">
        <v>4152</v>
      </c>
      <c r="H849" s="40" t="s">
        <v>22476</v>
      </c>
      <c r="I849" s="38" t="s">
        <v>92</v>
      </c>
      <c r="J849" s="41">
        <v>100000</v>
      </c>
      <c r="K849" s="38">
        <v>8</v>
      </c>
      <c r="L849" s="42" t="s">
        <v>20704</v>
      </c>
      <c r="M849" s="8"/>
    </row>
    <row r="850" spans="1:13" s="16" customFormat="1" x14ac:dyDescent="0.3">
      <c r="A850" s="37" t="s">
        <v>4153</v>
      </c>
      <c r="B850" s="38" t="s">
        <v>4154</v>
      </c>
      <c r="C850" s="38" t="s">
        <v>4155</v>
      </c>
      <c r="D850" s="38" t="s">
        <v>3351</v>
      </c>
      <c r="E850" s="38" t="s">
        <v>4034</v>
      </c>
      <c r="F850" s="38" t="s">
        <v>4156</v>
      </c>
      <c r="G850" s="40" t="s">
        <v>4157</v>
      </c>
      <c r="H850" s="40" t="s">
        <v>22476</v>
      </c>
      <c r="I850" s="38" t="s">
        <v>102</v>
      </c>
      <c r="J850" s="41">
        <v>100000</v>
      </c>
      <c r="K850" s="38">
        <v>2</v>
      </c>
      <c r="L850" s="42" t="s">
        <v>4158</v>
      </c>
      <c r="M850" s="8"/>
    </row>
    <row r="851" spans="1:13" s="16" customFormat="1" x14ac:dyDescent="0.3">
      <c r="A851" s="37" t="s">
        <v>4159</v>
      </c>
      <c r="B851" s="38" t="s">
        <v>20705</v>
      </c>
      <c r="C851" s="38" t="s">
        <v>20706</v>
      </c>
      <c r="D851" s="38" t="s">
        <v>3351</v>
      </c>
      <c r="E851" s="38" t="s">
        <v>4034</v>
      </c>
      <c r="F851" s="38" t="s">
        <v>4160</v>
      </c>
      <c r="G851" s="40" t="s">
        <v>4161</v>
      </c>
      <c r="H851" s="40" t="s">
        <v>22476</v>
      </c>
      <c r="I851" s="38" t="s">
        <v>92</v>
      </c>
      <c r="J851" s="41">
        <v>100000</v>
      </c>
      <c r="K851" s="38">
        <v>3</v>
      </c>
      <c r="L851" s="42" t="s">
        <v>20707</v>
      </c>
      <c r="M851" s="8"/>
    </row>
    <row r="852" spans="1:13" s="16" customFormat="1" ht="66" x14ac:dyDescent="0.3">
      <c r="A852" s="37" t="s">
        <v>4162</v>
      </c>
      <c r="B852" s="38" t="s">
        <v>4163</v>
      </c>
      <c r="C852" s="38" t="s">
        <v>4164</v>
      </c>
      <c r="D852" s="38" t="s">
        <v>3351</v>
      </c>
      <c r="E852" s="38" t="s">
        <v>4034</v>
      </c>
      <c r="F852" s="38" t="s">
        <v>4165</v>
      </c>
      <c r="G852" s="40" t="s">
        <v>4166</v>
      </c>
      <c r="H852" s="40" t="s">
        <v>22476</v>
      </c>
      <c r="I852" s="38" t="s">
        <v>78</v>
      </c>
      <c r="J852" s="41">
        <v>100000</v>
      </c>
      <c r="K852" s="38">
        <v>19</v>
      </c>
      <c r="L852" s="42" t="s">
        <v>20708</v>
      </c>
      <c r="M852" s="8"/>
    </row>
    <row r="853" spans="1:13" s="16" customFormat="1" ht="49.5" x14ac:dyDescent="0.3">
      <c r="A853" s="17" t="s">
        <v>4167</v>
      </c>
      <c r="B853" s="18" t="s">
        <v>4168</v>
      </c>
      <c r="C853" s="18" t="s">
        <v>4169</v>
      </c>
      <c r="D853" s="18" t="s">
        <v>3351</v>
      </c>
      <c r="E853" s="18" t="s">
        <v>4034</v>
      </c>
      <c r="F853" s="18" t="s">
        <v>4170</v>
      </c>
      <c r="G853" s="19" t="s">
        <v>4171</v>
      </c>
      <c r="H853" s="40" t="s">
        <v>22476</v>
      </c>
      <c r="I853" s="18" t="s">
        <v>92</v>
      </c>
      <c r="J853" s="20">
        <v>100000</v>
      </c>
      <c r="K853" s="18">
        <f>IF(L853="",0,LEN(L853)-LEN(SUBSTITUTE(L853,",",""))+1)</f>
        <v>13</v>
      </c>
      <c r="L853" s="21" t="s">
        <v>18907</v>
      </c>
      <c r="M853" s="15"/>
    </row>
    <row r="854" spans="1:13" s="16" customFormat="1" x14ac:dyDescent="0.3">
      <c r="A854" s="37" t="s">
        <v>4172</v>
      </c>
      <c r="B854" s="38" t="s">
        <v>4173</v>
      </c>
      <c r="C854" s="38" t="s">
        <v>4112</v>
      </c>
      <c r="D854" s="38" t="s">
        <v>3351</v>
      </c>
      <c r="E854" s="38" t="s">
        <v>4034</v>
      </c>
      <c r="F854" s="38" t="s">
        <v>4113</v>
      </c>
      <c r="G854" s="40" t="s">
        <v>4174</v>
      </c>
      <c r="H854" s="40" t="s">
        <v>22476</v>
      </c>
      <c r="I854" s="38" t="s">
        <v>43</v>
      </c>
      <c r="J854" s="41">
        <v>150000</v>
      </c>
      <c r="K854" s="38">
        <v>3</v>
      </c>
      <c r="L854" s="42" t="s">
        <v>20709</v>
      </c>
      <c r="M854" s="8"/>
    </row>
    <row r="855" spans="1:13" s="16" customFormat="1" x14ac:dyDescent="0.3">
      <c r="A855" s="37" t="s">
        <v>4175</v>
      </c>
      <c r="B855" s="38" t="s">
        <v>4176</v>
      </c>
      <c r="C855" s="38" t="s">
        <v>4177</v>
      </c>
      <c r="D855" s="38" t="s">
        <v>3351</v>
      </c>
      <c r="E855" s="38" t="s">
        <v>4034</v>
      </c>
      <c r="F855" s="38" t="s">
        <v>4178</v>
      </c>
      <c r="G855" s="40" t="s">
        <v>4179</v>
      </c>
      <c r="H855" s="40" t="s">
        <v>22476</v>
      </c>
      <c r="I855" s="38" t="s">
        <v>56</v>
      </c>
      <c r="J855" s="41">
        <v>100000</v>
      </c>
      <c r="K855" s="38">
        <v>3</v>
      </c>
      <c r="L855" s="42" t="s">
        <v>18538</v>
      </c>
      <c r="M855" s="8"/>
    </row>
    <row r="856" spans="1:13" s="16" customFormat="1" x14ac:dyDescent="0.3">
      <c r="A856" s="37" t="s">
        <v>4180</v>
      </c>
      <c r="B856" s="38" t="s">
        <v>4181</v>
      </c>
      <c r="C856" s="38" t="s">
        <v>20710</v>
      </c>
      <c r="D856" s="38" t="s">
        <v>3351</v>
      </c>
      <c r="E856" s="38" t="s">
        <v>4034</v>
      </c>
      <c r="F856" s="38" t="s">
        <v>4182</v>
      </c>
      <c r="G856" s="40" t="s">
        <v>4183</v>
      </c>
      <c r="H856" s="40" t="s">
        <v>22476</v>
      </c>
      <c r="I856" s="38" t="s">
        <v>27</v>
      </c>
      <c r="J856" s="41">
        <v>100000</v>
      </c>
      <c r="K856" s="38">
        <v>3</v>
      </c>
      <c r="L856" s="42" t="s">
        <v>20711</v>
      </c>
      <c r="M856" s="8"/>
    </row>
    <row r="857" spans="1:13" s="16" customFormat="1" ht="33" x14ac:dyDescent="0.3">
      <c r="A857" s="17" t="s">
        <v>4184</v>
      </c>
      <c r="B857" s="18" t="s">
        <v>4185</v>
      </c>
      <c r="C857" s="18" t="s">
        <v>4186</v>
      </c>
      <c r="D857" s="18" t="s">
        <v>3351</v>
      </c>
      <c r="E857" s="18" t="s">
        <v>4034</v>
      </c>
      <c r="F857" s="18" t="s">
        <v>4187</v>
      </c>
      <c r="G857" s="19" t="s">
        <v>4188</v>
      </c>
      <c r="H857" s="40" t="s">
        <v>22476</v>
      </c>
      <c r="I857" s="18" t="s">
        <v>1877</v>
      </c>
      <c r="J857" s="20">
        <v>150000</v>
      </c>
      <c r="K857" s="18">
        <f>IF(L857="",0,LEN(L857)-LEN(SUBSTITUTE(L857,",",""))+1)</f>
        <v>9</v>
      </c>
      <c r="L857" s="21" t="s">
        <v>18641</v>
      </c>
      <c r="M857" s="15"/>
    </row>
    <row r="858" spans="1:13" s="16" customFormat="1" x14ac:dyDescent="0.3">
      <c r="A858" s="17" t="s">
        <v>4189</v>
      </c>
      <c r="B858" s="18" t="s">
        <v>4190</v>
      </c>
      <c r="C858" s="18" t="s">
        <v>4191</v>
      </c>
      <c r="D858" s="18" t="s">
        <v>3351</v>
      </c>
      <c r="E858" s="18" t="s">
        <v>4034</v>
      </c>
      <c r="F858" s="18" t="s">
        <v>4192</v>
      </c>
      <c r="G858" s="19" t="s">
        <v>4193</v>
      </c>
      <c r="H858" s="40" t="s">
        <v>22476</v>
      </c>
      <c r="I858" s="18" t="s">
        <v>43</v>
      </c>
      <c r="J858" s="29">
        <v>100000</v>
      </c>
      <c r="K858" s="18">
        <v>3</v>
      </c>
      <c r="L858" s="21" t="s">
        <v>4194</v>
      </c>
      <c r="M858" s="15"/>
    </row>
    <row r="859" spans="1:13" s="16" customFormat="1" x14ac:dyDescent="0.3">
      <c r="A859" s="17" t="s">
        <v>19396</v>
      </c>
      <c r="B859" s="18" t="s">
        <v>4195</v>
      </c>
      <c r="C859" s="18" t="s">
        <v>19397</v>
      </c>
      <c r="D859" s="18" t="s">
        <v>3351</v>
      </c>
      <c r="E859" s="18" t="s">
        <v>4034</v>
      </c>
      <c r="F859" s="18" t="s">
        <v>4196</v>
      </c>
      <c r="G859" s="19" t="s">
        <v>19398</v>
      </c>
      <c r="H859" s="40" t="s">
        <v>22476</v>
      </c>
      <c r="I859" s="18" t="s">
        <v>216</v>
      </c>
      <c r="J859" s="20">
        <v>150000</v>
      </c>
      <c r="K859" s="18">
        <v>3</v>
      </c>
      <c r="L859" s="21" t="s">
        <v>19399</v>
      </c>
      <c r="M859" s="15"/>
    </row>
    <row r="860" spans="1:13" s="16" customFormat="1" x14ac:dyDescent="0.3">
      <c r="A860" s="17" t="s">
        <v>4197</v>
      </c>
      <c r="B860" s="18" t="s">
        <v>19400</v>
      </c>
      <c r="C860" s="18" t="s">
        <v>19401</v>
      </c>
      <c r="D860" s="18" t="s">
        <v>3351</v>
      </c>
      <c r="E860" s="18" t="s">
        <v>4034</v>
      </c>
      <c r="F860" s="18" t="s">
        <v>4199</v>
      </c>
      <c r="G860" s="19" t="s">
        <v>4200</v>
      </c>
      <c r="H860" s="40" t="s">
        <v>22476</v>
      </c>
      <c r="I860" s="18" t="s">
        <v>102</v>
      </c>
      <c r="J860" s="20">
        <v>100000</v>
      </c>
      <c r="K860" s="18">
        <v>2</v>
      </c>
      <c r="L860" s="21" t="s">
        <v>4201</v>
      </c>
      <c r="M860" s="15"/>
    </row>
    <row r="861" spans="1:13" s="16" customFormat="1" x14ac:dyDescent="0.3">
      <c r="A861" s="37" t="s">
        <v>4202</v>
      </c>
      <c r="B861" s="38" t="s">
        <v>4203</v>
      </c>
      <c r="C861" s="38" t="s">
        <v>20712</v>
      </c>
      <c r="D861" s="38" t="s">
        <v>3351</v>
      </c>
      <c r="E861" s="38" t="s">
        <v>4034</v>
      </c>
      <c r="F861" s="38" t="s">
        <v>20713</v>
      </c>
      <c r="G861" s="40" t="s">
        <v>4204</v>
      </c>
      <c r="H861" s="40" t="s">
        <v>22476</v>
      </c>
      <c r="I861" s="38" t="s">
        <v>216</v>
      </c>
      <c r="J861" s="41">
        <v>100000</v>
      </c>
      <c r="K861" s="38">
        <v>2</v>
      </c>
      <c r="L861" s="42" t="s">
        <v>20714</v>
      </c>
      <c r="M861" s="8"/>
    </row>
    <row r="862" spans="1:13" s="16" customFormat="1" x14ac:dyDescent="0.3">
      <c r="A862" s="17" t="s">
        <v>4205</v>
      </c>
      <c r="B862" s="18" t="s">
        <v>4206</v>
      </c>
      <c r="C862" s="18" t="s">
        <v>4207</v>
      </c>
      <c r="D862" s="18" t="s">
        <v>3351</v>
      </c>
      <c r="E862" s="18" t="s">
        <v>4034</v>
      </c>
      <c r="F862" s="18" t="s">
        <v>4208</v>
      </c>
      <c r="G862" s="19" t="s">
        <v>4209</v>
      </c>
      <c r="H862" s="40" t="s">
        <v>22476</v>
      </c>
      <c r="I862" s="18" t="s">
        <v>50</v>
      </c>
      <c r="J862" s="20">
        <v>150000</v>
      </c>
      <c r="K862" s="18">
        <f>IF(L862="",0,LEN(L862)-LEN(SUBSTITUTE(L862,",",""))+1)</f>
        <v>2</v>
      </c>
      <c r="L862" s="21" t="s">
        <v>4210</v>
      </c>
      <c r="M862" s="15"/>
    </row>
    <row r="863" spans="1:13" s="16" customFormat="1" x14ac:dyDescent="0.3">
      <c r="A863" s="17" t="s">
        <v>4211</v>
      </c>
      <c r="B863" s="18" t="s">
        <v>4212</v>
      </c>
      <c r="C863" s="18" t="s">
        <v>4213</v>
      </c>
      <c r="D863" s="18" t="s">
        <v>3351</v>
      </c>
      <c r="E863" s="18" t="s">
        <v>4034</v>
      </c>
      <c r="F863" s="18" t="s">
        <v>4214</v>
      </c>
      <c r="G863" s="19" t="s">
        <v>4215</v>
      </c>
      <c r="H863" s="40" t="s">
        <v>22476</v>
      </c>
      <c r="I863" s="18" t="s">
        <v>4216</v>
      </c>
      <c r="J863" s="20">
        <v>100000</v>
      </c>
      <c r="K863" s="18">
        <f>IF(L863="",0,LEN(L863)-LEN(SUBSTITUTE(L863,",",""))+1)</f>
        <v>3</v>
      </c>
      <c r="L863" s="21" t="s">
        <v>18962</v>
      </c>
      <c r="M863" s="15"/>
    </row>
    <row r="864" spans="1:13" s="16" customFormat="1" x14ac:dyDescent="0.3">
      <c r="A864" s="46" t="s">
        <v>4217</v>
      </c>
      <c r="B864" s="38" t="s">
        <v>4218</v>
      </c>
      <c r="C864" s="38" t="s">
        <v>4219</v>
      </c>
      <c r="D864" s="38" t="s">
        <v>3351</v>
      </c>
      <c r="E864" s="38" t="s">
        <v>4034</v>
      </c>
      <c r="F864" s="38" t="s">
        <v>4220</v>
      </c>
      <c r="G864" s="38" t="s">
        <v>4221</v>
      </c>
      <c r="H864" s="40" t="s">
        <v>22476</v>
      </c>
      <c r="I864" s="38" t="s">
        <v>61</v>
      </c>
      <c r="J864" s="41">
        <v>100000</v>
      </c>
      <c r="K864" s="38">
        <v>2</v>
      </c>
      <c r="L864" s="42" t="s">
        <v>20715</v>
      </c>
      <c r="M864" s="8"/>
    </row>
    <row r="865" spans="1:13" s="16" customFormat="1" x14ac:dyDescent="0.3">
      <c r="A865" s="37" t="s">
        <v>4222</v>
      </c>
      <c r="B865" s="38" t="s">
        <v>4223</v>
      </c>
      <c r="C865" s="38" t="s">
        <v>15876</v>
      </c>
      <c r="D865" s="38" t="s">
        <v>3351</v>
      </c>
      <c r="E865" s="38" t="s">
        <v>4231</v>
      </c>
      <c r="F865" s="38" t="s">
        <v>4225</v>
      </c>
      <c r="G865" s="40" t="s">
        <v>4226</v>
      </c>
      <c r="H865" s="40" t="s">
        <v>22476</v>
      </c>
      <c r="I865" s="38" t="s">
        <v>50</v>
      </c>
      <c r="J865" s="41">
        <v>200000</v>
      </c>
      <c r="K865" s="38">
        <v>2</v>
      </c>
      <c r="L865" s="42" t="s">
        <v>4227</v>
      </c>
      <c r="M865" s="8"/>
    </row>
    <row r="866" spans="1:13" s="16" customFormat="1" x14ac:dyDescent="0.3">
      <c r="A866" s="17" t="s">
        <v>4228</v>
      </c>
      <c r="B866" s="18" t="s">
        <v>4229</v>
      </c>
      <c r="C866" s="18" t="s">
        <v>4230</v>
      </c>
      <c r="D866" s="18" t="s">
        <v>3351</v>
      </c>
      <c r="E866" s="18" t="s">
        <v>4231</v>
      </c>
      <c r="F866" s="18" t="s">
        <v>4232</v>
      </c>
      <c r="G866" s="19" t="s">
        <v>4233</v>
      </c>
      <c r="H866" s="40" t="s">
        <v>22476</v>
      </c>
      <c r="I866" s="18" t="s">
        <v>56</v>
      </c>
      <c r="J866" s="20">
        <v>100000</v>
      </c>
      <c r="K866" s="18">
        <f>IF(L866="",0,LEN(L866)-LEN(SUBSTITUTE(L866,",",""))+1)</f>
        <v>2</v>
      </c>
      <c r="L866" s="21" t="s">
        <v>4234</v>
      </c>
      <c r="M866" s="15"/>
    </row>
    <row r="867" spans="1:13" s="16" customFormat="1" ht="33" x14ac:dyDescent="0.3">
      <c r="A867" s="17" t="s">
        <v>4235</v>
      </c>
      <c r="B867" s="18" t="s">
        <v>4236</v>
      </c>
      <c r="C867" s="18" t="s">
        <v>4237</v>
      </c>
      <c r="D867" s="18" t="s">
        <v>3351</v>
      </c>
      <c r="E867" s="18" t="s">
        <v>4231</v>
      </c>
      <c r="F867" s="18" t="s">
        <v>4238</v>
      </c>
      <c r="G867" s="19" t="s">
        <v>4239</v>
      </c>
      <c r="H867" s="40" t="s">
        <v>22476</v>
      </c>
      <c r="I867" s="18" t="s">
        <v>43</v>
      </c>
      <c r="J867" s="20">
        <v>120000</v>
      </c>
      <c r="K867" s="18">
        <v>6</v>
      </c>
      <c r="L867" s="44" t="s">
        <v>19402</v>
      </c>
      <c r="M867" s="15"/>
    </row>
    <row r="868" spans="1:13" s="16" customFormat="1" x14ac:dyDescent="0.3">
      <c r="A868" s="17" t="s">
        <v>4240</v>
      </c>
      <c r="B868" s="18" t="s">
        <v>4241</v>
      </c>
      <c r="C868" s="18" t="s">
        <v>4242</v>
      </c>
      <c r="D868" s="18" t="s">
        <v>3351</v>
      </c>
      <c r="E868" s="18" t="s">
        <v>4224</v>
      </c>
      <c r="F868" s="18" t="s">
        <v>4243</v>
      </c>
      <c r="G868" s="19" t="s">
        <v>4244</v>
      </c>
      <c r="H868" s="40" t="s">
        <v>22476</v>
      </c>
      <c r="I868" s="18" t="s">
        <v>43</v>
      </c>
      <c r="J868" s="20">
        <v>150000</v>
      </c>
      <c r="K868" s="18">
        <f>IF(L868="",0,LEN(L868)-LEN(SUBSTITUTE(L868,",",""))+1)</f>
        <v>2</v>
      </c>
      <c r="L868" s="21" t="s">
        <v>18793</v>
      </c>
      <c r="M868" s="15"/>
    </row>
    <row r="869" spans="1:13" s="16" customFormat="1" ht="33" x14ac:dyDescent="0.3">
      <c r="A869" s="17" t="s">
        <v>4245</v>
      </c>
      <c r="B869" s="18" t="s">
        <v>4246</v>
      </c>
      <c r="C869" s="18" t="s">
        <v>19403</v>
      </c>
      <c r="D869" s="18" t="s">
        <v>3351</v>
      </c>
      <c r="E869" s="18" t="s">
        <v>19404</v>
      </c>
      <c r="F869" s="18" t="s">
        <v>4247</v>
      </c>
      <c r="G869" s="19" t="s">
        <v>4248</v>
      </c>
      <c r="H869" s="40" t="s">
        <v>22476</v>
      </c>
      <c r="I869" s="18" t="s">
        <v>92</v>
      </c>
      <c r="J869" s="20">
        <v>100000</v>
      </c>
      <c r="K869" s="18">
        <v>6</v>
      </c>
      <c r="L869" s="44" t="s">
        <v>19405</v>
      </c>
      <c r="M869" s="15"/>
    </row>
    <row r="870" spans="1:13" s="16" customFormat="1" x14ac:dyDescent="0.3">
      <c r="A870" s="17" t="s">
        <v>4249</v>
      </c>
      <c r="B870" s="18" t="s">
        <v>4250</v>
      </c>
      <c r="C870" s="18" t="s">
        <v>4251</v>
      </c>
      <c r="D870" s="18" t="s">
        <v>3351</v>
      </c>
      <c r="E870" s="18" t="s">
        <v>4224</v>
      </c>
      <c r="F870" s="18" t="s">
        <v>4252</v>
      </c>
      <c r="G870" s="19" t="s">
        <v>4253</v>
      </c>
      <c r="H870" s="40" t="s">
        <v>22476</v>
      </c>
      <c r="I870" s="18" t="s">
        <v>50</v>
      </c>
      <c r="J870" s="20">
        <v>150000</v>
      </c>
      <c r="K870" s="18">
        <f>IF(L870="",0,LEN(L870)-LEN(SUBSTITUTE(L870,",",""))+1)</f>
        <v>2</v>
      </c>
      <c r="L870" s="21" t="s">
        <v>4254</v>
      </c>
      <c r="M870" s="15"/>
    </row>
    <row r="871" spans="1:13" s="16" customFormat="1" x14ac:dyDescent="0.3">
      <c r="A871" s="17" t="s">
        <v>4255</v>
      </c>
      <c r="B871" s="18" t="s">
        <v>4256</v>
      </c>
      <c r="C871" s="18" t="s">
        <v>4257</v>
      </c>
      <c r="D871" s="18" t="s">
        <v>3351</v>
      </c>
      <c r="E871" s="18" t="s">
        <v>4231</v>
      </c>
      <c r="F871" s="18" t="s">
        <v>4258</v>
      </c>
      <c r="G871" s="19" t="s">
        <v>4259</v>
      </c>
      <c r="H871" s="40" t="s">
        <v>22476</v>
      </c>
      <c r="I871" s="18" t="s">
        <v>50</v>
      </c>
      <c r="J871" s="20">
        <v>150000</v>
      </c>
      <c r="K871" s="18">
        <f>IF(L871="",0,LEN(L871)-LEN(SUBSTITUTE(L871,",",""))+1)</f>
        <v>2</v>
      </c>
      <c r="L871" s="21" t="s">
        <v>4260</v>
      </c>
      <c r="M871" s="15"/>
    </row>
    <row r="872" spans="1:13" s="16" customFormat="1" x14ac:dyDescent="0.3">
      <c r="A872" s="37" t="s">
        <v>4261</v>
      </c>
      <c r="B872" s="38" t="s">
        <v>4262</v>
      </c>
      <c r="C872" s="38" t="s">
        <v>4263</v>
      </c>
      <c r="D872" s="38" t="s">
        <v>3351</v>
      </c>
      <c r="E872" s="38" t="s">
        <v>4231</v>
      </c>
      <c r="F872" s="38" t="s">
        <v>4264</v>
      </c>
      <c r="G872" s="40" t="s">
        <v>4265</v>
      </c>
      <c r="H872" s="40" t="s">
        <v>22476</v>
      </c>
      <c r="I872" s="38" t="s">
        <v>78</v>
      </c>
      <c r="J872" s="51">
        <v>100000</v>
      </c>
      <c r="K872" s="38">
        <v>2</v>
      </c>
      <c r="L872" s="42" t="s">
        <v>20716</v>
      </c>
      <c r="M872" s="8"/>
    </row>
    <row r="873" spans="1:13" s="16" customFormat="1" x14ac:dyDescent="0.3">
      <c r="A873" s="37" t="s">
        <v>4266</v>
      </c>
      <c r="B873" s="38" t="s">
        <v>4267</v>
      </c>
      <c r="C873" s="38" t="s">
        <v>4268</v>
      </c>
      <c r="D873" s="38" t="s">
        <v>3351</v>
      </c>
      <c r="E873" s="38" t="s">
        <v>4231</v>
      </c>
      <c r="F873" s="38" t="s">
        <v>4269</v>
      </c>
      <c r="G873" s="40" t="s">
        <v>4270</v>
      </c>
      <c r="H873" s="40" t="s">
        <v>22476</v>
      </c>
      <c r="I873" s="38" t="s">
        <v>43</v>
      </c>
      <c r="J873" s="41">
        <v>150000</v>
      </c>
      <c r="K873" s="38">
        <v>3</v>
      </c>
      <c r="L873" s="42" t="s">
        <v>20717</v>
      </c>
      <c r="M873" s="8"/>
    </row>
    <row r="874" spans="1:13" s="16" customFormat="1" x14ac:dyDescent="0.3">
      <c r="A874" s="37" t="s">
        <v>4271</v>
      </c>
      <c r="B874" s="38" t="s">
        <v>4272</v>
      </c>
      <c r="C874" s="38" t="s">
        <v>4273</v>
      </c>
      <c r="D874" s="38" t="s">
        <v>3351</v>
      </c>
      <c r="E874" s="38" t="s">
        <v>4231</v>
      </c>
      <c r="F874" s="38" t="s">
        <v>20718</v>
      </c>
      <c r="G874" s="40" t="s">
        <v>4274</v>
      </c>
      <c r="H874" s="40" t="s">
        <v>22476</v>
      </c>
      <c r="I874" s="38" t="s">
        <v>50</v>
      </c>
      <c r="J874" s="41">
        <v>150000</v>
      </c>
      <c r="K874" s="38">
        <v>2</v>
      </c>
      <c r="L874" s="42" t="s">
        <v>4275</v>
      </c>
      <c r="M874" s="8"/>
    </row>
    <row r="875" spans="1:13" s="16" customFormat="1" x14ac:dyDescent="0.3">
      <c r="A875" s="17" t="s">
        <v>4276</v>
      </c>
      <c r="B875" s="18" t="s">
        <v>4277</v>
      </c>
      <c r="C875" s="18" t="s">
        <v>4278</v>
      </c>
      <c r="D875" s="18" t="s">
        <v>3351</v>
      </c>
      <c r="E875" s="18" t="s">
        <v>4231</v>
      </c>
      <c r="F875" s="18" t="s">
        <v>4279</v>
      </c>
      <c r="G875" s="19" t="s">
        <v>4280</v>
      </c>
      <c r="H875" s="40" t="s">
        <v>22476</v>
      </c>
      <c r="I875" s="18" t="s">
        <v>50</v>
      </c>
      <c r="J875" s="20">
        <v>150000</v>
      </c>
      <c r="K875" s="18">
        <v>2</v>
      </c>
      <c r="L875" s="21" t="s">
        <v>4281</v>
      </c>
      <c r="M875" s="15"/>
    </row>
    <row r="876" spans="1:13" s="16" customFormat="1" x14ac:dyDescent="0.3">
      <c r="A876" s="17" t="s">
        <v>4282</v>
      </c>
      <c r="B876" s="18" t="s">
        <v>19406</v>
      </c>
      <c r="C876" s="18" t="s">
        <v>18921</v>
      </c>
      <c r="D876" s="18" t="s">
        <v>3351</v>
      </c>
      <c r="E876" s="18" t="s">
        <v>4231</v>
      </c>
      <c r="F876" s="18" t="s">
        <v>4283</v>
      </c>
      <c r="G876" s="19" t="s">
        <v>4284</v>
      </c>
      <c r="H876" s="40" t="s">
        <v>22476</v>
      </c>
      <c r="I876" s="18" t="s">
        <v>61</v>
      </c>
      <c r="J876" s="20">
        <v>100000</v>
      </c>
      <c r="K876" s="18">
        <v>5</v>
      </c>
      <c r="L876" s="44" t="s">
        <v>19407</v>
      </c>
      <c r="M876" s="15"/>
    </row>
    <row r="877" spans="1:13" s="16" customFormat="1" x14ac:dyDescent="0.3">
      <c r="A877" s="17" t="s">
        <v>4285</v>
      </c>
      <c r="B877" s="18" t="s">
        <v>4286</v>
      </c>
      <c r="C877" s="18" t="s">
        <v>4287</v>
      </c>
      <c r="D877" s="18" t="s">
        <v>3351</v>
      </c>
      <c r="E877" s="18" t="s">
        <v>4231</v>
      </c>
      <c r="F877" s="18" t="s">
        <v>4288</v>
      </c>
      <c r="G877" s="19" t="s">
        <v>4289</v>
      </c>
      <c r="H877" s="40" t="s">
        <v>22476</v>
      </c>
      <c r="I877" s="18" t="s">
        <v>61</v>
      </c>
      <c r="J877" s="20">
        <v>150000</v>
      </c>
      <c r="K877" s="18">
        <v>4</v>
      </c>
      <c r="L877" s="44" t="s">
        <v>19408</v>
      </c>
      <c r="M877" s="15"/>
    </row>
    <row r="878" spans="1:13" s="16" customFormat="1" ht="49.5" x14ac:dyDescent="0.3">
      <c r="A878" s="37" t="s">
        <v>20719</v>
      </c>
      <c r="B878" s="38" t="s">
        <v>20720</v>
      </c>
      <c r="C878" s="38" t="s">
        <v>22454</v>
      </c>
      <c r="D878" s="38" t="s">
        <v>3351</v>
      </c>
      <c r="E878" s="38" t="s">
        <v>4231</v>
      </c>
      <c r="F878" s="38" t="s">
        <v>4290</v>
      </c>
      <c r="G878" s="40" t="s">
        <v>4291</v>
      </c>
      <c r="H878" s="40" t="s">
        <v>22476</v>
      </c>
      <c r="I878" s="38" t="s">
        <v>164</v>
      </c>
      <c r="J878" s="41">
        <v>150000</v>
      </c>
      <c r="K878" s="38">
        <v>13</v>
      </c>
      <c r="L878" s="42" t="s">
        <v>20721</v>
      </c>
      <c r="M878" s="8"/>
    </row>
    <row r="879" spans="1:13" s="16" customFormat="1" x14ac:dyDescent="0.3">
      <c r="A879" s="37" t="s">
        <v>4292</v>
      </c>
      <c r="B879" s="38" t="s">
        <v>4293</v>
      </c>
      <c r="C879" s="38" t="s">
        <v>4294</v>
      </c>
      <c r="D879" s="38" t="s">
        <v>3351</v>
      </c>
      <c r="E879" s="38" t="s">
        <v>4231</v>
      </c>
      <c r="F879" s="38" t="s">
        <v>4295</v>
      </c>
      <c r="G879" s="40" t="s">
        <v>4296</v>
      </c>
      <c r="H879" s="40" t="s">
        <v>22476</v>
      </c>
      <c r="I879" s="38" t="s">
        <v>56</v>
      </c>
      <c r="J879" s="41">
        <v>100000</v>
      </c>
      <c r="K879" s="38">
        <v>2</v>
      </c>
      <c r="L879" s="42" t="s">
        <v>20722</v>
      </c>
      <c r="M879" s="8"/>
    </row>
    <row r="880" spans="1:13" s="16" customFormat="1" x14ac:dyDescent="0.3">
      <c r="A880" s="37" t="s">
        <v>4297</v>
      </c>
      <c r="B880" s="38" t="s">
        <v>5608</v>
      </c>
      <c r="C880" s="38" t="s">
        <v>1850</v>
      </c>
      <c r="D880" s="38" t="s">
        <v>3351</v>
      </c>
      <c r="E880" s="38" t="s">
        <v>4231</v>
      </c>
      <c r="F880" s="38" t="s">
        <v>20723</v>
      </c>
      <c r="G880" s="40" t="s">
        <v>4298</v>
      </c>
      <c r="H880" s="40" t="s">
        <v>22476</v>
      </c>
      <c r="I880" s="38" t="s">
        <v>50</v>
      </c>
      <c r="J880" s="41">
        <v>100000</v>
      </c>
      <c r="K880" s="38">
        <v>2</v>
      </c>
      <c r="L880" s="42" t="s">
        <v>4299</v>
      </c>
      <c r="M880" s="8"/>
    </row>
    <row r="881" spans="1:13" s="16" customFormat="1" x14ac:dyDescent="0.3">
      <c r="A881" s="46" t="s">
        <v>4300</v>
      </c>
      <c r="B881" s="38" t="s">
        <v>4301</v>
      </c>
      <c r="C881" s="38" t="s">
        <v>4302</v>
      </c>
      <c r="D881" s="38" t="s">
        <v>3351</v>
      </c>
      <c r="E881" s="38" t="s">
        <v>4231</v>
      </c>
      <c r="F881" s="38" t="s">
        <v>4303</v>
      </c>
      <c r="G881" s="40" t="s">
        <v>4304</v>
      </c>
      <c r="H881" s="40" t="s">
        <v>22476</v>
      </c>
      <c r="I881" s="38" t="s">
        <v>20724</v>
      </c>
      <c r="J881" s="41">
        <v>50000</v>
      </c>
      <c r="K881" s="38">
        <v>2</v>
      </c>
      <c r="L881" s="42" t="s">
        <v>20725</v>
      </c>
      <c r="M881" s="8"/>
    </row>
    <row r="882" spans="1:13" s="16" customFormat="1" x14ac:dyDescent="0.3">
      <c r="A882" s="37" t="s">
        <v>4306</v>
      </c>
      <c r="B882" s="38" t="s">
        <v>4307</v>
      </c>
      <c r="C882" s="38" t="s">
        <v>4308</v>
      </c>
      <c r="D882" s="38" t="s">
        <v>4309</v>
      </c>
      <c r="E882" s="38" t="s">
        <v>101</v>
      </c>
      <c r="F882" s="38" t="s">
        <v>4310</v>
      </c>
      <c r="G882" s="40" t="s">
        <v>4311</v>
      </c>
      <c r="H882" s="40" t="s">
        <v>22476</v>
      </c>
      <c r="I882" s="38" t="s">
        <v>61</v>
      </c>
      <c r="J882" s="20">
        <v>300000</v>
      </c>
      <c r="K882" s="38">
        <v>2</v>
      </c>
      <c r="L882" s="42" t="s">
        <v>4312</v>
      </c>
      <c r="M882" s="8"/>
    </row>
    <row r="883" spans="1:13" s="16" customFormat="1" x14ac:dyDescent="0.3">
      <c r="A883" s="17" t="s">
        <v>4313</v>
      </c>
      <c r="B883" s="18" t="s">
        <v>4314</v>
      </c>
      <c r="C883" s="18" t="s">
        <v>4315</v>
      </c>
      <c r="D883" s="18" t="s">
        <v>4309</v>
      </c>
      <c r="E883" s="18" t="s">
        <v>94</v>
      </c>
      <c r="F883" s="18" t="s">
        <v>4316</v>
      </c>
      <c r="G883" s="19" t="s">
        <v>4317</v>
      </c>
      <c r="H883" s="40" t="s">
        <v>22476</v>
      </c>
      <c r="I883" s="18" t="s">
        <v>50</v>
      </c>
      <c r="J883" s="20">
        <v>150000</v>
      </c>
      <c r="K883" s="18">
        <v>2</v>
      </c>
      <c r="L883" s="21" t="s">
        <v>4318</v>
      </c>
      <c r="M883" s="15"/>
    </row>
    <row r="884" spans="1:13" s="16" customFormat="1" x14ac:dyDescent="0.3">
      <c r="A884" s="17" t="s">
        <v>4319</v>
      </c>
      <c r="B884" s="18" t="s">
        <v>19409</v>
      </c>
      <c r="C884" s="18" t="s">
        <v>19410</v>
      </c>
      <c r="D884" s="18" t="s">
        <v>4309</v>
      </c>
      <c r="E884" s="18" t="s">
        <v>101</v>
      </c>
      <c r="F884" s="18" t="s">
        <v>4321</v>
      </c>
      <c r="G884" s="19" t="s">
        <v>4322</v>
      </c>
      <c r="H884" s="40" t="s">
        <v>22476</v>
      </c>
      <c r="I884" s="18" t="s">
        <v>102</v>
      </c>
      <c r="J884" s="20">
        <v>100000</v>
      </c>
      <c r="K884" s="18">
        <v>2</v>
      </c>
      <c r="L884" s="44" t="s">
        <v>19411</v>
      </c>
      <c r="M884" s="15"/>
    </row>
    <row r="885" spans="1:13" s="16" customFormat="1" x14ac:dyDescent="0.3">
      <c r="A885" s="37" t="s">
        <v>4323</v>
      </c>
      <c r="B885" s="38" t="s">
        <v>4324</v>
      </c>
      <c r="C885" s="38" t="s">
        <v>4325</v>
      </c>
      <c r="D885" s="38" t="s">
        <v>4309</v>
      </c>
      <c r="E885" s="38" t="s">
        <v>101</v>
      </c>
      <c r="F885" s="38" t="s">
        <v>4326</v>
      </c>
      <c r="G885" s="40" t="s">
        <v>4327</v>
      </c>
      <c r="H885" s="40" t="s">
        <v>22476</v>
      </c>
      <c r="I885" s="38" t="s">
        <v>92</v>
      </c>
      <c r="J885" s="41">
        <v>100000</v>
      </c>
      <c r="K885" s="38">
        <v>5</v>
      </c>
      <c r="L885" s="42" t="s">
        <v>20726</v>
      </c>
      <c r="M885" s="8"/>
    </row>
    <row r="886" spans="1:13" s="16" customFormat="1" ht="33" x14ac:dyDescent="0.3">
      <c r="A886" s="17" t="s">
        <v>4328</v>
      </c>
      <c r="B886" s="18" t="s">
        <v>4329</v>
      </c>
      <c r="C886" s="18" t="s">
        <v>4320</v>
      </c>
      <c r="D886" s="18" t="s">
        <v>4309</v>
      </c>
      <c r="E886" s="18" t="s">
        <v>101</v>
      </c>
      <c r="F886" s="18" t="s">
        <v>4330</v>
      </c>
      <c r="G886" s="19" t="s">
        <v>4331</v>
      </c>
      <c r="H886" s="40" t="s">
        <v>22476</v>
      </c>
      <c r="I886" s="18" t="s">
        <v>78</v>
      </c>
      <c r="J886" s="20">
        <v>100000</v>
      </c>
      <c r="K886" s="18">
        <f>IF(L886="",0,LEN(L886)-LEN(SUBSTITUTE(L886,",",""))+1)</f>
        <v>6</v>
      </c>
      <c r="L886" s="21" t="s">
        <v>18940</v>
      </c>
      <c r="M886" s="15"/>
    </row>
    <row r="887" spans="1:13" s="16" customFormat="1" x14ac:dyDescent="0.3">
      <c r="A887" s="17" t="s">
        <v>4332</v>
      </c>
      <c r="B887" s="18" t="s">
        <v>4333</v>
      </c>
      <c r="C887" s="18" t="s">
        <v>19412</v>
      </c>
      <c r="D887" s="18" t="s">
        <v>4309</v>
      </c>
      <c r="E887" s="18" t="s">
        <v>101</v>
      </c>
      <c r="F887" s="18" t="s">
        <v>4334</v>
      </c>
      <c r="G887" s="19" t="s">
        <v>4335</v>
      </c>
      <c r="H887" s="40" t="s">
        <v>22476</v>
      </c>
      <c r="I887" s="18" t="s">
        <v>40</v>
      </c>
      <c r="J887" s="20">
        <v>100000</v>
      </c>
      <c r="K887" s="18">
        <v>2</v>
      </c>
      <c r="L887" s="44" t="s">
        <v>19413</v>
      </c>
      <c r="M887" s="15"/>
    </row>
    <row r="888" spans="1:13" s="16" customFormat="1" x14ac:dyDescent="0.3">
      <c r="A888" s="46" t="s">
        <v>4336</v>
      </c>
      <c r="B888" s="38" t="s">
        <v>4337</v>
      </c>
      <c r="C888" s="38" t="s">
        <v>20727</v>
      </c>
      <c r="D888" s="38" t="s">
        <v>4309</v>
      </c>
      <c r="E888" s="38" t="s">
        <v>101</v>
      </c>
      <c r="F888" s="38" t="s">
        <v>20728</v>
      </c>
      <c r="G888" s="38" t="s">
        <v>4338</v>
      </c>
      <c r="H888" s="40" t="s">
        <v>22476</v>
      </c>
      <c r="I888" s="38" t="s">
        <v>216</v>
      </c>
      <c r="J888" s="41">
        <v>100000</v>
      </c>
      <c r="K888" s="38">
        <v>2</v>
      </c>
      <c r="L888" s="42" t="s">
        <v>20729</v>
      </c>
      <c r="M888" s="8"/>
    </row>
    <row r="889" spans="1:13" s="16" customFormat="1" x14ac:dyDescent="0.3">
      <c r="A889" s="46" t="s">
        <v>4339</v>
      </c>
      <c r="B889" s="38" t="s">
        <v>20730</v>
      </c>
      <c r="C889" s="38" t="s">
        <v>20731</v>
      </c>
      <c r="D889" s="38" t="s">
        <v>4309</v>
      </c>
      <c r="E889" s="38" t="s">
        <v>101</v>
      </c>
      <c r="F889" s="38" t="s">
        <v>4340</v>
      </c>
      <c r="G889" s="38" t="s">
        <v>4341</v>
      </c>
      <c r="H889" s="40" t="s">
        <v>22476</v>
      </c>
      <c r="I889" s="38" t="s">
        <v>4342</v>
      </c>
      <c r="J889" s="41">
        <v>200000</v>
      </c>
      <c r="K889" s="38">
        <v>2</v>
      </c>
      <c r="L889" s="42" t="s">
        <v>18389</v>
      </c>
      <c r="M889" s="8"/>
    </row>
    <row r="890" spans="1:13" s="16" customFormat="1" ht="33" x14ac:dyDescent="0.3">
      <c r="A890" s="17" t="s">
        <v>4343</v>
      </c>
      <c r="B890" s="18" t="s">
        <v>4344</v>
      </c>
      <c r="C890" s="18" t="s">
        <v>4345</v>
      </c>
      <c r="D890" s="18" t="s">
        <v>4309</v>
      </c>
      <c r="E890" s="18" t="s">
        <v>2354</v>
      </c>
      <c r="F890" s="18" t="s">
        <v>4346</v>
      </c>
      <c r="G890" s="19" t="s">
        <v>4347</v>
      </c>
      <c r="H890" s="40" t="s">
        <v>22476</v>
      </c>
      <c r="I890" s="18" t="s">
        <v>92</v>
      </c>
      <c r="J890" s="20">
        <v>100000</v>
      </c>
      <c r="K890" s="18">
        <f>IF(L890="",0,LEN(L890)-LEN(SUBSTITUTE(L890,",",""))+1)</f>
        <v>10</v>
      </c>
      <c r="L890" s="21" t="s">
        <v>18837</v>
      </c>
      <c r="M890" s="15"/>
    </row>
    <row r="891" spans="1:13" s="16" customFormat="1" x14ac:dyDescent="0.3">
      <c r="A891" s="37" t="s">
        <v>4348</v>
      </c>
      <c r="B891" s="38" t="s">
        <v>4349</v>
      </c>
      <c r="C891" s="38" t="s">
        <v>4350</v>
      </c>
      <c r="D891" s="38" t="s">
        <v>4309</v>
      </c>
      <c r="E891" s="38" t="s">
        <v>2354</v>
      </c>
      <c r="F891" s="38" t="s">
        <v>4351</v>
      </c>
      <c r="G891" s="40" t="s">
        <v>4352</v>
      </c>
      <c r="H891" s="40" t="s">
        <v>22476</v>
      </c>
      <c r="I891" s="38" t="s">
        <v>92</v>
      </c>
      <c r="J891" s="41">
        <v>80000</v>
      </c>
      <c r="K891" s="38">
        <v>3</v>
      </c>
      <c r="L891" s="42" t="s">
        <v>20732</v>
      </c>
      <c r="M891" s="8"/>
    </row>
    <row r="892" spans="1:13" s="16" customFormat="1" x14ac:dyDescent="0.3">
      <c r="A892" s="37" t="s">
        <v>4353</v>
      </c>
      <c r="B892" s="38" t="s">
        <v>4354</v>
      </c>
      <c r="C892" s="38" t="s">
        <v>4355</v>
      </c>
      <c r="D892" s="38" t="s">
        <v>4309</v>
      </c>
      <c r="E892" s="38" t="s">
        <v>2354</v>
      </c>
      <c r="F892" s="38" t="s">
        <v>20733</v>
      </c>
      <c r="G892" s="40" t="s">
        <v>4356</v>
      </c>
      <c r="H892" s="40" t="s">
        <v>22476</v>
      </c>
      <c r="I892" s="38" t="s">
        <v>50</v>
      </c>
      <c r="J892" s="41">
        <v>100000</v>
      </c>
      <c r="K892" s="38">
        <v>2</v>
      </c>
      <c r="L892" s="42" t="s">
        <v>20734</v>
      </c>
      <c r="M892" s="8"/>
    </row>
    <row r="893" spans="1:13" s="16" customFormat="1" x14ac:dyDescent="0.3">
      <c r="A893" s="37" t="s">
        <v>4357</v>
      </c>
      <c r="B893" s="38" t="s">
        <v>4358</v>
      </c>
      <c r="C893" s="38" t="s">
        <v>4359</v>
      </c>
      <c r="D893" s="38" t="s">
        <v>4309</v>
      </c>
      <c r="E893" s="38" t="s">
        <v>2354</v>
      </c>
      <c r="F893" s="38" t="s">
        <v>4360</v>
      </c>
      <c r="G893" s="40" t="s">
        <v>4361</v>
      </c>
      <c r="H893" s="40" t="s">
        <v>22476</v>
      </c>
      <c r="I893" s="38" t="s">
        <v>78</v>
      </c>
      <c r="J893" s="41">
        <v>100000</v>
      </c>
      <c r="K893" s="38">
        <v>2</v>
      </c>
      <c r="L893" s="42" t="s">
        <v>20735</v>
      </c>
      <c r="M893" s="8"/>
    </row>
    <row r="894" spans="1:13" s="16" customFormat="1" ht="49.5" x14ac:dyDescent="0.3">
      <c r="A894" s="37" t="s">
        <v>4362</v>
      </c>
      <c r="B894" s="38" t="s">
        <v>20736</v>
      </c>
      <c r="C894" s="38" t="s">
        <v>4363</v>
      </c>
      <c r="D894" s="38" t="s">
        <v>4309</v>
      </c>
      <c r="E894" s="38" t="s">
        <v>2354</v>
      </c>
      <c r="F894" s="38" t="s">
        <v>20737</v>
      </c>
      <c r="G894" s="40" t="s">
        <v>4364</v>
      </c>
      <c r="H894" s="40" t="s">
        <v>22476</v>
      </c>
      <c r="I894" s="38" t="s">
        <v>56</v>
      </c>
      <c r="J894" s="41">
        <v>100000</v>
      </c>
      <c r="K894" s="38">
        <v>11</v>
      </c>
      <c r="L894" s="42" t="s">
        <v>20738</v>
      </c>
      <c r="M894" s="8"/>
    </row>
    <row r="895" spans="1:13" s="16" customFormat="1" ht="33" x14ac:dyDescent="0.3">
      <c r="A895" s="37" t="s">
        <v>4365</v>
      </c>
      <c r="B895" s="38" t="s">
        <v>4366</v>
      </c>
      <c r="C895" s="38" t="s">
        <v>4367</v>
      </c>
      <c r="D895" s="38" t="s">
        <v>4309</v>
      </c>
      <c r="E895" s="38" t="s">
        <v>2354</v>
      </c>
      <c r="F895" s="38" t="s">
        <v>4368</v>
      </c>
      <c r="G895" s="40" t="s">
        <v>4369</v>
      </c>
      <c r="H895" s="40" t="s">
        <v>22476</v>
      </c>
      <c r="I895" s="38" t="s">
        <v>40</v>
      </c>
      <c r="J895" s="41">
        <v>100000</v>
      </c>
      <c r="K895" s="38">
        <v>6</v>
      </c>
      <c r="L895" s="42" t="s">
        <v>20739</v>
      </c>
      <c r="M895" s="8"/>
    </row>
    <row r="896" spans="1:13" s="16" customFormat="1" x14ac:dyDescent="0.3">
      <c r="A896" s="37" t="s">
        <v>4371</v>
      </c>
      <c r="B896" s="38" t="s">
        <v>4372</v>
      </c>
      <c r="C896" s="38" t="s">
        <v>20740</v>
      </c>
      <c r="D896" s="38" t="s">
        <v>4309</v>
      </c>
      <c r="E896" s="38" t="s">
        <v>4370</v>
      </c>
      <c r="F896" s="38" t="s">
        <v>4374</v>
      </c>
      <c r="G896" s="40" t="s">
        <v>4375</v>
      </c>
      <c r="H896" s="40" t="s">
        <v>22476</v>
      </c>
      <c r="I896" s="38" t="s">
        <v>92</v>
      </c>
      <c r="J896" s="41">
        <v>70000</v>
      </c>
      <c r="K896" s="38">
        <v>2</v>
      </c>
      <c r="L896" s="42" t="s">
        <v>20741</v>
      </c>
      <c r="M896" s="8"/>
    </row>
    <row r="897" spans="1:13" s="16" customFormat="1" x14ac:dyDescent="0.3">
      <c r="A897" s="17" t="s">
        <v>4376</v>
      </c>
      <c r="B897" s="18" t="s">
        <v>4377</v>
      </c>
      <c r="C897" s="18" t="s">
        <v>4378</v>
      </c>
      <c r="D897" s="18" t="s">
        <v>4309</v>
      </c>
      <c r="E897" s="18" t="s">
        <v>4373</v>
      </c>
      <c r="F897" s="18" t="s">
        <v>4379</v>
      </c>
      <c r="G897" s="19" t="s">
        <v>4380</v>
      </c>
      <c r="H897" s="40" t="s">
        <v>22476</v>
      </c>
      <c r="I897" s="18" t="s">
        <v>164</v>
      </c>
      <c r="J897" s="20">
        <v>100000</v>
      </c>
      <c r="K897" s="18">
        <f>IF(L897="",0,LEN(L897)-LEN(SUBSTITUTE(L897,",",""))+1)</f>
        <v>2</v>
      </c>
      <c r="L897" s="21" t="s">
        <v>19013</v>
      </c>
      <c r="M897" s="15"/>
    </row>
    <row r="898" spans="1:13" s="16" customFormat="1" x14ac:dyDescent="0.3">
      <c r="A898" s="17" t="s">
        <v>4381</v>
      </c>
      <c r="B898" s="18" t="s">
        <v>4382</v>
      </c>
      <c r="C898" s="18" t="s">
        <v>4383</v>
      </c>
      <c r="D898" s="18" t="s">
        <v>4309</v>
      </c>
      <c r="E898" s="18" t="s">
        <v>19414</v>
      </c>
      <c r="F898" s="18" t="s">
        <v>4384</v>
      </c>
      <c r="G898" s="19" t="s">
        <v>4385</v>
      </c>
      <c r="H898" s="40" t="s">
        <v>22476</v>
      </c>
      <c r="I898" s="18" t="s">
        <v>216</v>
      </c>
      <c r="J898" s="20">
        <v>70000</v>
      </c>
      <c r="K898" s="18">
        <v>2</v>
      </c>
      <c r="L898" s="21" t="s">
        <v>4386</v>
      </c>
      <c r="M898" s="15"/>
    </row>
    <row r="899" spans="1:13" s="16" customFormat="1" ht="33" x14ac:dyDescent="0.3">
      <c r="A899" s="17" t="s">
        <v>4387</v>
      </c>
      <c r="B899" s="18" t="s">
        <v>4388</v>
      </c>
      <c r="C899" s="18" t="s">
        <v>4389</v>
      </c>
      <c r="D899" s="18" t="s">
        <v>4309</v>
      </c>
      <c r="E899" s="18" t="s">
        <v>19414</v>
      </c>
      <c r="F899" s="18" t="s">
        <v>4390</v>
      </c>
      <c r="G899" s="19" t="s">
        <v>4391</v>
      </c>
      <c r="H899" s="40" t="s">
        <v>22476</v>
      </c>
      <c r="I899" s="18" t="s">
        <v>56</v>
      </c>
      <c r="J899" s="20">
        <v>100000</v>
      </c>
      <c r="K899" s="18">
        <v>6</v>
      </c>
      <c r="L899" s="44" t="s">
        <v>19415</v>
      </c>
      <c r="M899" s="15"/>
    </row>
    <row r="900" spans="1:13" s="16" customFormat="1" x14ac:dyDescent="0.3">
      <c r="A900" s="37" t="s">
        <v>4392</v>
      </c>
      <c r="B900" s="38" t="s">
        <v>4393</v>
      </c>
      <c r="C900" s="38" t="s">
        <v>4394</v>
      </c>
      <c r="D900" s="38" t="s">
        <v>4309</v>
      </c>
      <c r="E900" s="38" t="s">
        <v>4370</v>
      </c>
      <c r="F900" s="38" t="s">
        <v>4395</v>
      </c>
      <c r="G900" s="40" t="s">
        <v>4396</v>
      </c>
      <c r="H900" s="40" t="s">
        <v>22476</v>
      </c>
      <c r="I900" s="38" t="s">
        <v>40</v>
      </c>
      <c r="J900" s="41">
        <v>150000</v>
      </c>
      <c r="K900" s="38">
        <v>2</v>
      </c>
      <c r="L900" s="42" t="s">
        <v>4397</v>
      </c>
      <c r="M900" s="8"/>
    </row>
    <row r="901" spans="1:13" s="16" customFormat="1" x14ac:dyDescent="0.3">
      <c r="A901" s="37" t="s">
        <v>4398</v>
      </c>
      <c r="B901" s="38" t="s">
        <v>4399</v>
      </c>
      <c r="C901" s="38" t="s">
        <v>16900</v>
      </c>
      <c r="D901" s="38" t="s">
        <v>4309</v>
      </c>
      <c r="E901" s="38" t="s">
        <v>4370</v>
      </c>
      <c r="F901" s="38" t="s">
        <v>4400</v>
      </c>
      <c r="G901" s="40" t="s">
        <v>4401</v>
      </c>
      <c r="H901" s="40" t="s">
        <v>22476</v>
      </c>
      <c r="I901" s="38" t="s">
        <v>385</v>
      </c>
      <c r="J901" s="41">
        <v>150000</v>
      </c>
      <c r="K901" s="38">
        <v>2</v>
      </c>
      <c r="L901" s="42" t="s">
        <v>20742</v>
      </c>
      <c r="M901" s="8"/>
    </row>
    <row r="902" spans="1:13" s="16" customFormat="1" x14ac:dyDescent="0.3">
      <c r="A902" s="37" t="s">
        <v>4402</v>
      </c>
      <c r="B902" s="38" t="s">
        <v>4403</v>
      </c>
      <c r="C902" s="38" t="s">
        <v>22458</v>
      </c>
      <c r="D902" s="38" t="s">
        <v>4309</v>
      </c>
      <c r="E902" s="38" t="s">
        <v>4370</v>
      </c>
      <c r="F902" s="38" t="s">
        <v>4404</v>
      </c>
      <c r="G902" s="40" t="s">
        <v>4405</v>
      </c>
      <c r="H902" s="40" t="s">
        <v>22476</v>
      </c>
      <c r="I902" s="38" t="s">
        <v>50</v>
      </c>
      <c r="J902" s="85">
        <v>200000</v>
      </c>
      <c r="K902" s="38">
        <v>2</v>
      </c>
      <c r="L902" s="42" t="s">
        <v>20743</v>
      </c>
      <c r="M902" s="8"/>
    </row>
    <row r="903" spans="1:13" s="16" customFormat="1" x14ac:dyDescent="0.3">
      <c r="A903" s="37" t="s">
        <v>4406</v>
      </c>
      <c r="B903" s="38" t="s">
        <v>4407</v>
      </c>
      <c r="C903" s="38" t="s">
        <v>20744</v>
      </c>
      <c r="D903" s="38" t="s">
        <v>4309</v>
      </c>
      <c r="E903" s="38" t="s">
        <v>4370</v>
      </c>
      <c r="F903" s="38" t="s">
        <v>4408</v>
      </c>
      <c r="G903" s="40" t="s">
        <v>4409</v>
      </c>
      <c r="H903" s="40" t="s">
        <v>22476</v>
      </c>
      <c r="I903" s="38" t="s">
        <v>56</v>
      </c>
      <c r="J903" s="41">
        <v>100000</v>
      </c>
      <c r="K903" s="38">
        <v>2</v>
      </c>
      <c r="L903" s="38" t="s">
        <v>20745</v>
      </c>
      <c r="M903" s="8"/>
    </row>
    <row r="904" spans="1:13" s="16" customFormat="1" x14ac:dyDescent="0.3">
      <c r="A904" s="17" t="s">
        <v>4410</v>
      </c>
      <c r="B904" s="18" t="s">
        <v>4411</v>
      </c>
      <c r="C904" s="18" t="s">
        <v>4412</v>
      </c>
      <c r="D904" s="18" t="s">
        <v>4309</v>
      </c>
      <c r="E904" s="18" t="s">
        <v>4370</v>
      </c>
      <c r="F904" s="18" t="s">
        <v>4413</v>
      </c>
      <c r="G904" s="19" t="s">
        <v>4414</v>
      </c>
      <c r="H904" s="40" t="s">
        <v>22476</v>
      </c>
      <c r="I904" s="18" t="s">
        <v>102</v>
      </c>
      <c r="J904" s="20">
        <v>150000</v>
      </c>
      <c r="K904" s="18">
        <v>2</v>
      </c>
      <c r="L904" s="21" t="s">
        <v>4415</v>
      </c>
      <c r="M904" s="15"/>
    </row>
    <row r="905" spans="1:13" s="16" customFormat="1" ht="33" x14ac:dyDescent="0.3">
      <c r="A905" s="37" t="s">
        <v>4416</v>
      </c>
      <c r="B905" s="38" t="s">
        <v>4417</v>
      </c>
      <c r="C905" s="38" t="s">
        <v>20746</v>
      </c>
      <c r="D905" s="38" t="s">
        <v>4309</v>
      </c>
      <c r="E905" s="38" t="s">
        <v>4370</v>
      </c>
      <c r="F905" s="38" t="s">
        <v>4384</v>
      </c>
      <c r="G905" s="40" t="s">
        <v>4385</v>
      </c>
      <c r="H905" s="40" t="s">
        <v>22476</v>
      </c>
      <c r="I905" s="38" t="s">
        <v>78</v>
      </c>
      <c r="J905" s="41">
        <v>100000</v>
      </c>
      <c r="K905" s="38">
        <v>7</v>
      </c>
      <c r="L905" s="42" t="s">
        <v>20747</v>
      </c>
      <c r="M905" s="8"/>
    </row>
    <row r="906" spans="1:13" s="16" customFormat="1" x14ac:dyDescent="0.3">
      <c r="A906" s="37" t="s">
        <v>4418</v>
      </c>
      <c r="B906" s="38" t="s">
        <v>4419</v>
      </c>
      <c r="C906" s="38" t="s">
        <v>20748</v>
      </c>
      <c r="D906" s="38" t="s">
        <v>4309</v>
      </c>
      <c r="E906" s="38" t="s">
        <v>4370</v>
      </c>
      <c r="F906" s="38" t="s">
        <v>4420</v>
      </c>
      <c r="G906" s="40" t="s">
        <v>4421</v>
      </c>
      <c r="H906" s="40" t="s">
        <v>22476</v>
      </c>
      <c r="I906" s="38" t="s">
        <v>61</v>
      </c>
      <c r="J906" s="41">
        <v>150000</v>
      </c>
      <c r="K906" s="38">
        <v>2</v>
      </c>
      <c r="L906" s="42" t="s">
        <v>4422</v>
      </c>
      <c r="M906" s="8"/>
    </row>
    <row r="907" spans="1:13" s="16" customFormat="1" x14ac:dyDescent="0.3">
      <c r="A907" s="17" t="s">
        <v>4423</v>
      </c>
      <c r="B907" s="18" t="s">
        <v>4424</v>
      </c>
      <c r="C907" s="18" t="s">
        <v>4425</v>
      </c>
      <c r="D907" s="18" t="s">
        <v>4309</v>
      </c>
      <c r="E907" s="18" t="s">
        <v>4370</v>
      </c>
      <c r="F907" s="18" t="s">
        <v>4426</v>
      </c>
      <c r="G907" s="19" t="s">
        <v>4427</v>
      </c>
      <c r="H907" s="40" t="s">
        <v>22476</v>
      </c>
      <c r="I907" s="18" t="s">
        <v>375</v>
      </c>
      <c r="J907" s="20">
        <v>100000</v>
      </c>
      <c r="K907" s="18">
        <f>IF(L907="",0,LEN(L907)-LEN(SUBSTITUTE(L907,",",""))+1)</f>
        <v>5</v>
      </c>
      <c r="L907" s="21" t="s">
        <v>18730</v>
      </c>
      <c r="M907" s="15"/>
    </row>
    <row r="908" spans="1:13" s="16" customFormat="1" x14ac:dyDescent="0.3">
      <c r="A908" s="37" t="s">
        <v>4428</v>
      </c>
      <c r="B908" s="38" t="s">
        <v>4429</v>
      </c>
      <c r="C908" s="38" t="s">
        <v>20749</v>
      </c>
      <c r="D908" s="38" t="s">
        <v>4309</v>
      </c>
      <c r="E908" s="38" t="s">
        <v>4370</v>
      </c>
      <c r="F908" s="38" t="s">
        <v>4430</v>
      </c>
      <c r="G908" s="40" t="s">
        <v>4431</v>
      </c>
      <c r="H908" s="40" t="s">
        <v>22476</v>
      </c>
      <c r="I908" s="38" t="s">
        <v>92</v>
      </c>
      <c r="J908" s="41">
        <v>100000</v>
      </c>
      <c r="K908" s="38">
        <v>5</v>
      </c>
      <c r="L908" s="42" t="s">
        <v>18287</v>
      </c>
      <c r="M908" s="8"/>
    </row>
    <row r="909" spans="1:13" s="16" customFormat="1" x14ac:dyDescent="0.3">
      <c r="A909" s="37" t="s">
        <v>4432</v>
      </c>
      <c r="B909" s="38" t="s">
        <v>4433</v>
      </c>
      <c r="C909" s="38" t="s">
        <v>4434</v>
      </c>
      <c r="D909" s="38" t="s">
        <v>4309</v>
      </c>
      <c r="E909" s="38" t="s">
        <v>4370</v>
      </c>
      <c r="F909" s="38" t="s">
        <v>20750</v>
      </c>
      <c r="G909" s="40" t="s">
        <v>4435</v>
      </c>
      <c r="H909" s="40" t="s">
        <v>22476</v>
      </c>
      <c r="I909" s="38" t="s">
        <v>102</v>
      </c>
      <c r="J909" s="41">
        <v>140000</v>
      </c>
      <c r="K909" s="38">
        <v>2</v>
      </c>
      <c r="L909" s="42" t="s">
        <v>20751</v>
      </c>
      <c r="M909" s="8"/>
    </row>
    <row r="910" spans="1:13" s="16" customFormat="1" x14ac:dyDescent="0.3">
      <c r="A910" s="37" t="s">
        <v>4436</v>
      </c>
      <c r="B910" s="38" t="s">
        <v>20752</v>
      </c>
      <c r="C910" s="38" t="s">
        <v>4437</v>
      </c>
      <c r="D910" s="38" t="s">
        <v>4309</v>
      </c>
      <c r="E910" s="38" t="s">
        <v>4370</v>
      </c>
      <c r="F910" s="38" t="s">
        <v>4438</v>
      </c>
      <c r="G910" s="40" t="s">
        <v>4439</v>
      </c>
      <c r="H910" s="40" t="s">
        <v>22476</v>
      </c>
      <c r="I910" s="38" t="s">
        <v>597</v>
      </c>
      <c r="J910" s="41">
        <v>200000</v>
      </c>
      <c r="K910" s="38">
        <v>3</v>
      </c>
      <c r="L910" s="42" t="s">
        <v>18339</v>
      </c>
      <c r="M910" s="8"/>
    </row>
    <row r="911" spans="1:13" s="16" customFormat="1" x14ac:dyDescent="0.3">
      <c r="A911" s="22" t="s">
        <v>4440</v>
      </c>
      <c r="B911" s="18" t="s">
        <v>4441</v>
      </c>
      <c r="C911" s="18" t="s">
        <v>19416</v>
      </c>
      <c r="D911" s="18" t="s">
        <v>4309</v>
      </c>
      <c r="E911" s="18" t="s">
        <v>19417</v>
      </c>
      <c r="F911" s="18" t="s">
        <v>4443</v>
      </c>
      <c r="G911" s="19" t="s">
        <v>4444</v>
      </c>
      <c r="H911" s="40" t="s">
        <v>22476</v>
      </c>
      <c r="I911" s="18" t="s">
        <v>102</v>
      </c>
      <c r="J911" s="20">
        <v>100000</v>
      </c>
      <c r="K911" s="18">
        <v>3</v>
      </c>
      <c r="L911" s="21" t="s">
        <v>19418</v>
      </c>
      <c r="M911" s="15"/>
    </row>
    <row r="912" spans="1:13" s="16" customFormat="1" x14ac:dyDescent="0.3">
      <c r="A912" s="22" t="s">
        <v>4445</v>
      </c>
      <c r="B912" s="18" t="s">
        <v>4446</v>
      </c>
      <c r="C912" s="18" t="s">
        <v>19420</v>
      </c>
      <c r="D912" s="18" t="s">
        <v>4309</v>
      </c>
      <c r="E912" s="18" t="s">
        <v>19421</v>
      </c>
      <c r="F912" s="18" t="s">
        <v>4447</v>
      </c>
      <c r="G912" s="19" t="s">
        <v>4448</v>
      </c>
      <c r="H912" s="40" t="s">
        <v>22476</v>
      </c>
      <c r="I912" s="18" t="s">
        <v>92</v>
      </c>
      <c r="J912" s="20">
        <v>100000</v>
      </c>
      <c r="K912" s="18">
        <v>4</v>
      </c>
      <c r="L912" s="44" t="s">
        <v>19422</v>
      </c>
      <c r="M912" s="15"/>
    </row>
    <row r="913" spans="1:13" s="16" customFormat="1" x14ac:dyDescent="0.3">
      <c r="A913" s="17" t="s">
        <v>4449</v>
      </c>
      <c r="B913" s="18" t="s">
        <v>19423</v>
      </c>
      <c r="C913" s="18" t="s">
        <v>4450</v>
      </c>
      <c r="D913" s="18" t="s">
        <v>4309</v>
      </c>
      <c r="E913" s="18" t="s">
        <v>4451</v>
      </c>
      <c r="F913" s="18" t="s">
        <v>4452</v>
      </c>
      <c r="G913" s="19" t="s">
        <v>4453</v>
      </c>
      <c r="H913" s="40" t="s">
        <v>22476</v>
      </c>
      <c r="I913" s="18" t="s">
        <v>50</v>
      </c>
      <c r="J913" s="20">
        <v>100000</v>
      </c>
      <c r="K913" s="18">
        <v>2</v>
      </c>
      <c r="L913" s="21" t="s">
        <v>4454</v>
      </c>
      <c r="M913" s="15"/>
    </row>
    <row r="914" spans="1:13" s="16" customFormat="1" x14ac:dyDescent="0.3">
      <c r="A914" s="37" t="s">
        <v>4455</v>
      </c>
      <c r="B914" s="38" t="s">
        <v>20753</v>
      </c>
      <c r="C914" s="38" t="s">
        <v>4456</v>
      </c>
      <c r="D914" s="38" t="s">
        <v>4309</v>
      </c>
      <c r="E914" s="38" t="s">
        <v>4457</v>
      </c>
      <c r="F914" s="38" t="s">
        <v>4458</v>
      </c>
      <c r="G914" s="40" t="s">
        <v>4459</v>
      </c>
      <c r="H914" s="40" t="s">
        <v>22476</v>
      </c>
      <c r="I914" s="38" t="s">
        <v>78</v>
      </c>
      <c r="J914" s="41">
        <v>100000</v>
      </c>
      <c r="K914" s="38">
        <v>2</v>
      </c>
      <c r="L914" s="42" t="s">
        <v>20754</v>
      </c>
      <c r="M914" s="8"/>
    </row>
    <row r="915" spans="1:13" s="16" customFormat="1" x14ac:dyDescent="0.3">
      <c r="A915" s="17" t="s">
        <v>4460</v>
      </c>
      <c r="B915" s="18" t="s">
        <v>4461</v>
      </c>
      <c r="C915" s="18" t="s">
        <v>4462</v>
      </c>
      <c r="D915" s="18" t="s">
        <v>4309</v>
      </c>
      <c r="E915" s="18" t="s">
        <v>4457</v>
      </c>
      <c r="F915" s="18" t="s">
        <v>4463</v>
      </c>
      <c r="G915" s="19" t="s">
        <v>4464</v>
      </c>
      <c r="H915" s="40" t="s">
        <v>22476</v>
      </c>
      <c r="I915" s="18" t="s">
        <v>92</v>
      </c>
      <c r="J915" s="20">
        <v>100000</v>
      </c>
      <c r="K915" s="18">
        <v>3</v>
      </c>
      <c r="L915" s="21" t="s">
        <v>4465</v>
      </c>
      <c r="M915" s="15"/>
    </row>
    <row r="916" spans="1:13" s="16" customFormat="1" x14ac:dyDescent="0.3">
      <c r="A916" s="37" t="s">
        <v>4466</v>
      </c>
      <c r="B916" s="38" t="s">
        <v>4467</v>
      </c>
      <c r="C916" s="38" t="s">
        <v>18264</v>
      </c>
      <c r="D916" s="38" t="s">
        <v>4309</v>
      </c>
      <c r="E916" s="38" t="s">
        <v>4457</v>
      </c>
      <c r="F916" s="38" t="s">
        <v>4469</v>
      </c>
      <c r="G916" s="40" t="s">
        <v>4470</v>
      </c>
      <c r="H916" s="40" t="s">
        <v>22476</v>
      </c>
      <c r="I916" s="38" t="s">
        <v>56</v>
      </c>
      <c r="J916" s="41">
        <v>100000</v>
      </c>
      <c r="K916" s="38">
        <v>2</v>
      </c>
      <c r="L916" s="42" t="s">
        <v>18263</v>
      </c>
      <c r="M916" s="8"/>
    </row>
    <row r="917" spans="1:13" s="16" customFormat="1" x14ac:dyDescent="0.3">
      <c r="A917" s="37" t="s">
        <v>4471</v>
      </c>
      <c r="B917" s="38" t="s">
        <v>4472</v>
      </c>
      <c r="C917" s="38" t="s">
        <v>20755</v>
      </c>
      <c r="D917" s="38" t="s">
        <v>4309</v>
      </c>
      <c r="E917" s="38" t="s">
        <v>4457</v>
      </c>
      <c r="F917" s="38" t="s">
        <v>4473</v>
      </c>
      <c r="G917" s="40" t="s">
        <v>4474</v>
      </c>
      <c r="H917" s="40" t="s">
        <v>22476</v>
      </c>
      <c r="I917" s="38" t="s">
        <v>56</v>
      </c>
      <c r="J917" s="41">
        <v>100000</v>
      </c>
      <c r="K917" s="38">
        <v>3</v>
      </c>
      <c r="L917" s="42" t="s">
        <v>4475</v>
      </c>
      <c r="M917" s="8"/>
    </row>
    <row r="918" spans="1:13" s="16" customFormat="1" x14ac:dyDescent="0.3">
      <c r="A918" s="37" t="s">
        <v>4476</v>
      </c>
      <c r="B918" s="38" t="s">
        <v>4477</v>
      </c>
      <c r="C918" s="38" t="s">
        <v>4478</v>
      </c>
      <c r="D918" s="38" t="s">
        <v>4309</v>
      </c>
      <c r="E918" s="38" t="s">
        <v>4457</v>
      </c>
      <c r="F918" s="38" t="s">
        <v>4479</v>
      </c>
      <c r="G918" s="40" t="s">
        <v>4480</v>
      </c>
      <c r="H918" s="40" t="s">
        <v>22476</v>
      </c>
      <c r="I918" s="38" t="s">
        <v>164</v>
      </c>
      <c r="J918" s="41">
        <v>150000</v>
      </c>
      <c r="K918" s="38">
        <v>2</v>
      </c>
      <c r="L918" s="42" t="s">
        <v>4481</v>
      </c>
      <c r="M918" s="8"/>
    </row>
    <row r="919" spans="1:13" s="16" customFormat="1" x14ac:dyDescent="0.3">
      <c r="A919" s="37" t="s">
        <v>4482</v>
      </c>
      <c r="B919" s="38" t="s">
        <v>4483</v>
      </c>
      <c r="C919" s="38" t="s">
        <v>4484</v>
      </c>
      <c r="D919" s="38" t="s">
        <v>4309</v>
      </c>
      <c r="E919" s="38" t="s">
        <v>4457</v>
      </c>
      <c r="F919" s="38" t="s">
        <v>4485</v>
      </c>
      <c r="G919" s="40" t="s">
        <v>4486</v>
      </c>
      <c r="H919" s="40" t="s">
        <v>22476</v>
      </c>
      <c r="I919" s="38" t="s">
        <v>216</v>
      </c>
      <c r="J919" s="41">
        <v>100000</v>
      </c>
      <c r="K919" s="38">
        <v>4</v>
      </c>
      <c r="L919" s="42" t="s">
        <v>20756</v>
      </c>
      <c r="M919" s="8"/>
    </row>
    <row r="920" spans="1:13" s="16" customFormat="1" x14ac:dyDescent="0.3">
      <c r="A920" s="37" t="s">
        <v>4487</v>
      </c>
      <c r="B920" s="38" t="s">
        <v>20757</v>
      </c>
      <c r="C920" s="38" t="s">
        <v>4488</v>
      </c>
      <c r="D920" s="38" t="s">
        <v>4309</v>
      </c>
      <c r="E920" s="38" t="s">
        <v>4457</v>
      </c>
      <c r="F920" s="38" t="s">
        <v>20758</v>
      </c>
      <c r="G920" s="40" t="s">
        <v>4489</v>
      </c>
      <c r="H920" s="40" t="s">
        <v>22476</v>
      </c>
      <c r="I920" s="38" t="s">
        <v>346</v>
      </c>
      <c r="J920" s="41">
        <v>100000</v>
      </c>
      <c r="K920" s="38">
        <v>2</v>
      </c>
      <c r="L920" s="42" t="s">
        <v>4490</v>
      </c>
      <c r="M920" s="8"/>
    </row>
    <row r="921" spans="1:13" s="16" customFormat="1" x14ac:dyDescent="0.3">
      <c r="A921" s="37" t="s">
        <v>4491</v>
      </c>
      <c r="B921" s="38" t="s">
        <v>4492</v>
      </c>
      <c r="C921" s="38" t="s">
        <v>20759</v>
      </c>
      <c r="D921" s="38" t="s">
        <v>4309</v>
      </c>
      <c r="E921" s="38" t="s">
        <v>4457</v>
      </c>
      <c r="F921" s="38" t="s">
        <v>4458</v>
      </c>
      <c r="G921" s="40" t="s">
        <v>22481</v>
      </c>
      <c r="H921" s="40" t="s">
        <v>22476</v>
      </c>
      <c r="I921" s="38" t="s">
        <v>102</v>
      </c>
      <c r="J921" s="41">
        <v>100000</v>
      </c>
      <c r="K921" s="38">
        <v>2</v>
      </c>
      <c r="L921" s="42" t="s">
        <v>20760</v>
      </c>
      <c r="M921" s="8"/>
    </row>
    <row r="922" spans="1:13" s="16" customFormat="1" x14ac:dyDescent="0.3">
      <c r="A922" s="17" t="s">
        <v>4493</v>
      </c>
      <c r="B922" s="18" t="s">
        <v>4494</v>
      </c>
      <c r="C922" s="18" t="s">
        <v>18850</v>
      </c>
      <c r="D922" s="18" t="str">
        <f>LEFT(F923,2)</f>
        <v>인천</v>
      </c>
      <c r="E922" s="18" t="s">
        <v>4457</v>
      </c>
      <c r="F922" s="18" t="s">
        <v>4495</v>
      </c>
      <c r="G922" s="19" t="s">
        <v>4496</v>
      </c>
      <c r="H922" s="40" t="s">
        <v>22476</v>
      </c>
      <c r="I922" s="18" t="s">
        <v>61</v>
      </c>
      <c r="J922" s="20">
        <v>200000</v>
      </c>
      <c r="K922" s="18">
        <f>IF(L922="",0,LEN(L922)-LEN(SUBSTITUTE(L922,",",""))+1)</f>
        <v>2</v>
      </c>
      <c r="L922" s="21" t="s">
        <v>4497</v>
      </c>
      <c r="M922" s="15"/>
    </row>
    <row r="923" spans="1:13" s="16" customFormat="1" x14ac:dyDescent="0.3">
      <c r="A923" s="17" t="s">
        <v>4498</v>
      </c>
      <c r="B923" s="18" t="s">
        <v>4499</v>
      </c>
      <c r="C923" s="18" t="s">
        <v>4500</v>
      </c>
      <c r="D923" s="18" t="s">
        <v>4309</v>
      </c>
      <c r="E923" s="18" t="s">
        <v>4457</v>
      </c>
      <c r="F923" s="18" t="s">
        <v>4501</v>
      </c>
      <c r="G923" s="19" t="s">
        <v>4502</v>
      </c>
      <c r="H923" s="40" t="s">
        <v>22476</v>
      </c>
      <c r="I923" s="18" t="s">
        <v>92</v>
      </c>
      <c r="J923" s="20">
        <v>100000</v>
      </c>
      <c r="K923" s="18">
        <f>IF(L923="",0,LEN(L923)-LEN(SUBSTITUTE(L923,",",""))+1)</f>
        <v>3</v>
      </c>
      <c r="L923" s="21" t="s">
        <v>18629</v>
      </c>
      <c r="M923" s="15"/>
    </row>
    <row r="924" spans="1:13" s="16" customFormat="1" x14ac:dyDescent="0.3">
      <c r="A924" s="37" t="s">
        <v>4504</v>
      </c>
      <c r="B924" s="38" t="s">
        <v>4505</v>
      </c>
      <c r="C924" s="38" t="s">
        <v>4506</v>
      </c>
      <c r="D924" s="38" t="s">
        <v>4309</v>
      </c>
      <c r="E924" s="38" t="s">
        <v>4457</v>
      </c>
      <c r="F924" s="38" t="s">
        <v>4507</v>
      </c>
      <c r="G924" s="40" t="s">
        <v>4508</v>
      </c>
      <c r="H924" s="40" t="s">
        <v>22476</v>
      </c>
      <c r="I924" s="38" t="s">
        <v>61</v>
      </c>
      <c r="J924" s="41">
        <v>200000</v>
      </c>
      <c r="K924" s="38">
        <v>2</v>
      </c>
      <c r="L924" s="42" t="s">
        <v>4509</v>
      </c>
      <c r="M924" s="8"/>
    </row>
    <row r="925" spans="1:13" s="16" customFormat="1" x14ac:dyDescent="0.3">
      <c r="A925" s="46" t="s">
        <v>20761</v>
      </c>
      <c r="B925" s="38" t="s">
        <v>4510</v>
      </c>
      <c r="C925" s="38" t="s">
        <v>4511</v>
      </c>
      <c r="D925" s="38" t="s">
        <v>4309</v>
      </c>
      <c r="E925" s="38" t="s">
        <v>4457</v>
      </c>
      <c r="F925" s="38" t="s">
        <v>20762</v>
      </c>
      <c r="G925" s="38" t="s">
        <v>4512</v>
      </c>
      <c r="H925" s="40" t="s">
        <v>22476</v>
      </c>
      <c r="I925" s="38" t="s">
        <v>92</v>
      </c>
      <c r="J925" s="41">
        <v>100000</v>
      </c>
      <c r="K925" s="38">
        <v>3</v>
      </c>
      <c r="L925" s="42" t="s">
        <v>20763</v>
      </c>
      <c r="M925" s="8"/>
    </row>
    <row r="926" spans="1:13" s="16" customFormat="1" ht="33" x14ac:dyDescent="0.3">
      <c r="A926" s="37" t="s">
        <v>4514</v>
      </c>
      <c r="B926" s="38" t="s">
        <v>4515</v>
      </c>
      <c r="C926" s="38" t="s">
        <v>4516</v>
      </c>
      <c r="D926" s="38" t="s">
        <v>4309</v>
      </c>
      <c r="E926" s="38" t="s">
        <v>4556</v>
      </c>
      <c r="F926" s="38" t="s">
        <v>4517</v>
      </c>
      <c r="G926" s="40" t="s">
        <v>4518</v>
      </c>
      <c r="H926" s="40" t="s">
        <v>22476</v>
      </c>
      <c r="I926" s="38" t="s">
        <v>92</v>
      </c>
      <c r="J926" s="85">
        <v>100000</v>
      </c>
      <c r="K926" s="38">
        <v>8</v>
      </c>
      <c r="L926" s="42" t="s">
        <v>20764</v>
      </c>
      <c r="M926" s="8"/>
    </row>
    <row r="927" spans="1:13" s="16" customFormat="1" x14ac:dyDescent="0.3">
      <c r="A927" s="37" t="s">
        <v>4519</v>
      </c>
      <c r="B927" s="38" t="s">
        <v>4520</v>
      </c>
      <c r="C927" s="38" t="s">
        <v>4521</v>
      </c>
      <c r="D927" s="38" t="s">
        <v>4309</v>
      </c>
      <c r="E927" s="38" t="s">
        <v>4556</v>
      </c>
      <c r="F927" s="38" t="s">
        <v>4523</v>
      </c>
      <c r="G927" s="40" t="s">
        <v>4524</v>
      </c>
      <c r="H927" s="40" t="s">
        <v>22476</v>
      </c>
      <c r="I927" s="38" t="s">
        <v>50</v>
      </c>
      <c r="J927" s="41">
        <v>200000</v>
      </c>
      <c r="K927" s="38">
        <v>2</v>
      </c>
      <c r="L927" s="42" t="s">
        <v>20765</v>
      </c>
      <c r="M927" s="8"/>
    </row>
    <row r="928" spans="1:13" s="16" customFormat="1" x14ac:dyDescent="0.3">
      <c r="A928" s="17" t="s">
        <v>4525</v>
      </c>
      <c r="B928" s="18" t="s">
        <v>4526</v>
      </c>
      <c r="C928" s="18" t="s">
        <v>4527</v>
      </c>
      <c r="D928" s="18" t="s">
        <v>4309</v>
      </c>
      <c r="E928" s="18" t="s">
        <v>4522</v>
      </c>
      <c r="F928" s="18" t="s">
        <v>4528</v>
      </c>
      <c r="G928" s="19" t="s">
        <v>4529</v>
      </c>
      <c r="H928" s="40" t="s">
        <v>22476</v>
      </c>
      <c r="I928" s="18" t="s">
        <v>102</v>
      </c>
      <c r="J928" s="20">
        <v>200000</v>
      </c>
      <c r="K928" s="18">
        <f>IF(L928="",0,LEN(L928)-LEN(SUBSTITUTE(L928,",",""))+1)</f>
        <v>2</v>
      </c>
      <c r="L928" s="21" t="s">
        <v>4530</v>
      </c>
      <c r="M928" s="15"/>
    </row>
    <row r="929" spans="1:13" s="16" customFormat="1" x14ac:dyDescent="0.3">
      <c r="A929" s="37" t="s">
        <v>4531</v>
      </c>
      <c r="B929" s="38" t="s">
        <v>1140</v>
      </c>
      <c r="C929" s="38" t="s">
        <v>4532</v>
      </c>
      <c r="D929" s="38" t="s">
        <v>4309</v>
      </c>
      <c r="E929" s="38" t="s">
        <v>4556</v>
      </c>
      <c r="F929" s="38" t="s">
        <v>20766</v>
      </c>
      <c r="G929" s="40" t="s">
        <v>4533</v>
      </c>
      <c r="H929" s="40" t="s">
        <v>22476</v>
      </c>
      <c r="I929" s="38" t="s">
        <v>92</v>
      </c>
      <c r="J929" s="41">
        <v>100000</v>
      </c>
      <c r="K929" s="38">
        <v>2</v>
      </c>
      <c r="L929" s="42" t="s">
        <v>20767</v>
      </c>
      <c r="M929" s="8"/>
    </row>
    <row r="930" spans="1:13" s="16" customFormat="1" x14ac:dyDescent="0.3">
      <c r="A930" s="17" t="s">
        <v>4534</v>
      </c>
      <c r="B930" s="18" t="s">
        <v>4535</v>
      </c>
      <c r="C930" s="18" t="s">
        <v>4536</v>
      </c>
      <c r="D930" s="18" t="s">
        <v>4309</v>
      </c>
      <c r="E930" s="18" t="s">
        <v>4522</v>
      </c>
      <c r="F930" s="18" t="s">
        <v>4537</v>
      </c>
      <c r="G930" s="19" t="s">
        <v>4538</v>
      </c>
      <c r="H930" s="40" t="s">
        <v>22476</v>
      </c>
      <c r="I930" s="18" t="s">
        <v>61</v>
      </c>
      <c r="J930" s="20">
        <v>100000</v>
      </c>
      <c r="K930" s="18">
        <f>IF(L930="",0,LEN(L930)-LEN(SUBSTITUTE(L930,",",""))+1)</f>
        <v>2</v>
      </c>
      <c r="L930" s="21" t="s">
        <v>4539</v>
      </c>
      <c r="M930" s="15"/>
    </row>
    <row r="931" spans="1:13" s="16" customFormat="1" x14ac:dyDescent="0.3">
      <c r="A931" s="17" t="s">
        <v>4540</v>
      </c>
      <c r="B931" s="18" t="s">
        <v>4541</v>
      </c>
      <c r="C931" s="18" t="s">
        <v>4542</v>
      </c>
      <c r="D931" s="18" t="s">
        <v>4309</v>
      </c>
      <c r="E931" s="18" t="s">
        <v>18541</v>
      </c>
      <c r="F931" s="18" t="s">
        <v>4543</v>
      </c>
      <c r="G931" s="19" t="s">
        <v>4544</v>
      </c>
      <c r="H931" s="40" t="s">
        <v>22476</v>
      </c>
      <c r="I931" s="18" t="s">
        <v>78</v>
      </c>
      <c r="J931" s="20">
        <v>100000</v>
      </c>
      <c r="K931" s="18">
        <v>4</v>
      </c>
      <c r="L931" s="44" t="s">
        <v>19424</v>
      </c>
      <c r="M931" s="15"/>
    </row>
    <row r="932" spans="1:13" s="16" customFormat="1" x14ac:dyDescent="0.3">
      <c r="A932" s="37" t="s">
        <v>4545</v>
      </c>
      <c r="B932" s="38" t="s">
        <v>20768</v>
      </c>
      <c r="C932" s="38" t="s">
        <v>4546</v>
      </c>
      <c r="D932" s="38" t="s">
        <v>4309</v>
      </c>
      <c r="E932" s="38" t="s">
        <v>4556</v>
      </c>
      <c r="F932" s="38" t="s">
        <v>4547</v>
      </c>
      <c r="G932" s="40" t="s">
        <v>4548</v>
      </c>
      <c r="H932" s="40" t="s">
        <v>22476</v>
      </c>
      <c r="I932" s="38" t="s">
        <v>50</v>
      </c>
      <c r="J932" s="41">
        <v>200000</v>
      </c>
      <c r="K932" s="38">
        <v>2</v>
      </c>
      <c r="L932" s="42" t="s">
        <v>4549</v>
      </c>
      <c r="M932" s="8"/>
    </row>
    <row r="933" spans="1:13" s="16" customFormat="1" x14ac:dyDescent="0.3">
      <c r="A933" s="17" t="s">
        <v>4550</v>
      </c>
      <c r="B933" s="18" t="s">
        <v>4551</v>
      </c>
      <c r="C933" s="18" t="s">
        <v>4552</v>
      </c>
      <c r="D933" s="18" t="s">
        <v>4309</v>
      </c>
      <c r="E933" s="18" t="s">
        <v>4522</v>
      </c>
      <c r="F933" s="18" t="s">
        <v>4553</v>
      </c>
      <c r="G933" s="19" t="s">
        <v>4554</v>
      </c>
      <c r="H933" s="40" t="s">
        <v>22476</v>
      </c>
      <c r="I933" s="18" t="s">
        <v>50</v>
      </c>
      <c r="J933" s="20">
        <v>150000</v>
      </c>
      <c r="K933" s="18">
        <f>IF(L933="",0,LEN(L933)-LEN(SUBSTITUTE(L933,",",""))+1)</f>
        <v>2</v>
      </c>
      <c r="L933" s="21" t="s">
        <v>4555</v>
      </c>
      <c r="M933" s="15"/>
    </row>
    <row r="934" spans="1:13" s="16" customFormat="1" x14ac:dyDescent="0.3">
      <c r="A934" s="17" t="s">
        <v>4557</v>
      </c>
      <c r="B934" s="18" t="s">
        <v>4558</v>
      </c>
      <c r="C934" s="18" t="s">
        <v>4559</v>
      </c>
      <c r="D934" s="18" t="s">
        <v>4309</v>
      </c>
      <c r="E934" s="18" t="s">
        <v>4556</v>
      </c>
      <c r="F934" s="18" t="s">
        <v>4560</v>
      </c>
      <c r="G934" s="19" t="s">
        <v>4561</v>
      </c>
      <c r="H934" s="40" t="s">
        <v>22476</v>
      </c>
      <c r="I934" s="18" t="s">
        <v>61</v>
      </c>
      <c r="J934" s="20">
        <v>200000</v>
      </c>
      <c r="K934" s="18">
        <v>2</v>
      </c>
      <c r="L934" s="21" t="s">
        <v>4562</v>
      </c>
      <c r="M934" s="15"/>
    </row>
    <row r="935" spans="1:13" s="16" customFormat="1" x14ac:dyDescent="0.3">
      <c r="A935" s="17" t="s">
        <v>4563</v>
      </c>
      <c r="B935" s="18" t="s">
        <v>4564</v>
      </c>
      <c r="C935" s="18" t="s">
        <v>4565</v>
      </c>
      <c r="D935" s="18" t="s">
        <v>4309</v>
      </c>
      <c r="E935" s="18" t="s">
        <v>4513</v>
      </c>
      <c r="F935" s="18" t="s">
        <v>4566</v>
      </c>
      <c r="G935" s="19" t="s">
        <v>4567</v>
      </c>
      <c r="H935" s="40" t="s">
        <v>22476</v>
      </c>
      <c r="I935" s="18" t="s">
        <v>248</v>
      </c>
      <c r="J935" s="20">
        <v>70000</v>
      </c>
      <c r="K935" s="18">
        <f>IF(L935="",0,LEN(L935)-LEN(SUBSTITUTE(L935,",",""))+1)</f>
        <v>2</v>
      </c>
      <c r="L935" s="21" t="s">
        <v>4568</v>
      </c>
      <c r="M935" s="15"/>
    </row>
    <row r="936" spans="1:13" s="16" customFormat="1" x14ac:dyDescent="0.3">
      <c r="A936" s="37" t="s">
        <v>4569</v>
      </c>
      <c r="B936" s="38" t="s">
        <v>4570</v>
      </c>
      <c r="C936" s="38" t="s">
        <v>4571</v>
      </c>
      <c r="D936" s="38" t="s">
        <v>4309</v>
      </c>
      <c r="E936" s="38" t="s">
        <v>4556</v>
      </c>
      <c r="F936" s="38" t="s">
        <v>4572</v>
      </c>
      <c r="G936" s="40" t="s">
        <v>4573</v>
      </c>
      <c r="H936" s="40" t="s">
        <v>22476</v>
      </c>
      <c r="I936" s="38" t="s">
        <v>61</v>
      </c>
      <c r="J936" s="41">
        <v>200000</v>
      </c>
      <c r="K936" s="38">
        <v>3</v>
      </c>
      <c r="L936" s="42" t="s">
        <v>20769</v>
      </c>
      <c r="M936" s="8"/>
    </row>
    <row r="937" spans="1:13" s="16" customFormat="1" ht="33" x14ac:dyDescent="0.3">
      <c r="A937" s="37" t="s">
        <v>4574</v>
      </c>
      <c r="B937" s="38" t="s">
        <v>20770</v>
      </c>
      <c r="C937" s="38" t="s">
        <v>20771</v>
      </c>
      <c r="D937" s="38" t="s">
        <v>4309</v>
      </c>
      <c r="E937" s="38" t="s">
        <v>4556</v>
      </c>
      <c r="F937" s="38" t="s">
        <v>4575</v>
      </c>
      <c r="G937" s="40" t="s">
        <v>4576</v>
      </c>
      <c r="H937" s="40" t="s">
        <v>22476</v>
      </c>
      <c r="I937" s="38" t="s">
        <v>56</v>
      </c>
      <c r="J937" s="41">
        <v>80000</v>
      </c>
      <c r="K937" s="38">
        <v>7</v>
      </c>
      <c r="L937" s="42" t="s">
        <v>20772</v>
      </c>
      <c r="M937" s="8"/>
    </row>
    <row r="938" spans="1:13" s="16" customFormat="1" x14ac:dyDescent="0.3">
      <c r="A938" s="37" t="s">
        <v>4577</v>
      </c>
      <c r="B938" s="38" t="s">
        <v>4578</v>
      </c>
      <c r="C938" s="38" t="s">
        <v>4579</v>
      </c>
      <c r="D938" s="38" t="s">
        <v>4309</v>
      </c>
      <c r="E938" s="38" t="s">
        <v>4556</v>
      </c>
      <c r="F938" s="38" t="s">
        <v>4580</v>
      </c>
      <c r="G938" s="40" t="s">
        <v>4581</v>
      </c>
      <c r="H938" s="40" t="s">
        <v>22476</v>
      </c>
      <c r="I938" s="38" t="s">
        <v>92</v>
      </c>
      <c r="J938" s="41">
        <v>70000</v>
      </c>
      <c r="K938" s="38">
        <v>2</v>
      </c>
      <c r="L938" s="42" t="s">
        <v>20773</v>
      </c>
      <c r="M938" s="8"/>
    </row>
    <row r="939" spans="1:13" s="16" customFormat="1" x14ac:dyDescent="0.3">
      <c r="A939" s="37" t="s">
        <v>4582</v>
      </c>
      <c r="B939" s="38" t="s">
        <v>4583</v>
      </c>
      <c r="C939" s="38" t="s">
        <v>4584</v>
      </c>
      <c r="D939" s="38" t="s">
        <v>4309</v>
      </c>
      <c r="E939" s="38" t="s">
        <v>4556</v>
      </c>
      <c r="F939" s="38" t="s">
        <v>4585</v>
      </c>
      <c r="G939" s="40" t="s">
        <v>4586</v>
      </c>
      <c r="H939" s="40" t="s">
        <v>22476</v>
      </c>
      <c r="I939" s="38" t="s">
        <v>50</v>
      </c>
      <c r="J939" s="41">
        <v>200000</v>
      </c>
      <c r="K939" s="38">
        <v>2</v>
      </c>
      <c r="L939" s="42" t="s">
        <v>4587</v>
      </c>
      <c r="M939" s="8"/>
    </row>
    <row r="940" spans="1:13" s="16" customFormat="1" x14ac:dyDescent="0.3">
      <c r="A940" s="17" t="s">
        <v>4588</v>
      </c>
      <c r="B940" s="18" t="s">
        <v>4589</v>
      </c>
      <c r="C940" s="18" t="s">
        <v>4521</v>
      </c>
      <c r="D940" s="18" t="s">
        <v>4309</v>
      </c>
      <c r="E940" s="18" t="s">
        <v>4556</v>
      </c>
      <c r="F940" s="18" t="s">
        <v>4590</v>
      </c>
      <c r="G940" s="19" t="s">
        <v>4591</v>
      </c>
      <c r="H940" s="40" t="s">
        <v>22476</v>
      </c>
      <c r="I940" s="18" t="s">
        <v>50</v>
      </c>
      <c r="J940" s="20">
        <v>200000</v>
      </c>
      <c r="K940" s="18">
        <v>2</v>
      </c>
      <c r="L940" s="21" t="s">
        <v>4592</v>
      </c>
      <c r="M940" s="15"/>
    </row>
    <row r="941" spans="1:13" s="16" customFormat="1" x14ac:dyDescent="0.3">
      <c r="A941" s="17" t="s">
        <v>4593</v>
      </c>
      <c r="B941" s="18" t="s">
        <v>4594</v>
      </c>
      <c r="C941" s="18" t="s">
        <v>4595</v>
      </c>
      <c r="D941" s="18" t="s">
        <v>4309</v>
      </c>
      <c r="E941" s="18" t="s">
        <v>4556</v>
      </c>
      <c r="F941" s="18" t="s">
        <v>4596</v>
      </c>
      <c r="G941" s="19" t="s">
        <v>4597</v>
      </c>
      <c r="H941" s="40" t="s">
        <v>22476</v>
      </c>
      <c r="I941" s="18" t="s">
        <v>92</v>
      </c>
      <c r="J941" s="20">
        <v>80000</v>
      </c>
      <c r="K941" s="18">
        <f>IF(L941="",0,LEN(L941)-LEN(SUBSTITUTE(L941,",",""))+1)</f>
        <v>4</v>
      </c>
      <c r="L941" s="21" t="s">
        <v>18950</v>
      </c>
      <c r="M941" s="15"/>
    </row>
    <row r="942" spans="1:13" s="16" customFormat="1" x14ac:dyDescent="0.3">
      <c r="A942" s="37" t="s">
        <v>4598</v>
      </c>
      <c r="B942" s="38" t="s">
        <v>4599</v>
      </c>
      <c r="C942" s="38" t="s">
        <v>4600</v>
      </c>
      <c r="D942" s="38" t="s">
        <v>4309</v>
      </c>
      <c r="E942" s="38" t="s">
        <v>4556</v>
      </c>
      <c r="F942" s="38" t="s">
        <v>20774</v>
      </c>
      <c r="G942" s="40" t="s">
        <v>4601</v>
      </c>
      <c r="H942" s="40" t="s">
        <v>22476</v>
      </c>
      <c r="I942" s="38" t="s">
        <v>50</v>
      </c>
      <c r="J942" s="41">
        <v>150000</v>
      </c>
      <c r="K942" s="38">
        <v>3</v>
      </c>
      <c r="L942" s="42" t="s">
        <v>4602</v>
      </c>
      <c r="M942" s="8"/>
    </row>
    <row r="943" spans="1:13" s="16" customFormat="1" x14ac:dyDescent="0.3">
      <c r="A943" s="37" t="s">
        <v>4603</v>
      </c>
      <c r="B943" s="38" t="s">
        <v>4907</v>
      </c>
      <c r="C943" s="38" t="s">
        <v>4604</v>
      </c>
      <c r="D943" s="38" t="s">
        <v>4309</v>
      </c>
      <c r="E943" s="38" t="s">
        <v>4556</v>
      </c>
      <c r="F943" s="38" t="s">
        <v>4605</v>
      </c>
      <c r="G943" s="40" t="s">
        <v>4606</v>
      </c>
      <c r="H943" s="40" t="s">
        <v>22476</v>
      </c>
      <c r="I943" s="38" t="s">
        <v>50</v>
      </c>
      <c r="J943" s="41">
        <v>200000</v>
      </c>
      <c r="K943" s="38">
        <v>3</v>
      </c>
      <c r="L943" s="42" t="s">
        <v>20775</v>
      </c>
      <c r="M943" s="8"/>
    </row>
    <row r="944" spans="1:13" s="16" customFormat="1" x14ac:dyDescent="0.3">
      <c r="A944" s="37" t="s">
        <v>4607</v>
      </c>
      <c r="B944" s="38" t="s">
        <v>4608</v>
      </c>
      <c r="C944" s="38" t="s">
        <v>4609</v>
      </c>
      <c r="D944" s="38" t="s">
        <v>4309</v>
      </c>
      <c r="E944" s="38" t="s">
        <v>4556</v>
      </c>
      <c r="F944" s="38" t="s">
        <v>4610</v>
      </c>
      <c r="G944" s="40" t="s">
        <v>4611</v>
      </c>
      <c r="H944" s="40" t="s">
        <v>22476</v>
      </c>
      <c r="I944" s="38" t="s">
        <v>50</v>
      </c>
      <c r="J944" s="20">
        <v>300000</v>
      </c>
      <c r="K944" s="38">
        <v>3</v>
      </c>
      <c r="L944" s="42" t="s">
        <v>20776</v>
      </c>
      <c r="M944" s="8"/>
    </row>
    <row r="945" spans="1:13" s="16" customFormat="1" x14ac:dyDescent="0.3">
      <c r="A945" s="37" t="s">
        <v>4612</v>
      </c>
      <c r="B945" s="38" t="s">
        <v>4613</v>
      </c>
      <c r="C945" s="38" t="s">
        <v>4552</v>
      </c>
      <c r="D945" s="38" t="s">
        <v>4309</v>
      </c>
      <c r="E945" s="38" t="s">
        <v>4556</v>
      </c>
      <c r="F945" s="38" t="s">
        <v>20777</v>
      </c>
      <c r="G945" s="40" t="s">
        <v>4614</v>
      </c>
      <c r="H945" s="40" t="s">
        <v>22476</v>
      </c>
      <c r="I945" s="38" t="s">
        <v>50</v>
      </c>
      <c r="J945" s="41">
        <v>150000</v>
      </c>
      <c r="K945" s="38">
        <v>2</v>
      </c>
      <c r="L945" s="42" t="s">
        <v>4615</v>
      </c>
      <c r="M945" s="8"/>
    </row>
    <row r="946" spans="1:13" s="16" customFormat="1" x14ac:dyDescent="0.3">
      <c r="A946" s="17" t="s">
        <v>4616</v>
      </c>
      <c r="B946" s="18" t="s">
        <v>4617</v>
      </c>
      <c r="C946" s="18" t="s">
        <v>4618</v>
      </c>
      <c r="D946" s="18" t="s">
        <v>4309</v>
      </c>
      <c r="E946" s="18" t="s">
        <v>4556</v>
      </c>
      <c r="F946" s="18" t="s">
        <v>4619</v>
      </c>
      <c r="G946" s="19" t="s">
        <v>4620</v>
      </c>
      <c r="H946" s="40" t="s">
        <v>22476</v>
      </c>
      <c r="I946" s="18" t="s">
        <v>61</v>
      </c>
      <c r="J946" s="20">
        <v>300000</v>
      </c>
      <c r="K946" s="18">
        <v>2</v>
      </c>
      <c r="L946" s="21" t="s">
        <v>19425</v>
      </c>
      <c r="M946" s="15"/>
    </row>
    <row r="947" spans="1:13" s="16" customFormat="1" x14ac:dyDescent="0.3">
      <c r="A947" s="37" t="s">
        <v>4621</v>
      </c>
      <c r="B947" s="38" t="s">
        <v>4622</v>
      </c>
      <c r="C947" s="38" t="s">
        <v>4623</v>
      </c>
      <c r="D947" s="38" t="s">
        <v>4309</v>
      </c>
      <c r="E947" s="38" t="s">
        <v>4556</v>
      </c>
      <c r="F947" s="38" t="s">
        <v>20778</v>
      </c>
      <c r="G947" s="40" t="s">
        <v>4624</v>
      </c>
      <c r="H947" s="40" t="s">
        <v>22476</v>
      </c>
      <c r="I947" s="38" t="s">
        <v>102</v>
      </c>
      <c r="J947" s="41">
        <v>100000</v>
      </c>
      <c r="K947" s="38">
        <v>3</v>
      </c>
      <c r="L947" s="42" t="s">
        <v>20779</v>
      </c>
      <c r="M947" s="8"/>
    </row>
    <row r="948" spans="1:13" s="16" customFormat="1" x14ac:dyDescent="0.3">
      <c r="A948" s="17" t="s">
        <v>4625</v>
      </c>
      <c r="B948" s="18" t="s">
        <v>4626</v>
      </c>
      <c r="C948" s="18" t="s">
        <v>4627</v>
      </c>
      <c r="D948" s="18" t="s">
        <v>4309</v>
      </c>
      <c r="E948" s="18" t="s">
        <v>4556</v>
      </c>
      <c r="F948" s="18" t="s">
        <v>4628</v>
      </c>
      <c r="G948" s="19" t="s">
        <v>4629</v>
      </c>
      <c r="H948" s="40" t="s">
        <v>22476</v>
      </c>
      <c r="I948" s="18" t="s">
        <v>597</v>
      </c>
      <c r="J948" s="20">
        <v>200000</v>
      </c>
      <c r="K948" s="18">
        <v>3</v>
      </c>
      <c r="L948" s="44" t="s">
        <v>19426</v>
      </c>
      <c r="M948" s="15"/>
    </row>
    <row r="949" spans="1:13" s="16" customFormat="1" x14ac:dyDescent="0.3">
      <c r="A949" s="37" t="s">
        <v>4630</v>
      </c>
      <c r="B949" s="38" t="s">
        <v>4631</v>
      </c>
      <c r="C949" s="38" t="s">
        <v>4632</v>
      </c>
      <c r="D949" s="38" t="s">
        <v>4309</v>
      </c>
      <c r="E949" s="38" t="s">
        <v>4556</v>
      </c>
      <c r="F949" s="38" t="s">
        <v>4633</v>
      </c>
      <c r="G949" s="40" t="s">
        <v>4634</v>
      </c>
      <c r="H949" s="40" t="s">
        <v>22476</v>
      </c>
      <c r="I949" s="38" t="s">
        <v>61</v>
      </c>
      <c r="J949" s="41">
        <v>200000</v>
      </c>
      <c r="K949" s="38">
        <v>2</v>
      </c>
      <c r="L949" s="42" t="s">
        <v>4635</v>
      </c>
      <c r="M949" s="8"/>
    </row>
    <row r="950" spans="1:13" s="16" customFormat="1" x14ac:dyDescent="0.3">
      <c r="A950" s="17" t="s">
        <v>4636</v>
      </c>
      <c r="B950" s="18" t="s">
        <v>4637</v>
      </c>
      <c r="C950" s="18" t="s">
        <v>4638</v>
      </c>
      <c r="D950" s="18" t="s">
        <v>4309</v>
      </c>
      <c r="E950" s="18" t="s">
        <v>4556</v>
      </c>
      <c r="F950" s="18" t="s">
        <v>4639</v>
      </c>
      <c r="G950" s="19" t="s">
        <v>4640</v>
      </c>
      <c r="H950" s="40" t="s">
        <v>22476</v>
      </c>
      <c r="I950" s="18" t="s">
        <v>216</v>
      </c>
      <c r="J950" s="20">
        <v>100000</v>
      </c>
      <c r="K950" s="18">
        <f t="shared" ref="K950:K955" si="9">IF(L950="",0,LEN(L950)-LEN(SUBSTITUTE(L950,",",""))+1)</f>
        <v>3</v>
      </c>
      <c r="L950" s="21" t="s">
        <v>18723</v>
      </c>
      <c r="M950" s="15"/>
    </row>
    <row r="951" spans="1:13" s="16" customFormat="1" x14ac:dyDescent="0.3">
      <c r="A951" s="17" t="s">
        <v>4641</v>
      </c>
      <c r="B951" s="18" t="s">
        <v>4642</v>
      </c>
      <c r="C951" s="18" t="s">
        <v>4643</v>
      </c>
      <c r="D951" s="18" t="s">
        <v>4309</v>
      </c>
      <c r="E951" s="18" t="s">
        <v>4556</v>
      </c>
      <c r="F951" s="18" t="s">
        <v>18563</v>
      </c>
      <c r="G951" s="19" t="s">
        <v>4644</v>
      </c>
      <c r="H951" s="40" t="s">
        <v>22476</v>
      </c>
      <c r="I951" s="18" t="s">
        <v>226</v>
      </c>
      <c r="J951" s="20">
        <v>150000</v>
      </c>
      <c r="K951" s="18">
        <f t="shared" si="9"/>
        <v>2</v>
      </c>
      <c r="L951" s="21" t="s">
        <v>18564</v>
      </c>
      <c r="M951" s="15"/>
    </row>
    <row r="952" spans="1:13" s="16" customFormat="1" x14ac:dyDescent="0.3">
      <c r="A952" s="17" t="s">
        <v>4645</v>
      </c>
      <c r="B952" s="18" t="s">
        <v>4646</v>
      </c>
      <c r="C952" s="18" t="s">
        <v>4647</v>
      </c>
      <c r="D952" s="18" t="s">
        <v>4309</v>
      </c>
      <c r="E952" s="18" t="s">
        <v>4556</v>
      </c>
      <c r="F952" s="18" t="s">
        <v>4648</v>
      </c>
      <c r="G952" s="19" t="s">
        <v>4649</v>
      </c>
      <c r="H952" s="40" t="s">
        <v>22476</v>
      </c>
      <c r="I952" s="18" t="s">
        <v>226</v>
      </c>
      <c r="J952" s="20">
        <v>100000</v>
      </c>
      <c r="K952" s="18">
        <f t="shared" si="9"/>
        <v>2</v>
      </c>
      <c r="L952" s="21" t="s">
        <v>19043</v>
      </c>
      <c r="M952" s="15"/>
    </row>
    <row r="953" spans="1:13" s="16" customFormat="1" x14ac:dyDescent="0.3">
      <c r="A953" s="22" t="s">
        <v>4651</v>
      </c>
      <c r="B953" s="18" t="s">
        <v>4652</v>
      </c>
      <c r="C953" s="18" t="s">
        <v>18972</v>
      </c>
      <c r="D953" s="18" t="s">
        <v>4309</v>
      </c>
      <c r="E953" s="18" t="s">
        <v>4650</v>
      </c>
      <c r="F953" s="18" t="s">
        <v>4653</v>
      </c>
      <c r="G953" s="19" t="s">
        <v>4654</v>
      </c>
      <c r="H953" s="40" t="s">
        <v>22476</v>
      </c>
      <c r="I953" s="18" t="s">
        <v>61</v>
      </c>
      <c r="J953" s="20">
        <v>200000</v>
      </c>
      <c r="K953" s="18">
        <f t="shared" si="9"/>
        <v>2</v>
      </c>
      <c r="L953" s="21" t="s">
        <v>4655</v>
      </c>
      <c r="M953" s="15"/>
    </row>
    <row r="954" spans="1:13" s="16" customFormat="1" x14ac:dyDescent="0.3">
      <c r="A954" s="22" t="s">
        <v>4656</v>
      </c>
      <c r="B954" s="18" t="s">
        <v>4657</v>
      </c>
      <c r="C954" s="18" t="s">
        <v>4658</v>
      </c>
      <c r="D954" s="18" t="s">
        <v>4309</v>
      </c>
      <c r="E954" s="18" t="s">
        <v>4556</v>
      </c>
      <c r="F954" s="18" t="s">
        <v>4659</v>
      </c>
      <c r="G954" s="18" t="s">
        <v>4660</v>
      </c>
      <c r="H954" s="40" t="s">
        <v>22476</v>
      </c>
      <c r="I954" s="18" t="s">
        <v>61</v>
      </c>
      <c r="J954" s="20">
        <v>200000</v>
      </c>
      <c r="K954" s="18">
        <f t="shared" si="9"/>
        <v>2</v>
      </c>
      <c r="L954" s="21" t="s">
        <v>4661</v>
      </c>
      <c r="M954" s="15"/>
    </row>
    <row r="955" spans="1:13" s="16" customFormat="1" x14ac:dyDescent="0.3">
      <c r="A955" s="22" t="s">
        <v>4662</v>
      </c>
      <c r="B955" s="18" t="s">
        <v>4663</v>
      </c>
      <c r="C955" s="18" t="s">
        <v>429</v>
      </c>
      <c r="D955" s="18" t="s">
        <v>4309</v>
      </c>
      <c r="E955" s="18" t="s">
        <v>4650</v>
      </c>
      <c r="F955" s="18" t="s">
        <v>4664</v>
      </c>
      <c r="G955" s="18" t="s">
        <v>4665</v>
      </c>
      <c r="H955" s="40" t="s">
        <v>22476</v>
      </c>
      <c r="I955" s="18" t="s">
        <v>50</v>
      </c>
      <c r="J955" s="20">
        <v>200000</v>
      </c>
      <c r="K955" s="18">
        <f t="shared" si="9"/>
        <v>2</v>
      </c>
      <c r="L955" s="21" t="s">
        <v>4666</v>
      </c>
      <c r="M955" s="15"/>
    </row>
    <row r="956" spans="1:13" s="16" customFormat="1" x14ac:dyDescent="0.3">
      <c r="A956" s="46" t="s">
        <v>4667</v>
      </c>
      <c r="B956" s="38" t="s">
        <v>20780</v>
      </c>
      <c r="C956" s="38" t="s">
        <v>20781</v>
      </c>
      <c r="D956" s="38" t="s">
        <v>4309</v>
      </c>
      <c r="E956" s="38" t="s">
        <v>4556</v>
      </c>
      <c r="F956" s="38" t="s">
        <v>4668</v>
      </c>
      <c r="G956" s="38" t="s">
        <v>4669</v>
      </c>
      <c r="H956" s="40" t="s">
        <v>22476</v>
      </c>
      <c r="I956" s="38" t="s">
        <v>1431</v>
      </c>
      <c r="J956" s="41">
        <v>100000</v>
      </c>
      <c r="K956" s="38">
        <v>2</v>
      </c>
      <c r="L956" s="42" t="s">
        <v>20782</v>
      </c>
      <c r="M956" s="8"/>
    </row>
    <row r="957" spans="1:13" s="16" customFormat="1" x14ac:dyDescent="0.3">
      <c r="A957" s="37" t="s">
        <v>4670</v>
      </c>
      <c r="B957" s="38" t="s">
        <v>4671</v>
      </c>
      <c r="C957" s="38" t="s">
        <v>295</v>
      </c>
      <c r="D957" s="38" t="s">
        <v>4309</v>
      </c>
      <c r="E957" s="38" t="s">
        <v>4672</v>
      </c>
      <c r="F957" s="38" t="s">
        <v>4673</v>
      </c>
      <c r="G957" s="40" t="s">
        <v>4674</v>
      </c>
      <c r="H957" s="40" t="s">
        <v>22476</v>
      </c>
      <c r="I957" s="38" t="s">
        <v>570</v>
      </c>
      <c r="J957" s="41">
        <v>100000</v>
      </c>
      <c r="K957" s="38">
        <v>5</v>
      </c>
      <c r="L957" s="42" t="s">
        <v>20783</v>
      </c>
      <c r="M957" s="8"/>
    </row>
    <row r="958" spans="1:13" s="16" customFormat="1" x14ac:dyDescent="0.3">
      <c r="A958" s="17" t="s">
        <v>4675</v>
      </c>
      <c r="B958" s="18" t="s">
        <v>93</v>
      </c>
      <c r="C958" s="18" t="s">
        <v>4676</v>
      </c>
      <c r="D958" s="18" t="s">
        <v>4309</v>
      </c>
      <c r="E958" s="18" t="s">
        <v>4677</v>
      </c>
      <c r="F958" s="18" t="s">
        <v>4678</v>
      </c>
      <c r="G958" s="19" t="s">
        <v>4679</v>
      </c>
      <c r="H958" s="40" t="s">
        <v>22476</v>
      </c>
      <c r="I958" s="18" t="s">
        <v>50</v>
      </c>
      <c r="J958" s="20">
        <v>200000</v>
      </c>
      <c r="K958" s="18">
        <f>IF(L958="",0,LEN(L958)-LEN(SUBSTITUTE(L958,",",""))+1)</f>
        <v>2</v>
      </c>
      <c r="L958" s="21" t="s">
        <v>4680</v>
      </c>
      <c r="M958" s="15"/>
    </row>
    <row r="959" spans="1:13" s="16" customFormat="1" x14ac:dyDescent="0.3">
      <c r="A959" s="37" t="s">
        <v>4682</v>
      </c>
      <c r="B959" s="38" t="s">
        <v>4683</v>
      </c>
      <c r="C959" s="38" t="s">
        <v>4684</v>
      </c>
      <c r="D959" s="38" t="s">
        <v>4309</v>
      </c>
      <c r="E959" s="38" t="s">
        <v>4672</v>
      </c>
      <c r="F959" s="38" t="s">
        <v>4685</v>
      </c>
      <c r="G959" s="40" t="s">
        <v>4686</v>
      </c>
      <c r="H959" s="40" t="s">
        <v>22476</v>
      </c>
      <c r="I959" s="38" t="s">
        <v>92</v>
      </c>
      <c r="J959" s="41">
        <v>80000</v>
      </c>
      <c r="K959" s="38">
        <v>4</v>
      </c>
      <c r="L959" s="42" t="s">
        <v>18352</v>
      </c>
      <c r="M959" s="8"/>
    </row>
    <row r="960" spans="1:13" s="16" customFormat="1" x14ac:dyDescent="0.3">
      <c r="A960" s="37" t="s">
        <v>4687</v>
      </c>
      <c r="B960" s="38" t="s">
        <v>20784</v>
      </c>
      <c r="C960" s="38" t="s">
        <v>20785</v>
      </c>
      <c r="D960" s="38" t="s">
        <v>4309</v>
      </c>
      <c r="E960" s="38" t="s">
        <v>4672</v>
      </c>
      <c r="F960" s="38" t="s">
        <v>4688</v>
      </c>
      <c r="G960" s="40" t="s">
        <v>4689</v>
      </c>
      <c r="H960" s="40" t="s">
        <v>22476</v>
      </c>
      <c r="I960" s="38" t="s">
        <v>570</v>
      </c>
      <c r="J960" s="41">
        <v>100000</v>
      </c>
      <c r="K960" s="38">
        <v>2</v>
      </c>
      <c r="L960" s="42" t="s">
        <v>18355</v>
      </c>
      <c r="M960" s="8"/>
    </row>
    <row r="961" spans="1:13" s="16" customFormat="1" x14ac:dyDescent="0.3">
      <c r="A961" s="37" t="s">
        <v>4690</v>
      </c>
      <c r="B961" s="38" t="s">
        <v>4691</v>
      </c>
      <c r="C961" s="38" t="s">
        <v>20786</v>
      </c>
      <c r="D961" s="38" t="s">
        <v>4309</v>
      </c>
      <c r="E961" s="38" t="s">
        <v>4672</v>
      </c>
      <c r="F961" s="38" t="s">
        <v>4692</v>
      </c>
      <c r="G961" s="40" t="s">
        <v>4693</v>
      </c>
      <c r="H961" s="40" t="s">
        <v>22476</v>
      </c>
      <c r="I961" s="38" t="s">
        <v>570</v>
      </c>
      <c r="J961" s="41">
        <v>100000</v>
      </c>
      <c r="K961" s="38">
        <v>2</v>
      </c>
      <c r="L961" s="42" t="s">
        <v>18331</v>
      </c>
      <c r="M961" s="8"/>
    </row>
    <row r="962" spans="1:13" s="16" customFormat="1" x14ac:dyDescent="0.3">
      <c r="A962" s="37" t="s">
        <v>4694</v>
      </c>
      <c r="B962" s="38" t="s">
        <v>20787</v>
      </c>
      <c r="C962" s="38" t="s">
        <v>4695</v>
      </c>
      <c r="D962" s="38" t="s">
        <v>4309</v>
      </c>
      <c r="E962" s="38" t="s">
        <v>4672</v>
      </c>
      <c r="F962" s="38" t="s">
        <v>4696</v>
      </c>
      <c r="G962" s="40" t="s">
        <v>4697</v>
      </c>
      <c r="H962" s="40" t="s">
        <v>22476</v>
      </c>
      <c r="I962" s="38" t="s">
        <v>1443</v>
      </c>
      <c r="J962" s="41">
        <v>150000</v>
      </c>
      <c r="K962" s="38">
        <v>2</v>
      </c>
      <c r="L962" s="42" t="s">
        <v>4698</v>
      </c>
      <c r="M962" s="8"/>
    </row>
    <row r="963" spans="1:13" s="16" customFormat="1" x14ac:dyDescent="0.3">
      <c r="A963" s="17" t="s">
        <v>4699</v>
      </c>
      <c r="B963" s="18" t="s">
        <v>4700</v>
      </c>
      <c r="C963" s="18" t="s">
        <v>4701</v>
      </c>
      <c r="D963" s="18" t="s">
        <v>4309</v>
      </c>
      <c r="E963" s="18" t="s">
        <v>4672</v>
      </c>
      <c r="F963" s="18" t="s">
        <v>4702</v>
      </c>
      <c r="G963" s="19" t="s">
        <v>4703</v>
      </c>
      <c r="H963" s="40" t="s">
        <v>22476</v>
      </c>
      <c r="I963" s="18" t="s">
        <v>50</v>
      </c>
      <c r="J963" s="20">
        <v>100000</v>
      </c>
      <c r="K963" s="18">
        <f>IF(L963="",0,LEN(L963)-LEN(SUBSTITUTE(L963,",",""))+1)</f>
        <v>2</v>
      </c>
      <c r="L963" s="21" t="s">
        <v>4704</v>
      </c>
      <c r="M963" s="15"/>
    </row>
    <row r="964" spans="1:13" s="16" customFormat="1" x14ac:dyDescent="0.3">
      <c r="A964" s="37" t="s">
        <v>4705</v>
      </c>
      <c r="B964" s="38" t="s">
        <v>4706</v>
      </c>
      <c r="C964" s="38" t="s">
        <v>4707</v>
      </c>
      <c r="D964" s="38" t="s">
        <v>4309</v>
      </c>
      <c r="E964" s="38" t="s">
        <v>4672</v>
      </c>
      <c r="F964" s="38" t="s">
        <v>4708</v>
      </c>
      <c r="G964" s="40" t="s">
        <v>4709</v>
      </c>
      <c r="H964" s="40" t="s">
        <v>22476</v>
      </c>
      <c r="I964" s="38" t="s">
        <v>102</v>
      </c>
      <c r="J964" s="41">
        <v>100000</v>
      </c>
      <c r="K964" s="38">
        <v>2</v>
      </c>
      <c r="L964" s="42" t="s">
        <v>20788</v>
      </c>
      <c r="M964" s="8"/>
    </row>
    <row r="965" spans="1:13" s="16" customFormat="1" x14ac:dyDescent="0.3">
      <c r="A965" s="37" t="s">
        <v>4710</v>
      </c>
      <c r="B965" s="38" t="s">
        <v>4711</v>
      </c>
      <c r="C965" s="38" t="s">
        <v>22461</v>
      </c>
      <c r="D965" s="38" t="s">
        <v>4309</v>
      </c>
      <c r="E965" s="38" t="s">
        <v>4672</v>
      </c>
      <c r="F965" s="38" t="s">
        <v>4712</v>
      </c>
      <c r="G965" s="40" t="s">
        <v>4713</v>
      </c>
      <c r="H965" s="40" t="s">
        <v>22476</v>
      </c>
      <c r="I965" s="38" t="s">
        <v>56</v>
      </c>
      <c r="J965" s="41">
        <v>70000</v>
      </c>
      <c r="K965" s="38">
        <v>2</v>
      </c>
      <c r="L965" s="42" t="s">
        <v>20789</v>
      </c>
      <c r="M965" s="8"/>
    </row>
    <row r="966" spans="1:13" s="16" customFormat="1" x14ac:dyDescent="0.3">
      <c r="A966" s="37" t="s">
        <v>4714</v>
      </c>
      <c r="B966" s="38" t="s">
        <v>4715</v>
      </c>
      <c r="C966" s="38" t="s">
        <v>4716</v>
      </c>
      <c r="D966" s="38" t="s">
        <v>4309</v>
      </c>
      <c r="E966" s="38" t="s">
        <v>4672</v>
      </c>
      <c r="F966" s="38" t="s">
        <v>4717</v>
      </c>
      <c r="G966" s="40" t="s">
        <v>4718</v>
      </c>
      <c r="H966" s="40" t="s">
        <v>22476</v>
      </c>
      <c r="I966" s="38" t="s">
        <v>78</v>
      </c>
      <c r="J966" s="41">
        <v>100000</v>
      </c>
      <c r="K966" s="38">
        <v>5</v>
      </c>
      <c r="L966" s="42" t="s">
        <v>18413</v>
      </c>
      <c r="M966" s="8"/>
    </row>
    <row r="967" spans="1:13" s="16" customFormat="1" x14ac:dyDescent="0.3">
      <c r="A967" s="37" t="s">
        <v>4719</v>
      </c>
      <c r="B967" s="38" t="s">
        <v>20790</v>
      </c>
      <c r="C967" s="38" t="s">
        <v>20791</v>
      </c>
      <c r="D967" s="38" t="s">
        <v>4309</v>
      </c>
      <c r="E967" s="38" t="s">
        <v>4672</v>
      </c>
      <c r="F967" s="38" t="s">
        <v>20792</v>
      </c>
      <c r="G967" s="40" t="s">
        <v>4720</v>
      </c>
      <c r="H967" s="40" t="s">
        <v>22476</v>
      </c>
      <c r="I967" s="38" t="s">
        <v>50</v>
      </c>
      <c r="J967" s="41">
        <v>200000</v>
      </c>
      <c r="K967" s="38">
        <v>2</v>
      </c>
      <c r="L967" s="42" t="s">
        <v>4721</v>
      </c>
      <c r="M967" s="8"/>
    </row>
    <row r="968" spans="1:13" s="16" customFormat="1" x14ac:dyDescent="0.3">
      <c r="A968" s="17" t="s">
        <v>4722</v>
      </c>
      <c r="B968" s="18" t="s">
        <v>4723</v>
      </c>
      <c r="C968" s="18" t="s">
        <v>4724</v>
      </c>
      <c r="D968" s="18" t="s">
        <v>4309</v>
      </c>
      <c r="E968" s="18" t="s">
        <v>4672</v>
      </c>
      <c r="F968" s="18" t="s">
        <v>4673</v>
      </c>
      <c r="G968" s="19" t="s">
        <v>4725</v>
      </c>
      <c r="H968" s="40" t="s">
        <v>22476</v>
      </c>
      <c r="I968" s="18" t="s">
        <v>216</v>
      </c>
      <c r="J968" s="20">
        <v>150000</v>
      </c>
      <c r="K968" s="18">
        <f>IF(L968="",0,LEN(L968)-LEN(SUBSTITUTE(L968,",",""))+1)</f>
        <v>4</v>
      </c>
      <c r="L968" s="21" t="s">
        <v>4726</v>
      </c>
      <c r="M968" s="15"/>
    </row>
    <row r="969" spans="1:13" s="16" customFormat="1" x14ac:dyDescent="0.3">
      <c r="A969" s="37" t="s">
        <v>4727</v>
      </c>
      <c r="B969" s="38" t="s">
        <v>4728</v>
      </c>
      <c r="C969" s="38" t="s">
        <v>4729</v>
      </c>
      <c r="D969" s="38" t="s">
        <v>4309</v>
      </c>
      <c r="E969" s="38" t="s">
        <v>4672</v>
      </c>
      <c r="F969" s="38" t="s">
        <v>4730</v>
      </c>
      <c r="G969" s="40" t="s">
        <v>4731</v>
      </c>
      <c r="H969" s="40" t="s">
        <v>22476</v>
      </c>
      <c r="I969" s="38" t="s">
        <v>102</v>
      </c>
      <c r="J969" s="41">
        <v>100000</v>
      </c>
      <c r="K969" s="38">
        <v>2</v>
      </c>
      <c r="L969" s="42" t="s">
        <v>20793</v>
      </c>
      <c r="M969" s="8"/>
    </row>
    <row r="970" spans="1:13" s="16" customFormat="1" x14ac:dyDescent="0.3">
      <c r="A970" s="17" t="s">
        <v>4732</v>
      </c>
      <c r="B970" s="18" t="s">
        <v>4733</v>
      </c>
      <c r="C970" s="18" t="s">
        <v>4734</v>
      </c>
      <c r="D970" s="18" t="s">
        <v>4309</v>
      </c>
      <c r="E970" s="18" t="s">
        <v>4672</v>
      </c>
      <c r="F970" s="18" t="s">
        <v>4735</v>
      </c>
      <c r="G970" s="19" t="s">
        <v>19427</v>
      </c>
      <c r="H970" s="40" t="s">
        <v>22476</v>
      </c>
      <c r="I970" s="18" t="s">
        <v>92</v>
      </c>
      <c r="J970" s="20">
        <v>70000</v>
      </c>
      <c r="K970" s="18">
        <v>4</v>
      </c>
      <c r="L970" s="44" t="s">
        <v>19428</v>
      </c>
      <c r="M970" s="15"/>
    </row>
    <row r="971" spans="1:13" s="16" customFormat="1" ht="36" customHeight="1" x14ac:dyDescent="0.3">
      <c r="A971" s="37" t="s">
        <v>4736</v>
      </c>
      <c r="B971" s="38" t="s">
        <v>4737</v>
      </c>
      <c r="C971" s="38" t="s">
        <v>4738</v>
      </c>
      <c r="D971" s="38" t="s">
        <v>4309</v>
      </c>
      <c r="E971" s="38" t="s">
        <v>4672</v>
      </c>
      <c r="F971" s="38" t="s">
        <v>4673</v>
      </c>
      <c r="G971" s="40" t="s">
        <v>4739</v>
      </c>
      <c r="H971" s="40" t="s">
        <v>22476</v>
      </c>
      <c r="I971" s="38" t="s">
        <v>570</v>
      </c>
      <c r="J971" s="41">
        <v>100000</v>
      </c>
      <c r="K971" s="38">
        <v>2</v>
      </c>
      <c r="L971" s="42" t="s">
        <v>4740</v>
      </c>
      <c r="M971" s="8"/>
    </row>
    <row r="972" spans="1:13" s="16" customFormat="1" x14ac:dyDescent="0.3">
      <c r="A972" s="23" t="s">
        <v>4741</v>
      </c>
      <c r="B972" s="24" t="s">
        <v>4742</v>
      </c>
      <c r="C972" s="24" t="s">
        <v>18770</v>
      </c>
      <c r="D972" s="24" t="s">
        <v>4309</v>
      </c>
      <c r="E972" s="24" t="s">
        <v>4672</v>
      </c>
      <c r="F972" s="24" t="s">
        <v>4743</v>
      </c>
      <c r="G972" s="25" t="s">
        <v>4744</v>
      </c>
      <c r="H972" s="40" t="s">
        <v>22476</v>
      </c>
      <c r="I972" s="24" t="s">
        <v>50</v>
      </c>
      <c r="J972" s="26">
        <v>200000</v>
      </c>
      <c r="K972" s="24">
        <f>IF(L972="",0,LEN(L972)-LEN(SUBSTITUTE(L972,",",""))+1)</f>
        <v>3</v>
      </c>
      <c r="L972" s="27" t="s">
        <v>4745</v>
      </c>
      <c r="M972" s="15"/>
    </row>
    <row r="973" spans="1:13" s="16" customFormat="1" x14ac:dyDescent="0.3">
      <c r="A973" s="17" t="s">
        <v>4746</v>
      </c>
      <c r="B973" s="18" t="s">
        <v>4747</v>
      </c>
      <c r="C973" s="18" t="s">
        <v>4748</v>
      </c>
      <c r="D973" s="18" t="s">
        <v>4309</v>
      </c>
      <c r="E973" s="18" t="s">
        <v>4677</v>
      </c>
      <c r="F973" s="18" t="s">
        <v>4749</v>
      </c>
      <c r="G973" s="19" t="s">
        <v>4750</v>
      </c>
      <c r="H973" s="40" t="s">
        <v>22476</v>
      </c>
      <c r="I973" s="18" t="s">
        <v>50</v>
      </c>
      <c r="J973" s="20">
        <v>200000</v>
      </c>
      <c r="K973" s="18">
        <f>IF(L973="",0,LEN(L973)-LEN(SUBSTITUTE(L973,",",""))+1)</f>
        <v>2</v>
      </c>
      <c r="L973" s="21" t="s">
        <v>4751</v>
      </c>
      <c r="M973" s="15"/>
    </row>
    <row r="974" spans="1:13" s="16" customFormat="1" x14ac:dyDescent="0.3">
      <c r="A974" s="23" t="s">
        <v>4752</v>
      </c>
      <c r="B974" s="24" t="s">
        <v>4753</v>
      </c>
      <c r="C974" s="24" t="s">
        <v>4754</v>
      </c>
      <c r="D974" s="24" t="s">
        <v>4309</v>
      </c>
      <c r="E974" s="24" t="s">
        <v>4672</v>
      </c>
      <c r="F974" s="24" t="s">
        <v>4755</v>
      </c>
      <c r="G974" s="25" t="s">
        <v>4756</v>
      </c>
      <c r="H974" s="40" t="s">
        <v>22476</v>
      </c>
      <c r="I974" s="24" t="s">
        <v>570</v>
      </c>
      <c r="J974" s="26">
        <v>100000</v>
      </c>
      <c r="K974" s="24">
        <v>2</v>
      </c>
      <c r="L974" s="27" t="s">
        <v>4757</v>
      </c>
      <c r="M974" s="15"/>
    </row>
    <row r="975" spans="1:13" s="16" customFormat="1" x14ac:dyDescent="0.3">
      <c r="A975" s="37" t="s">
        <v>4758</v>
      </c>
      <c r="B975" s="38" t="s">
        <v>4759</v>
      </c>
      <c r="C975" s="38" t="s">
        <v>4760</v>
      </c>
      <c r="D975" s="38" t="s">
        <v>4309</v>
      </c>
      <c r="E975" s="38" t="s">
        <v>4672</v>
      </c>
      <c r="F975" s="38" t="s">
        <v>4761</v>
      </c>
      <c r="G975" s="40" t="s">
        <v>4762</v>
      </c>
      <c r="H975" s="40" t="s">
        <v>22476</v>
      </c>
      <c r="I975" s="38" t="s">
        <v>570</v>
      </c>
      <c r="J975" s="41">
        <v>150000</v>
      </c>
      <c r="K975" s="38">
        <v>2</v>
      </c>
      <c r="L975" s="42" t="s">
        <v>4763</v>
      </c>
      <c r="M975" s="8"/>
    </row>
    <row r="976" spans="1:13" s="16" customFormat="1" x14ac:dyDescent="0.3">
      <c r="A976" s="37" t="s">
        <v>4764</v>
      </c>
      <c r="B976" s="38" t="s">
        <v>4765</v>
      </c>
      <c r="C976" s="38" t="s">
        <v>4766</v>
      </c>
      <c r="D976" s="38" t="s">
        <v>4309</v>
      </c>
      <c r="E976" s="38" t="s">
        <v>4672</v>
      </c>
      <c r="F976" s="38" t="s">
        <v>4767</v>
      </c>
      <c r="G976" s="40" t="s">
        <v>4768</v>
      </c>
      <c r="H976" s="40" t="s">
        <v>22476</v>
      </c>
      <c r="I976" s="38" t="s">
        <v>50</v>
      </c>
      <c r="J976" s="41">
        <v>150000</v>
      </c>
      <c r="K976" s="38">
        <v>2</v>
      </c>
      <c r="L976" s="42" t="s">
        <v>4769</v>
      </c>
      <c r="M976" s="8"/>
    </row>
    <row r="977" spans="1:13" s="16" customFormat="1" x14ac:dyDescent="0.3">
      <c r="A977" s="37" t="s">
        <v>4770</v>
      </c>
      <c r="B977" s="38" t="s">
        <v>4771</v>
      </c>
      <c r="C977" s="38" t="s">
        <v>4772</v>
      </c>
      <c r="D977" s="38" t="s">
        <v>4309</v>
      </c>
      <c r="E977" s="38" t="s">
        <v>4672</v>
      </c>
      <c r="F977" s="38" t="s">
        <v>18361</v>
      </c>
      <c r="G977" s="40" t="s">
        <v>4773</v>
      </c>
      <c r="H977" s="40" t="s">
        <v>22476</v>
      </c>
      <c r="I977" s="38" t="s">
        <v>50</v>
      </c>
      <c r="J977" s="41">
        <v>150000</v>
      </c>
      <c r="K977" s="38">
        <v>2</v>
      </c>
      <c r="L977" s="42" t="s">
        <v>4774</v>
      </c>
      <c r="M977" s="8"/>
    </row>
    <row r="978" spans="1:13" s="16" customFormat="1" x14ac:dyDescent="0.3">
      <c r="A978" s="37" t="s">
        <v>4775</v>
      </c>
      <c r="B978" s="38" t="s">
        <v>4776</v>
      </c>
      <c r="C978" s="38" t="s">
        <v>4777</v>
      </c>
      <c r="D978" s="38" t="s">
        <v>4309</v>
      </c>
      <c r="E978" s="38" t="s">
        <v>4672</v>
      </c>
      <c r="F978" s="38" t="s">
        <v>4778</v>
      </c>
      <c r="G978" s="40" t="s">
        <v>4779</v>
      </c>
      <c r="H978" s="40" t="s">
        <v>22476</v>
      </c>
      <c r="I978" s="38" t="s">
        <v>92</v>
      </c>
      <c r="J978" s="41">
        <v>70000</v>
      </c>
      <c r="K978" s="38">
        <v>5</v>
      </c>
      <c r="L978" s="42" t="s">
        <v>20794</v>
      </c>
      <c r="M978" s="8"/>
    </row>
    <row r="979" spans="1:13" s="16" customFormat="1" x14ac:dyDescent="0.3">
      <c r="A979" s="37" t="s">
        <v>4780</v>
      </c>
      <c r="B979" s="38" t="s">
        <v>4781</v>
      </c>
      <c r="C979" s="38" t="s">
        <v>4782</v>
      </c>
      <c r="D979" s="38" t="s">
        <v>4309</v>
      </c>
      <c r="E979" s="38" t="s">
        <v>4672</v>
      </c>
      <c r="F979" s="38" t="s">
        <v>4783</v>
      </c>
      <c r="G979" s="40" t="s">
        <v>20795</v>
      </c>
      <c r="H979" s="40" t="s">
        <v>22476</v>
      </c>
      <c r="I979" s="38" t="s">
        <v>4784</v>
      </c>
      <c r="J979" s="41">
        <v>150000</v>
      </c>
      <c r="K979" s="38">
        <v>3</v>
      </c>
      <c r="L979" s="42" t="s">
        <v>18510</v>
      </c>
      <c r="M979" s="8"/>
    </row>
    <row r="980" spans="1:13" s="16" customFormat="1" x14ac:dyDescent="0.3">
      <c r="A980" s="17" t="s">
        <v>4785</v>
      </c>
      <c r="B980" s="18" t="s">
        <v>4786</v>
      </c>
      <c r="C980" s="18" t="s">
        <v>4787</v>
      </c>
      <c r="D980" s="18" t="s">
        <v>4309</v>
      </c>
      <c r="E980" s="18" t="s">
        <v>4672</v>
      </c>
      <c r="F980" s="18" t="s">
        <v>4788</v>
      </c>
      <c r="G980" s="19" t="s">
        <v>4789</v>
      </c>
      <c r="H980" s="40" t="s">
        <v>22476</v>
      </c>
      <c r="I980" s="18" t="s">
        <v>50</v>
      </c>
      <c r="J980" s="20">
        <v>200000</v>
      </c>
      <c r="K980" s="18">
        <f>IF(L980="",0,LEN(L980)-LEN(SUBSTITUTE(L980,",",""))+1)</f>
        <v>2</v>
      </c>
      <c r="L980" s="21" t="s">
        <v>4790</v>
      </c>
      <c r="M980" s="15"/>
    </row>
    <row r="981" spans="1:13" s="16" customFormat="1" ht="33" x14ac:dyDescent="0.3">
      <c r="A981" s="37" t="s">
        <v>20796</v>
      </c>
      <c r="B981" s="38" t="s">
        <v>4791</v>
      </c>
      <c r="C981" s="38" t="s">
        <v>20797</v>
      </c>
      <c r="D981" s="38" t="s">
        <v>4309</v>
      </c>
      <c r="E981" s="38" t="s">
        <v>4672</v>
      </c>
      <c r="F981" s="38" t="s">
        <v>4792</v>
      </c>
      <c r="G981" s="40" t="s">
        <v>4793</v>
      </c>
      <c r="H981" s="40" t="s">
        <v>22476</v>
      </c>
      <c r="I981" s="38" t="s">
        <v>40</v>
      </c>
      <c r="J981" s="41">
        <v>70000</v>
      </c>
      <c r="K981" s="38">
        <v>6</v>
      </c>
      <c r="L981" s="42" t="s">
        <v>20798</v>
      </c>
      <c r="M981" s="8"/>
    </row>
    <row r="982" spans="1:13" s="16" customFormat="1" x14ac:dyDescent="0.3">
      <c r="A982" s="37" t="s">
        <v>20799</v>
      </c>
      <c r="B982" s="38" t="s">
        <v>20800</v>
      </c>
      <c r="C982" s="38" t="s">
        <v>4794</v>
      </c>
      <c r="D982" s="38" t="s">
        <v>4309</v>
      </c>
      <c r="E982" s="38" t="s">
        <v>4672</v>
      </c>
      <c r="F982" s="38" t="s">
        <v>4795</v>
      </c>
      <c r="G982" s="40" t="s">
        <v>4796</v>
      </c>
      <c r="H982" s="40" t="s">
        <v>22476</v>
      </c>
      <c r="I982" s="38" t="s">
        <v>50</v>
      </c>
      <c r="J982" s="41">
        <v>200000</v>
      </c>
      <c r="K982" s="38">
        <v>3</v>
      </c>
      <c r="L982" s="42" t="s">
        <v>20801</v>
      </c>
      <c r="M982" s="8"/>
    </row>
    <row r="983" spans="1:13" s="16" customFormat="1" x14ac:dyDescent="0.3">
      <c r="A983" s="37" t="s">
        <v>4797</v>
      </c>
      <c r="B983" s="38" t="s">
        <v>4798</v>
      </c>
      <c r="C983" s="38" t="s">
        <v>4799</v>
      </c>
      <c r="D983" s="38" t="s">
        <v>4309</v>
      </c>
      <c r="E983" s="38" t="s">
        <v>4672</v>
      </c>
      <c r="F983" s="38" t="s">
        <v>4800</v>
      </c>
      <c r="G983" s="40" t="s">
        <v>4801</v>
      </c>
      <c r="H983" s="40" t="s">
        <v>22476</v>
      </c>
      <c r="I983" s="38" t="s">
        <v>50</v>
      </c>
      <c r="J983" s="41">
        <v>200000</v>
      </c>
      <c r="K983" s="38">
        <v>2</v>
      </c>
      <c r="L983" s="42" t="s">
        <v>4802</v>
      </c>
      <c r="M983" s="8"/>
    </row>
    <row r="984" spans="1:13" s="16" customFormat="1" x14ac:dyDescent="0.3">
      <c r="A984" s="17" t="s">
        <v>4803</v>
      </c>
      <c r="B984" s="18" t="s">
        <v>4804</v>
      </c>
      <c r="C984" s="18" t="s">
        <v>4805</v>
      </c>
      <c r="D984" s="18" t="s">
        <v>4309</v>
      </c>
      <c r="E984" s="18" t="s">
        <v>4672</v>
      </c>
      <c r="F984" s="18" t="s">
        <v>4806</v>
      </c>
      <c r="G984" s="19" t="s">
        <v>4807</v>
      </c>
      <c r="H984" s="40" t="s">
        <v>22476</v>
      </c>
      <c r="I984" s="18" t="s">
        <v>597</v>
      </c>
      <c r="J984" s="20">
        <v>150000</v>
      </c>
      <c r="K984" s="18">
        <f>IF(L984="",0,LEN(L984)-LEN(SUBSTITUTE(L984,",",""))+1)</f>
        <v>3</v>
      </c>
      <c r="L984" s="21" t="s">
        <v>18979</v>
      </c>
      <c r="M984" s="15"/>
    </row>
    <row r="985" spans="1:13" s="16" customFormat="1" x14ac:dyDescent="0.3">
      <c r="A985" s="37" t="s">
        <v>4808</v>
      </c>
      <c r="B985" s="38" t="s">
        <v>20802</v>
      </c>
      <c r="C985" s="38" t="s">
        <v>4809</v>
      </c>
      <c r="D985" s="38" t="s">
        <v>4309</v>
      </c>
      <c r="E985" s="38" t="s">
        <v>4672</v>
      </c>
      <c r="F985" s="38" t="s">
        <v>4810</v>
      </c>
      <c r="G985" s="40" t="s">
        <v>4811</v>
      </c>
      <c r="H985" s="40" t="s">
        <v>22476</v>
      </c>
      <c r="I985" s="38" t="s">
        <v>40</v>
      </c>
      <c r="J985" s="41">
        <v>100000</v>
      </c>
      <c r="K985" s="38">
        <v>2</v>
      </c>
      <c r="L985" s="42" t="s">
        <v>4812</v>
      </c>
      <c r="M985" s="8"/>
    </row>
    <row r="986" spans="1:13" s="16" customFormat="1" x14ac:dyDescent="0.3">
      <c r="A986" s="37" t="s">
        <v>4813</v>
      </c>
      <c r="B986" s="38" t="s">
        <v>20803</v>
      </c>
      <c r="C986" s="38" t="s">
        <v>20791</v>
      </c>
      <c r="D986" s="38" t="s">
        <v>4309</v>
      </c>
      <c r="E986" s="38" t="s">
        <v>4672</v>
      </c>
      <c r="F986" s="38" t="s">
        <v>20804</v>
      </c>
      <c r="G986" s="40" t="s">
        <v>4814</v>
      </c>
      <c r="H986" s="40" t="s">
        <v>22476</v>
      </c>
      <c r="I986" s="38" t="s">
        <v>50</v>
      </c>
      <c r="J986" s="41">
        <v>200000</v>
      </c>
      <c r="K986" s="38">
        <v>2</v>
      </c>
      <c r="L986" s="42" t="s">
        <v>4815</v>
      </c>
      <c r="M986" s="8"/>
    </row>
    <row r="987" spans="1:13" s="16" customFormat="1" x14ac:dyDescent="0.3">
      <c r="A987" s="22" t="s">
        <v>4816</v>
      </c>
      <c r="B987" s="18" t="s">
        <v>4817</v>
      </c>
      <c r="C987" s="18" t="s">
        <v>4818</v>
      </c>
      <c r="D987" s="18" t="s">
        <v>4309</v>
      </c>
      <c r="E987" s="18" t="s">
        <v>4672</v>
      </c>
      <c r="F987" s="18" t="s">
        <v>4755</v>
      </c>
      <c r="G987" s="19" t="s">
        <v>4819</v>
      </c>
      <c r="H987" s="40" t="s">
        <v>22476</v>
      </c>
      <c r="I987" s="18" t="s">
        <v>216</v>
      </c>
      <c r="J987" s="20">
        <v>150000</v>
      </c>
      <c r="K987" s="18">
        <v>2</v>
      </c>
      <c r="L987" s="21" t="s">
        <v>4820</v>
      </c>
      <c r="M987" s="15"/>
    </row>
    <row r="988" spans="1:13" s="16" customFormat="1" x14ac:dyDescent="0.3">
      <c r="A988" s="37" t="s">
        <v>4821</v>
      </c>
      <c r="B988" s="38" t="s">
        <v>4822</v>
      </c>
      <c r="C988" s="38" t="s">
        <v>4823</v>
      </c>
      <c r="D988" s="38" t="s">
        <v>4309</v>
      </c>
      <c r="E988" s="38" t="s">
        <v>4829</v>
      </c>
      <c r="F988" s="38" t="s">
        <v>4824</v>
      </c>
      <c r="G988" s="40" t="s">
        <v>4825</v>
      </c>
      <c r="H988" s="40" t="s">
        <v>22476</v>
      </c>
      <c r="I988" s="38" t="s">
        <v>164</v>
      </c>
      <c r="J988" s="41">
        <v>200000</v>
      </c>
      <c r="K988" s="38">
        <v>2</v>
      </c>
      <c r="L988" s="42" t="s">
        <v>18279</v>
      </c>
      <c r="M988" s="8"/>
    </row>
    <row r="989" spans="1:13" s="16" customFormat="1" ht="33" x14ac:dyDescent="0.3">
      <c r="A989" s="17" t="s">
        <v>4826</v>
      </c>
      <c r="B989" s="18" t="s">
        <v>4827</v>
      </c>
      <c r="C989" s="18" t="s">
        <v>4828</v>
      </c>
      <c r="D989" s="18" t="s">
        <v>4309</v>
      </c>
      <c r="E989" s="18" t="s">
        <v>4829</v>
      </c>
      <c r="F989" s="18" t="s">
        <v>4830</v>
      </c>
      <c r="G989" s="19" t="s">
        <v>4831</v>
      </c>
      <c r="H989" s="40" t="s">
        <v>22476</v>
      </c>
      <c r="I989" s="18" t="s">
        <v>78</v>
      </c>
      <c r="J989" s="20">
        <v>70000</v>
      </c>
      <c r="K989" s="18">
        <f>IF(L989="",0,LEN(L989)-LEN(SUBSTITUTE(L989,",",""))+1)</f>
        <v>7</v>
      </c>
      <c r="L989" s="21" t="s">
        <v>18743</v>
      </c>
      <c r="M989" s="15"/>
    </row>
    <row r="990" spans="1:13" s="16" customFormat="1" x14ac:dyDescent="0.3">
      <c r="A990" s="37" t="s">
        <v>4832</v>
      </c>
      <c r="B990" s="38" t="s">
        <v>4833</v>
      </c>
      <c r="C990" s="38" t="s">
        <v>3278</v>
      </c>
      <c r="D990" s="38" t="s">
        <v>4309</v>
      </c>
      <c r="E990" s="38" t="s">
        <v>4829</v>
      </c>
      <c r="F990" s="38" t="s">
        <v>4834</v>
      </c>
      <c r="G990" s="40" t="s">
        <v>4835</v>
      </c>
      <c r="H990" s="40" t="s">
        <v>22476</v>
      </c>
      <c r="I990" s="38" t="s">
        <v>92</v>
      </c>
      <c r="J990" s="41">
        <v>100000</v>
      </c>
      <c r="K990" s="38">
        <v>4</v>
      </c>
      <c r="L990" s="42" t="s">
        <v>4836</v>
      </c>
      <c r="M990" s="8"/>
    </row>
    <row r="991" spans="1:13" s="16" customFormat="1" x14ac:dyDescent="0.3">
      <c r="A991" s="17" t="s">
        <v>4837</v>
      </c>
      <c r="B991" s="18" t="s">
        <v>4838</v>
      </c>
      <c r="C991" s="18" t="s">
        <v>4839</v>
      </c>
      <c r="D991" s="18" t="s">
        <v>4309</v>
      </c>
      <c r="E991" s="18" t="s">
        <v>4829</v>
      </c>
      <c r="F991" s="43" t="s">
        <v>19429</v>
      </c>
      <c r="G991" s="19" t="s">
        <v>4840</v>
      </c>
      <c r="H991" s="40" t="s">
        <v>22476</v>
      </c>
      <c r="I991" s="18" t="s">
        <v>43</v>
      </c>
      <c r="J991" s="20">
        <v>200000</v>
      </c>
      <c r="K991" s="18">
        <v>2</v>
      </c>
      <c r="L991" s="21" t="s">
        <v>4841</v>
      </c>
      <c r="M991" s="15"/>
    </row>
    <row r="992" spans="1:13" s="16" customFormat="1" x14ac:dyDescent="0.3">
      <c r="A992" s="37" t="s">
        <v>4843</v>
      </c>
      <c r="B992" s="38" t="s">
        <v>20805</v>
      </c>
      <c r="C992" s="38" t="s">
        <v>4844</v>
      </c>
      <c r="D992" s="38" t="s">
        <v>4309</v>
      </c>
      <c r="E992" s="38" t="s">
        <v>4829</v>
      </c>
      <c r="F992" s="38" t="s">
        <v>20806</v>
      </c>
      <c r="G992" s="40" t="s">
        <v>4845</v>
      </c>
      <c r="H992" s="40" t="s">
        <v>22476</v>
      </c>
      <c r="I992" s="38" t="s">
        <v>50</v>
      </c>
      <c r="J992" s="41">
        <v>200000</v>
      </c>
      <c r="K992" s="38">
        <v>2</v>
      </c>
      <c r="L992" s="42" t="s">
        <v>4846</v>
      </c>
      <c r="M992" s="8"/>
    </row>
    <row r="993" spans="1:13" s="16" customFormat="1" x14ac:dyDescent="0.3">
      <c r="A993" s="46" t="s">
        <v>4847</v>
      </c>
      <c r="B993" s="38" t="s">
        <v>4848</v>
      </c>
      <c r="C993" s="38" t="s">
        <v>4849</v>
      </c>
      <c r="D993" s="38" t="s">
        <v>4309</v>
      </c>
      <c r="E993" s="38" t="s">
        <v>4829</v>
      </c>
      <c r="F993" s="38" t="s">
        <v>4850</v>
      </c>
      <c r="G993" s="40" t="s">
        <v>4851</v>
      </c>
      <c r="H993" s="40" t="s">
        <v>22476</v>
      </c>
      <c r="I993" s="38" t="s">
        <v>56</v>
      </c>
      <c r="J993" s="41">
        <v>100000</v>
      </c>
      <c r="K993" s="38">
        <v>2</v>
      </c>
      <c r="L993" s="42" t="s">
        <v>4852</v>
      </c>
      <c r="M993" s="8"/>
    </row>
    <row r="994" spans="1:13" s="16" customFormat="1" x14ac:dyDescent="0.3">
      <c r="A994" s="22" t="s">
        <v>4853</v>
      </c>
      <c r="B994" s="18" t="s">
        <v>4854</v>
      </c>
      <c r="C994" s="18" t="s">
        <v>4855</v>
      </c>
      <c r="D994" s="18" t="s">
        <v>4309</v>
      </c>
      <c r="E994" s="18" t="s">
        <v>4856</v>
      </c>
      <c r="F994" s="18" t="s">
        <v>4857</v>
      </c>
      <c r="G994" s="18" t="s">
        <v>4858</v>
      </c>
      <c r="H994" s="40" t="s">
        <v>22476</v>
      </c>
      <c r="I994" s="18" t="s">
        <v>43</v>
      </c>
      <c r="J994" s="20">
        <v>200000</v>
      </c>
      <c r="K994" s="18">
        <f>IF(L994="",0,LEN(L994)-LEN(SUBSTITUTE(L994,",",""))+1)</f>
        <v>2</v>
      </c>
      <c r="L994" s="21" t="s">
        <v>4859</v>
      </c>
      <c r="M994" s="15"/>
    </row>
    <row r="995" spans="1:13" s="16" customFormat="1" x14ac:dyDescent="0.3">
      <c r="A995" s="37" t="s">
        <v>4860</v>
      </c>
      <c r="B995" s="38" t="s">
        <v>4861</v>
      </c>
      <c r="C995" s="38" t="s">
        <v>4862</v>
      </c>
      <c r="D995" s="38" t="s">
        <v>4309</v>
      </c>
      <c r="E995" s="38" t="s">
        <v>2305</v>
      </c>
      <c r="F995" s="38" t="s">
        <v>4863</v>
      </c>
      <c r="G995" s="40" t="s">
        <v>4864</v>
      </c>
      <c r="H995" s="40" t="s">
        <v>22476</v>
      </c>
      <c r="I995" s="38" t="s">
        <v>216</v>
      </c>
      <c r="J995" s="41">
        <v>150000</v>
      </c>
      <c r="K995" s="38">
        <v>2</v>
      </c>
      <c r="L995" s="42" t="s">
        <v>4865</v>
      </c>
      <c r="M995" s="8"/>
    </row>
    <row r="996" spans="1:13" s="16" customFormat="1" x14ac:dyDescent="0.3">
      <c r="A996" s="17" t="s">
        <v>4866</v>
      </c>
      <c r="B996" s="18" t="s">
        <v>4867</v>
      </c>
      <c r="C996" s="18" t="s">
        <v>4868</v>
      </c>
      <c r="D996" s="18" t="s">
        <v>4309</v>
      </c>
      <c r="E996" s="18" t="s">
        <v>18543</v>
      </c>
      <c r="F996" s="18" t="s">
        <v>4869</v>
      </c>
      <c r="G996" s="19" t="s">
        <v>4870</v>
      </c>
      <c r="H996" s="40" t="s">
        <v>22476</v>
      </c>
      <c r="I996" s="18" t="s">
        <v>50</v>
      </c>
      <c r="J996" s="20">
        <v>200000</v>
      </c>
      <c r="K996" s="18">
        <v>2</v>
      </c>
      <c r="L996" s="44" t="s">
        <v>19430</v>
      </c>
      <c r="M996" s="15"/>
    </row>
    <row r="997" spans="1:13" s="16" customFormat="1" x14ac:dyDescent="0.3">
      <c r="A997" s="37" t="s">
        <v>4871</v>
      </c>
      <c r="B997" s="38" t="s">
        <v>4872</v>
      </c>
      <c r="C997" s="38" t="s">
        <v>4873</v>
      </c>
      <c r="D997" s="38" t="s">
        <v>4309</v>
      </c>
      <c r="E997" s="38" t="s">
        <v>2305</v>
      </c>
      <c r="F997" s="38" t="s">
        <v>4874</v>
      </c>
      <c r="G997" s="40" t="s">
        <v>4875</v>
      </c>
      <c r="H997" s="40" t="s">
        <v>22476</v>
      </c>
      <c r="I997" s="38" t="s">
        <v>50</v>
      </c>
      <c r="J997" s="41">
        <v>200000</v>
      </c>
      <c r="K997" s="38">
        <v>2</v>
      </c>
      <c r="L997" s="42" t="s">
        <v>4876</v>
      </c>
      <c r="M997" s="8"/>
    </row>
    <row r="998" spans="1:13" s="16" customFormat="1" x14ac:dyDescent="0.3">
      <c r="A998" s="17" t="s">
        <v>4877</v>
      </c>
      <c r="B998" s="18" t="s">
        <v>4878</v>
      </c>
      <c r="C998" s="18" t="s">
        <v>3874</v>
      </c>
      <c r="D998" s="18" t="s">
        <v>4309</v>
      </c>
      <c r="E998" s="18" t="s">
        <v>2305</v>
      </c>
      <c r="F998" s="18" t="s">
        <v>4879</v>
      </c>
      <c r="G998" s="19" t="s">
        <v>4880</v>
      </c>
      <c r="H998" s="40" t="s">
        <v>22476</v>
      </c>
      <c r="I998" s="18" t="s">
        <v>1443</v>
      </c>
      <c r="J998" s="20">
        <v>150000</v>
      </c>
      <c r="K998" s="18">
        <f t="shared" ref="K998:K1002" si="10">IF(L998="",0,LEN(L998)-LEN(SUBSTITUTE(L998,",",""))+1)</f>
        <v>2</v>
      </c>
      <c r="L998" s="21" t="s">
        <v>4881</v>
      </c>
      <c r="M998" s="15"/>
    </row>
    <row r="999" spans="1:13" s="16" customFormat="1" x14ac:dyDescent="0.3">
      <c r="A999" s="17" t="s">
        <v>4882</v>
      </c>
      <c r="B999" s="18" t="s">
        <v>4883</v>
      </c>
      <c r="C999" s="18" t="s">
        <v>4884</v>
      </c>
      <c r="D999" s="18" t="s">
        <v>4309</v>
      </c>
      <c r="E999" s="18" t="s">
        <v>3561</v>
      </c>
      <c r="F999" s="18" t="s">
        <v>4885</v>
      </c>
      <c r="G999" s="19" t="s">
        <v>4886</v>
      </c>
      <c r="H999" s="40" t="s">
        <v>22476</v>
      </c>
      <c r="I999" s="18" t="s">
        <v>50</v>
      </c>
      <c r="J999" s="20">
        <v>200000</v>
      </c>
      <c r="K999" s="18">
        <f t="shared" si="10"/>
        <v>2</v>
      </c>
      <c r="L999" s="21" t="s">
        <v>4887</v>
      </c>
      <c r="M999" s="15"/>
    </row>
    <row r="1000" spans="1:13" s="16" customFormat="1" x14ac:dyDescent="0.3">
      <c r="A1000" s="17" t="s">
        <v>4888</v>
      </c>
      <c r="B1000" s="18" t="s">
        <v>4889</v>
      </c>
      <c r="C1000" s="18" t="s">
        <v>4890</v>
      </c>
      <c r="D1000" s="18" t="s">
        <v>4309</v>
      </c>
      <c r="E1000" s="18" t="s">
        <v>2305</v>
      </c>
      <c r="F1000" s="18" t="s">
        <v>4891</v>
      </c>
      <c r="G1000" s="19" t="s">
        <v>4892</v>
      </c>
      <c r="H1000" s="40" t="s">
        <v>22476</v>
      </c>
      <c r="I1000" s="18" t="s">
        <v>50</v>
      </c>
      <c r="J1000" s="20">
        <v>200000</v>
      </c>
      <c r="K1000" s="18">
        <f t="shared" si="10"/>
        <v>2</v>
      </c>
      <c r="L1000" s="21" t="s">
        <v>4893</v>
      </c>
      <c r="M1000" s="15"/>
    </row>
    <row r="1001" spans="1:13" s="16" customFormat="1" x14ac:dyDescent="0.3">
      <c r="A1001" s="17" t="s">
        <v>4894</v>
      </c>
      <c r="B1001" s="18" t="s">
        <v>4895</v>
      </c>
      <c r="C1001" s="18" t="s">
        <v>4896</v>
      </c>
      <c r="D1001" s="18" t="s">
        <v>4309</v>
      </c>
      <c r="E1001" s="18" t="s">
        <v>2305</v>
      </c>
      <c r="F1001" s="18" t="s">
        <v>4897</v>
      </c>
      <c r="G1001" s="19" t="s">
        <v>4898</v>
      </c>
      <c r="H1001" s="40" t="s">
        <v>22476</v>
      </c>
      <c r="I1001" s="18" t="s">
        <v>56</v>
      </c>
      <c r="J1001" s="20">
        <v>70000</v>
      </c>
      <c r="K1001" s="18">
        <f t="shared" si="10"/>
        <v>5</v>
      </c>
      <c r="L1001" s="21" t="s">
        <v>18606</v>
      </c>
      <c r="M1001" s="15"/>
    </row>
    <row r="1002" spans="1:13" s="16" customFormat="1" x14ac:dyDescent="0.3">
      <c r="A1002" s="17" t="s">
        <v>4900</v>
      </c>
      <c r="B1002" s="18" t="s">
        <v>4901</v>
      </c>
      <c r="C1002" s="18" t="s">
        <v>4902</v>
      </c>
      <c r="D1002" s="18" t="s">
        <v>4309</v>
      </c>
      <c r="E1002" s="18" t="s">
        <v>2305</v>
      </c>
      <c r="F1002" s="18" t="s">
        <v>4903</v>
      </c>
      <c r="G1002" s="19" t="s">
        <v>4904</v>
      </c>
      <c r="H1002" s="40" t="s">
        <v>22476</v>
      </c>
      <c r="I1002" s="18" t="s">
        <v>889</v>
      </c>
      <c r="J1002" s="20">
        <v>100000</v>
      </c>
      <c r="K1002" s="18">
        <f t="shared" si="10"/>
        <v>2</v>
      </c>
      <c r="L1002" s="21" t="s">
        <v>4905</v>
      </c>
      <c r="M1002" s="15"/>
    </row>
    <row r="1003" spans="1:13" s="16" customFormat="1" x14ac:dyDescent="0.3">
      <c r="A1003" s="37" t="s">
        <v>4906</v>
      </c>
      <c r="B1003" s="38" t="s">
        <v>4907</v>
      </c>
      <c r="C1003" s="38" t="s">
        <v>4908</v>
      </c>
      <c r="D1003" s="38" t="s">
        <v>4309</v>
      </c>
      <c r="E1003" s="38" t="s">
        <v>2305</v>
      </c>
      <c r="F1003" s="38" t="s">
        <v>4909</v>
      </c>
      <c r="G1003" s="40" t="s">
        <v>4910</v>
      </c>
      <c r="H1003" s="40" t="s">
        <v>22476</v>
      </c>
      <c r="I1003" s="38" t="s">
        <v>50</v>
      </c>
      <c r="J1003" s="51">
        <v>200000</v>
      </c>
      <c r="K1003" s="38">
        <v>2</v>
      </c>
      <c r="L1003" s="42" t="s">
        <v>4911</v>
      </c>
      <c r="M1003" s="8"/>
    </row>
    <row r="1004" spans="1:13" s="16" customFormat="1" x14ac:dyDescent="0.3">
      <c r="A1004" s="17" t="s">
        <v>4912</v>
      </c>
      <c r="B1004" s="18" t="s">
        <v>19431</v>
      </c>
      <c r="C1004" s="18" t="s">
        <v>4913</v>
      </c>
      <c r="D1004" s="18" t="s">
        <v>4309</v>
      </c>
      <c r="E1004" s="18" t="s">
        <v>2305</v>
      </c>
      <c r="F1004" s="18" t="s">
        <v>4914</v>
      </c>
      <c r="G1004" s="19" t="s">
        <v>4915</v>
      </c>
      <c r="H1004" s="40" t="s">
        <v>22476</v>
      </c>
      <c r="I1004" s="18" t="s">
        <v>484</v>
      </c>
      <c r="J1004" s="20">
        <v>100000</v>
      </c>
      <c r="K1004" s="18">
        <v>3</v>
      </c>
      <c r="L1004" s="44" t="s">
        <v>19432</v>
      </c>
      <c r="M1004" s="15"/>
    </row>
    <row r="1005" spans="1:13" s="16" customFormat="1" x14ac:dyDescent="0.3">
      <c r="A1005" s="37" t="s">
        <v>20807</v>
      </c>
      <c r="B1005" s="38" t="s">
        <v>4916</v>
      </c>
      <c r="C1005" s="38" t="s">
        <v>20808</v>
      </c>
      <c r="D1005" s="38" t="s">
        <v>4309</v>
      </c>
      <c r="E1005" s="38" t="s">
        <v>2305</v>
      </c>
      <c r="F1005" s="38" t="s">
        <v>4917</v>
      </c>
      <c r="G1005" s="40" t="s">
        <v>4918</v>
      </c>
      <c r="H1005" s="40" t="s">
        <v>22476</v>
      </c>
      <c r="I1005" s="38" t="s">
        <v>61</v>
      </c>
      <c r="J1005" s="41">
        <v>180000</v>
      </c>
      <c r="K1005" s="38">
        <v>2</v>
      </c>
      <c r="L1005" s="42" t="s">
        <v>20809</v>
      </c>
      <c r="M1005" s="8"/>
    </row>
    <row r="1006" spans="1:13" s="16" customFormat="1" ht="33" x14ac:dyDescent="0.3">
      <c r="A1006" s="17" t="s">
        <v>4919</v>
      </c>
      <c r="B1006" s="18" t="s">
        <v>4920</v>
      </c>
      <c r="C1006" s="18" t="s">
        <v>19433</v>
      </c>
      <c r="D1006" s="18" t="s">
        <v>4309</v>
      </c>
      <c r="E1006" s="18" t="s">
        <v>2305</v>
      </c>
      <c r="F1006" s="18" t="s">
        <v>4921</v>
      </c>
      <c r="G1006" s="19" t="s">
        <v>4922</v>
      </c>
      <c r="H1006" s="40" t="s">
        <v>22476</v>
      </c>
      <c r="I1006" s="18" t="s">
        <v>92</v>
      </c>
      <c r="J1006" s="20">
        <v>100000</v>
      </c>
      <c r="K1006" s="18">
        <v>9</v>
      </c>
      <c r="L1006" s="44" t="s">
        <v>19434</v>
      </c>
      <c r="M1006" s="15"/>
    </row>
    <row r="1007" spans="1:13" s="16" customFormat="1" x14ac:dyDescent="0.3">
      <c r="A1007" s="37" t="s">
        <v>4923</v>
      </c>
      <c r="B1007" s="38" t="s">
        <v>18542</v>
      </c>
      <c r="C1007" s="38" t="s">
        <v>4924</v>
      </c>
      <c r="D1007" s="38" t="s">
        <v>4309</v>
      </c>
      <c r="E1007" s="38" t="s">
        <v>2305</v>
      </c>
      <c r="F1007" s="38" t="s">
        <v>4925</v>
      </c>
      <c r="G1007" s="40" t="s">
        <v>4926</v>
      </c>
      <c r="H1007" s="40" t="s">
        <v>22476</v>
      </c>
      <c r="I1007" s="38" t="s">
        <v>50</v>
      </c>
      <c r="J1007" s="41">
        <v>100000</v>
      </c>
      <c r="K1007" s="38">
        <v>2</v>
      </c>
      <c r="L1007" s="42" t="s">
        <v>4927</v>
      </c>
      <c r="M1007" s="8"/>
    </row>
    <row r="1008" spans="1:13" s="16" customFormat="1" x14ac:dyDescent="0.3">
      <c r="A1008" s="37" t="s">
        <v>4928</v>
      </c>
      <c r="B1008" s="38" t="s">
        <v>4929</v>
      </c>
      <c r="C1008" s="38" t="s">
        <v>20810</v>
      </c>
      <c r="D1008" s="38" t="s">
        <v>4309</v>
      </c>
      <c r="E1008" s="38" t="s">
        <v>2305</v>
      </c>
      <c r="F1008" s="38" t="s">
        <v>4930</v>
      </c>
      <c r="G1008" s="40" t="s">
        <v>4931</v>
      </c>
      <c r="H1008" s="40" t="s">
        <v>22476</v>
      </c>
      <c r="I1008" s="38" t="s">
        <v>61</v>
      </c>
      <c r="J1008" s="41">
        <v>150000</v>
      </c>
      <c r="K1008" s="38">
        <v>2</v>
      </c>
      <c r="L1008" s="42" t="s">
        <v>20811</v>
      </c>
      <c r="M1008" s="8"/>
    </row>
    <row r="1009" spans="1:13" s="16" customFormat="1" x14ac:dyDescent="0.3">
      <c r="A1009" s="17" t="s">
        <v>4932</v>
      </c>
      <c r="B1009" s="18" t="s">
        <v>4933</v>
      </c>
      <c r="C1009" s="18" t="s">
        <v>3874</v>
      </c>
      <c r="D1009" s="18" t="s">
        <v>4309</v>
      </c>
      <c r="E1009" s="18" t="s">
        <v>2305</v>
      </c>
      <c r="F1009" s="18" t="s">
        <v>4934</v>
      </c>
      <c r="G1009" s="19" t="s">
        <v>4935</v>
      </c>
      <c r="H1009" s="40" t="s">
        <v>22476</v>
      </c>
      <c r="I1009" s="18" t="s">
        <v>50</v>
      </c>
      <c r="J1009" s="20">
        <v>200000</v>
      </c>
      <c r="K1009" s="18">
        <v>3</v>
      </c>
      <c r="L1009" s="21" t="s">
        <v>4936</v>
      </c>
      <c r="M1009" s="15"/>
    </row>
    <row r="1010" spans="1:13" s="16" customFormat="1" x14ac:dyDescent="0.3">
      <c r="A1010" s="17" t="s">
        <v>4937</v>
      </c>
      <c r="B1010" s="18" t="s">
        <v>19435</v>
      </c>
      <c r="C1010" s="18" t="s">
        <v>19436</v>
      </c>
      <c r="D1010" s="18" t="s">
        <v>4309</v>
      </c>
      <c r="E1010" s="18" t="s">
        <v>2305</v>
      </c>
      <c r="F1010" s="18" t="s">
        <v>4938</v>
      </c>
      <c r="G1010" s="19" t="s">
        <v>4939</v>
      </c>
      <c r="H1010" s="40" t="s">
        <v>22476</v>
      </c>
      <c r="I1010" s="18" t="s">
        <v>570</v>
      </c>
      <c r="J1010" s="20">
        <v>100000</v>
      </c>
      <c r="K1010" s="18">
        <v>2</v>
      </c>
      <c r="L1010" s="44" t="s">
        <v>19437</v>
      </c>
      <c r="M1010" s="15"/>
    </row>
    <row r="1011" spans="1:13" s="16" customFormat="1" x14ac:dyDescent="0.3">
      <c r="A1011" s="37" t="s">
        <v>4940</v>
      </c>
      <c r="B1011" s="38" t="s">
        <v>20812</v>
      </c>
      <c r="C1011" s="38" t="s">
        <v>4941</v>
      </c>
      <c r="D1011" s="38" t="s">
        <v>4309</v>
      </c>
      <c r="E1011" s="38" t="s">
        <v>2305</v>
      </c>
      <c r="F1011" s="38" t="s">
        <v>4942</v>
      </c>
      <c r="G1011" s="40" t="s">
        <v>4943</v>
      </c>
      <c r="H1011" s="40" t="s">
        <v>22476</v>
      </c>
      <c r="I1011" s="38" t="s">
        <v>102</v>
      </c>
      <c r="J1011" s="41">
        <v>100000</v>
      </c>
      <c r="K1011" s="38">
        <v>2</v>
      </c>
      <c r="L1011" s="42" t="s">
        <v>4944</v>
      </c>
      <c r="M1011" s="8"/>
    </row>
    <row r="1012" spans="1:13" s="16" customFormat="1" x14ac:dyDescent="0.3">
      <c r="A1012" s="17" t="s">
        <v>4947</v>
      </c>
      <c r="B1012" s="18" t="s">
        <v>4948</v>
      </c>
      <c r="C1012" s="18" t="s">
        <v>4949</v>
      </c>
      <c r="D1012" s="18" t="s">
        <v>4309</v>
      </c>
      <c r="E1012" s="18" t="s">
        <v>4950</v>
      </c>
      <c r="F1012" s="18" t="s">
        <v>4951</v>
      </c>
      <c r="G1012" s="19" t="s">
        <v>4952</v>
      </c>
      <c r="H1012" s="40" t="s">
        <v>22476</v>
      </c>
      <c r="I1012" s="18" t="s">
        <v>216</v>
      </c>
      <c r="J1012" s="20">
        <v>100000</v>
      </c>
      <c r="K1012" s="18">
        <f>IF(L1012="",0,LEN(L1012)-LEN(SUBSTITUTE(L1012,",",""))+1)</f>
        <v>2</v>
      </c>
      <c r="L1012" s="21" t="s">
        <v>4953</v>
      </c>
      <c r="M1012" s="15"/>
    </row>
    <row r="1013" spans="1:13" s="16" customFormat="1" x14ac:dyDescent="0.3">
      <c r="A1013" s="37" t="s">
        <v>4954</v>
      </c>
      <c r="B1013" s="38" t="s">
        <v>4955</v>
      </c>
      <c r="C1013" s="38" t="s">
        <v>4956</v>
      </c>
      <c r="D1013" s="38" t="s">
        <v>4309</v>
      </c>
      <c r="E1013" s="38" t="s">
        <v>4946</v>
      </c>
      <c r="F1013" s="38" t="s">
        <v>4957</v>
      </c>
      <c r="G1013" s="40" t="s">
        <v>4958</v>
      </c>
      <c r="H1013" s="40" t="s">
        <v>22476</v>
      </c>
      <c r="I1013" s="38" t="s">
        <v>889</v>
      </c>
      <c r="J1013" s="41">
        <v>100000</v>
      </c>
      <c r="K1013" s="38">
        <v>4</v>
      </c>
      <c r="L1013" s="42" t="s">
        <v>20813</v>
      </c>
      <c r="M1013" s="8"/>
    </row>
    <row r="1014" spans="1:13" s="16" customFormat="1" x14ac:dyDescent="0.3">
      <c r="A1014" s="17" t="s">
        <v>4959</v>
      </c>
      <c r="B1014" s="18" t="s">
        <v>4960</v>
      </c>
      <c r="C1014" s="18" t="s">
        <v>4961</v>
      </c>
      <c r="D1014" s="18" t="s">
        <v>4309</v>
      </c>
      <c r="E1014" s="18" t="s">
        <v>4946</v>
      </c>
      <c r="F1014" s="18" t="s">
        <v>4962</v>
      </c>
      <c r="G1014" s="19" t="s">
        <v>4963</v>
      </c>
      <c r="H1014" s="40" t="s">
        <v>22476</v>
      </c>
      <c r="I1014" s="18" t="s">
        <v>164</v>
      </c>
      <c r="J1014" s="20">
        <v>100000</v>
      </c>
      <c r="K1014" s="18">
        <v>2</v>
      </c>
      <c r="L1014" s="44" t="s">
        <v>19438</v>
      </c>
      <c r="M1014" s="15"/>
    </row>
    <row r="1015" spans="1:13" s="16" customFormat="1" x14ac:dyDescent="0.3">
      <c r="A1015" s="46" t="s">
        <v>4964</v>
      </c>
      <c r="B1015" s="38" t="s">
        <v>4965</v>
      </c>
      <c r="C1015" s="38" t="s">
        <v>4966</v>
      </c>
      <c r="D1015" s="38" t="s">
        <v>4309</v>
      </c>
      <c r="E1015" s="38" t="s">
        <v>4946</v>
      </c>
      <c r="F1015" s="38" t="s">
        <v>4967</v>
      </c>
      <c r="G1015" s="40" t="s">
        <v>4968</v>
      </c>
      <c r="H1015" s="40" t="s">
        <v>22476</v>
      </c>
      <c r="I1015" s="38" t="s">
        <v>78</v>
      </c>
      <c r="J1015" s="41">
        <v>100000</v>
      </c>
      <c r="K1015" s="38">
        <v>2</v>
      </c>
      <c r="L1015" s="42" t="s">
        <v>4969</v>
      </c>
      <c r="M1015" s="8"/>
    </row>
    <row r="1016" spans="1:13" s="16" customFormat="1" x14ac:dyDescent="0.3">
      <c r="A1016" s="46" t="s">
        <v>4971</v>
      </c>
      <c r="B1016" s="38" t="s">
        <v>4972</v>
      </c>
      <c r="C1016" s="38" t="s">
        <v>4973</v>
      </c>
      <c r="D1016" s="38" t="s">
        <v>4309</v>
      </c>
      <c r="E1016" s="38" t="s">
        <v>4974</v>
      </c>
      <c r="F1016" s="38" t="s">
        <v>4975</v>
      </c>
      <c r="G1016" s="38" t="s">
        <v>4976</v>
      </c>
      <c r="H1016" s="40" t="s">
        <v>22476</v>
      </c>
      <c r="I1016" s="38" t="s">
        <v>570</v>
      </c>
      <c r="J1016" s="41">
        <v>60000</v>
      </c>
      <c r="K1016" s="38">
        <v>3</v>
      </c>
      <c r="L1016" s="42" t="s">
        <v>20814</v>
      </c>
      <c r="M1016" s="8"/>
    </row>
    <row r="1017" spans="1:13" s="16" customFormat="1" ht="33" x14ac:dyDescent="0.3">
      <c r="A1017" s="17" t="s">
        <v>4977</v>
      </c>
      <c r="B1017" s="18" t="s">
        <v>4978</v>
      </c>
      <c r="C1017" s="18" t="s">
        <v>4979</v>
      </c>
      <c r="D1017" s="18" t="s">
        <v>4980</v>
      </c>
      <c r="E1017" s="18" t="s">
        <v>3424</v>
      </c>
      <c r="F1017" s="18" t="s">
        <v>4981</v>
      </c>
      <c r="G1017" s="19" t="s">
        <v>4982</v>
      </c>
      <c r="H1017" s="40" t="s">
        <v>22476</v>
      </c>
      <c r="I1017" s="18" t="s">
        <v>78</v>
      </c>
      <c r="J1017" s="20">
        <v>100000</v>
      </c>
      <c r="K1017" s="18">
        <f t="shared" ref="K1017:K1020" si="11">IF(L1017="",0,LEN(L1017)-LEN(SUBSTITUTE(L1017,",",""))+1)</f>
        <v>6</v>
      </c>
      <c r="L1017" s="21" t="s">
        <v>18775</v>
      </c>
      <c r="M1017" s="15"/>
    </row>
    <row r="1018" spans="1:13" s="16" customFormat="1" x14ac:dyDescent="0.3">
      <c r="A1018" s="17" t="s">
        <v>4983</v>
      </c>
      <c r="B1018" s="18" t="s">
        <v>4984</v>
      </c>
      <c r="C1018" s="18" t="s">
        <v>4985</v>
      </c>
      <c r="D1018" s="18" t="s">
        <v>4986</v>
      </c>
      <c r="E1018" s="18" t="s">
        <v>3439</v>
      </c>
      <c r="F1018" s="18" t="s">
        <v>4987</v>
      </c>
      <c r="G1018" s="19" t="s">
        <v>4988</v>
      </c>
      <c r="H1018" s="40" t="s">
        <v>22476</v>
      </c>
      <c r="I1018" s="18" t="s">
        <v>230</v>
      </c>
      <c r="J1018" s="20">
        <v>100000</v>
      </c>
      <c r="K1018" s="18">
        <f t="shared" si="11"/>
        <v>3</v>
      </c>
      <c r="L1018" s="21" t="s">
        <v>18694</v>
      </c>
      <c r="M1018" s="15"/>
    </row>
    <row r="1019" spans="1:13" s="16" customFormat="1" x14ac:dyDescent="0.3">
      <c r="A1019" s="17" t="s">
        <v>4989</v>
      </c>
      <c r="B1019" s="18" t="s">
        <v>4990</v>
      </c>
      <c r="C1019" s="18" t="s">
        <v>4991</v>
      </c>
      <c r="D1019" s="18" t="s">
        <v>4986</v>
      </c>
      <c r="E1019" s="18" t="s">
        <v>2354</v>
      </c>
      <c r="F1019" s="18" t="s">
        <v>4992</v>
      </c>
      <c r="G1019" s="19" t="s">
        <v>4993</v>
      </c>
      <c r="H1019" s="40" t="s">
        <v>22476</v>
      </c>
      <c r="I1019" s="18" t="s">
        <v>4994</v>
      </c>
      <c r="J1019" s="20">
        <v>150000</v>
      </c>
      <c r="K1019" s="18">
        <f t="shared" si="11"/>
        <v>4</v>
      </c>
      <c r="L1019" s="21" t="s">
        <v>4995</v>
      </c>
      <c r="M1019" s="15"/>
    </row>
    <row r="1020" spans="1:13" s="16" customFormat="1" x14ac:dyDescent="0.3">
      <c r="A1020" s="17" t="s">
        <v>4997</v>
      </c>
      <c r="B1020" s="18" t="s">
        <v>4998</v>
      </c>
      <c r="C1020" s="18" t="s">
        <v>4999</v>
      </c>
      <c r="D1020" s="18" t="s">
        <v>4986</v>
      </c>
      <c r="E1020" s="18" t="s">
        <v>3424</v>
      </c>
      <c r="F1020" s="18" t="s">
        <v>5000</v>
      </c>
      <c r="G1020" s="19" t="s">
        <v>5001</v>
      </c>
      <c r="H1020" s="40" t="s">
        <v>22476</v>
      </c>
      <c r="I1020" s="18" t="s">
        <v>92</v>
      </c>
      <c r="J1020" s="20">
        <v>100000</v>
      </c>
      <c r="K1020" s="18">
        <f t="shared" si="11"/>
        <v>4</v>
      </c>
      <c r="L1020" s="21" t="s">
        <v>18867</v>
      </c>
      <c r="M1020" s="15"/>
    </row>
    <row r="1021" spans="1:13" s="16" customFormat="1" x14ac:dyDescent="0.3">
      <c r="A1021" s="37" t="s">
        <v>5002</v>
      </c>
      <c r="B1021" s="38" t="s">
        <v>5003</v>
      </c>
      <c r="C1021" s="38" t="s">
        <v>4996</v>
      </c>
      <c r="D1021" s="38" t="s">
        <v>4986</v>
      </c>
      <c r="E1021" s="38" t="s">
        <v>2354</v>
      </c>
      <c r="F1021" s="38" t="s">
        <v>20815</v>
      </c>
      <c r="G1021" s="40" t="s">
        <v>5004</v>
      </c>
      <c r="H1021" s="40" t="s">
        <v>22476</v>
      </c>
      <c r="I1021" s="38" t="s">
        <v>5005</v>
      </c>
      <c r="J1021" s="41">
        <v>100000</v>
      </c>
      <c r="K1021" s="38">
        <v>2</v>
      </c>
      <c r="L1021" s="42" t="s">
        <v>5006</v>
      </c>
      <c r="M1021" s="8"/>
    </row>
    <row r="1022" spans="1:13" s="16" customFormat="1" x14ac:dyDescent="0.3">
      <c r="A1022" s="17" t="s">
        <v>5007</v>
      </c>
      <c r="B1022" s="18" t="s">
        <v>5008</v>
      </c>
      <c r="C1022" s="18" t="s">
        <v>19058</v>
      </c>
      <c r="D1022" s="18" t="s">
        <v>4986</v>
      </c>
      <c r="E1022" s="18" t="s">
        <v>3439</v>
      </c>
      <c r="F1022" s="18" t="s">
        <v>5009</v>
      </c>
      <c r="G1022" s="19" t="s">
        <v>5010</v>
      </c>
      <c r="H1022" s="40" t="s">
        <v>22476</v>
      </c>
      <c r="I1022" s="18" t="s">
        <v>40</v>
      </c>
      <c r="J1022" s="20">
        <v>100000</v>
      </c>
      <c r="K1022" s="18">
        <f>IF(L1022="",0,LEN(L1022)-LEN(SUBSTITUTE(L1022,",",""))+1)</f>
        <v>3</v>
      </c>
      <c r="L1022" s="21" t="s">
        <v>19059</v>
      </c>
      <c r="M1022" s="15"/>
    </row>
    <row r="1023" spans="1:13" s="16" customFormat="1" ht="33.75" customHeight="1" x14ac:dyDescent="0.3">
      <c r="A1023" s="17" t="s">
        <v>5011</v>
      </c>
      <c r="B1023" s="18" t="s">
        <v>5012</v>
      </c>
      <c r="C1023" s="18" t="s">
        <v>5013</v>
      </c>
      <c r="D1023" s="18" t="s">
        <v>4986</v>
      </c>
      <c r="E1023" s="18" t="s">
        <v>2354</v>
      </c>
      <c r="F1023" s="18" t="s">
        <v>5014</v>
      </c>
      <c r="G1023" s="19" t="s">
        <v>5015</v>
      </c>
      <c r="H1023" s="40" t="s">
        <v>22476</v>
      </c>
      <c r="I1023" s="18" t="s">
        <v>910</v>
      </c>
      <c r="J1023" s="20">
        <v>100000</v>
      </c>
      <c r="K1023" s="18">
        <f>IF(L1023="",0,LEN(L1023)-LEN(SUBSTITUTE(L1023,",",""))+1)</f>
        <v>3</v>
      </c>
      <c r="L1023" s="21" t="s">
        <v>18997</v>
      </c>
      <c r="M1023" s="15"/>
    </row>
    <row r="1024" spans="1:13" s="16" customFormat="1" x14ac:dyDescent="0.3">
      <c r="A1024" s="17" t="s">
        <v>5016</v>
      </c>
      <c r="B1024" s="18" t="s">
        <v>3498</v>
      </c>
      <c r="C1024" s="18" t="s">
        <v>18996</v>
      </c>
      <c r="D1024" s="18" t="s">
        <v>4986</v>
      </c>
      <c r="E1024" s="18" t="s">
        <v>2354</v>
      </c>
      <c r="F1024" s="18" t="s">
        <v>5017</v>
      </c>
      <c r="G1024" s="19" t="s">
        <v>5018</v>
      </c>
      <c r="H1024" s="40" t="s">
        <v>22476</v>
      </c>
      <c r="I1024" s="18" t="s">
        <v>56</v>
      </c>
      <c r="J1024" s="20">
        <v>100000</v>
      </c>
      <c r="K1024" s="18">
        <f>IF(L1024="",0,LEN(L1024)-LEN(SUBSTITUTE(L1024,",",""))+1)</f>
        <v>3</v>
      </c>
      <c r="L1024" s="21" t="s">
        <v>5019</v>
      </c>
      <c r="M1024" s="15"/>
    </row>
    <row r="1025" spans="1:13" s="16" customFormat="1" x14ac:dyDescent="0.3">
      <c r="A1025" s="17" t="s">
        <v>5020</v>
      </c>
      <c r="B1025" s="18" t="s">
        <v>5021</v>
      </c>
      <c r="C1025" s="18" t="s">
        <v>5022</v>
      </c>
      <c r="D1025" s="18" t="s">
        <v>4986</v>
      </c>
      <c r="E1025" s="18" t="s">
        <v>2354</v>
      </c>
      <c r="F1025" s="18" t="s">
        <v>5023</v>
      </c>
      <c r="G1025" s="19" t="s">
        <v>5024</v>
      </c>
      <c r="H1025" s="40" t="s">
        <v>22476</v>
      </c>
      <c r="I1025" s="18" t="s">
        <v>43</v>
      </c>
      <c r="J1025" s="20">
        <v>100000</v>
      </c>
      <c r="K1025" s="18">
        <v>2</v>
      </c>
      <c r="L1025" s="44" t="s">
        <v>19439</v>
      </c>
      <c r="M1025" s="15"/>
    </row>
    <row r="1026" spans="1:13" s="16" customFormat="1" x14ac:dyDescent="0.3">
      <c r="A1026" s="17" t="s">
        <v>5025</v>
      </c>
      <c r="B1026" s="18" t="s">
        <v>5026</v>
      </c>
      <c r="C1026" s="18" t="s">
        <v>5027</v>
      </c>
      <c r="D1026" s="18" t="s">
        <v>4986</v>
      </c>
      <c r="E1026" s="18" t="s">
        <v>2354</v>
      </c>
      <c r="F1026" s="18" t="s">
        <v>5028</v>
      </c>
      <c r="G1026" s="19" t="s">
        <v>5029</v>
      </c>
      <c r="H1026" s="40" t="s">
        <v>22476</v>
      </c>
      <c r="I1026" s="18" t="s">
        <v>50</v>
      </c>
      <c r="J1026" s="20">
        <v>100000</v>
      </c>
      <c r="K1026" s="18">
        <f>IF(L1026="",0,LEN(L1026)-LEN(SUBSTITUTE(L1026,",",""))+1)</f>
        <v>2</v>
      </c>
      <c r="L1026" s="21" t="s">
        <v>5030</v>
      </c>
      <c r="M1026" s="15"/>
    </row>
    <row r="1027" spans="1:13" s="16" customFormat="1" x14ac:dyDescent="0.3">
      <c r="A1027" s="37" t="s">
        <v>5031</v>
      </c>
      <c r="B1027" s="38" t="s">
        <v>20816</v>
      </c>
      <c r="C1027" s="38" t="s">
        <v>5057</v>
      </c>
      <c r="D1027" s="38" t="s">
        <v>4986</v>
      </c>
      <c r="E1027" s="38" t="s">
        <v>2354</v>
      </c>
      <c r="F1027" s="38" t="s">
        <v>5032</v>
      </c>
      <c r="G1027" s="40" t="s">
        <v>5033</v>
      </c>
      <c r="H1027" s="40" t="s">
        <v>22476</v>
      </c>
      <c r="I1027" s="38" t="s">
        <v>112</v>
      </c>
      <c r="J1027" s="41">
        <v>100000</v>
      </c>
      <c r="K1027" s="38">
        <v>4</v>
      </c>
      <c r="L1027" s="42" t="s">
        <v>20817</v>
      </c>
      <c r="M1027" s="8"/>
    </row>
    <row r="1028" spans="1:13" s="16" customFormat="1" x14ac:dyDescent="0.3">
      <c r="A1028" s="37" t="s">
        <v>5034</v>
      </c>
      <c r="B1028" s="38" t="s">
        <v>5035</v>
      </c>
      <c r="C1028" s="38" t="s">
        <v>594</v>
      </c>
      <c r="D1028" s="38" t="s">
        <v>4986</v>
      </c>
      <c r="E1028" s="38" t="s">
        <v>2354</v>
      </c>
      <c r="F1028" s="38" t="s">
        <v>5036</v>
      </c>
      <c r="G1028" s="40" t="s">
        <v>5037</v>
      </c>
      <c r="H1028" s="40" t="s">
        <v>22476</v>
      </c>
      <c r="I1028" s="38" t="s">
        <v>40</v>
      </c>
      <c r="J1028" s="41">
        <v>150000</v>
      </c>
      <c r="K1028" s="38">
        <v>2</v>
      </c>
      <c r="L1028" s="42" t="s">
        <v>5038</v>
      </c>
      <c r="M1028" s="8"/>
    </row>
    <row r="1029" spans="1:13" s="16" customFormat="1" x14ac:dyDescent="0.3">
      <c r="A1029" s="17" t="s">
        <v>5039</v>
      </c>
      <c r="B1029" s="18" t="s">
        <v>5040</v>
      </c>
      <c r="C1029" s="18" t="s">
        <v>5041</v>
      </c>
      <c r="D1029" s="18" t="s">
        <v>4986</v>
      </c>
      <c r="E1029" s="18" t="s">
        <v>2354</v>
      </c>
      <c r="F1029" s="18" t="s">
        <v>5042</v>
      </c>
      <c r="G1029" s="19" t="s">
        <v>5043</v>
      </c>
      <c r="H1029" s="40" t="s">
        <v>22476</v>
      </c>
      <c r="I1029" s="18" t="s">
        <v>2386</v>
      </c>
      <c r="J1029" s="20">
        <v>0</v>
      </c>
      <c r="K1029" s="18">
        <f>IF(L1029="",0,LEN(L1029)-LEN(SUBSTITUTE(L1029,",",""))+1)</f>
        <v>2</v>
      </c>
      <c r="L1029" s="21" t="s">
        <v>5044</v>
      </c>
      <c r="M1029" s="15"/>
    </row>
    <row r="1030" spans="1:13" s="16" customFormat="1" x14ac:dyDescent="0.3">
      <c r="A1030" s="17" t="s">
        <v>5045</v>
      </c>
      <c r="B1030" s="18" t="s">
        <v>5046</v>
      </c>
      <c r="C1030" s="18" t="s">
        <v>5047</v>
      </c>
      <c r="D1030" s="18" t="s">
        <v>4986</v>
      </c>
      <c r="E1030" s="18" t="s">
        <v>2354</v>
      </c>
      <c r="F1030" s="18" t="s">
        <v>5048</v>
      </c>
      <c r="G1030" s="19" t="s">
        <v>5049</v>
      </c>
      <c r="H1030" s="40" t="s">
        <v>22476</v>
      </c>
      <c r="I1030" s="18" t="s">
        <v>50</v>
      </c>
      <c r="J1030" s="20">
        <v>200000</v>
      </c>
      <c r="K1030" s="18">
        <v>2</v>
      </c>
      <c r="L1030" s="21" t="s">
        <v>5050</v>
      </c>
      <c r="M1030" s="15"/>
    </row>
    <row r="1031" spans="1:13" s="16" customFormat="1" x14ac:dyDescent="0.3">
      <c r="A1031" s="17" t="s">
        <v>5051</v>
      </c>
      <c r="B1031" s="18" t="s">
        <v>5052</v>
      </c>
      <c r="C1031" s="18" t="s">
        <v>5053</v>
      </c>
      <c r="D1031" s="18" t="s">
        <v>4986</v>
      </c>
      <c r="E1031" s="18" t="s">
        <v>2354</v>
      </c>
      <c r="F1031" s="18" t="s">
        <v>5054</v>
      </c>
      <c r="G1031" s="19" t="s">
        <v>5055</v>
      </c>
      <c r="H1031" s="40" t="s">
        <v>22476</v>
      </c>
      <c r="I1031" s="18" t="s">
        <v>61</v>
      </c>
      <c r="J1031" s="20">
        <v>100000</v>
      </c>
      <c r="K1031" s="18">
        <f>IF(L1031="",0,LEN(L1031)-LEN(SUBSTITUTE(L1031,",",""))+1)</f>
        <v>2</v>
      </c>
      <c r="L1031" s="21" t="s">
        <v>5056</v>
      </c>
      <c r="M1031" s="15"/>
    </row>
    <row r="1032" spans="1:13" s="16" customFormat="1" x14ac:dyDescent="0.3">
      <c r="A1032" s="37" t="s">
        <v>5058</v>
      </c>
      <c r="B1032" s="38" t="s">
        <v>20818</v>
      </c>
      <c r="C1032" s="38" t="s">
        <v>5059</v>
      </c>
      <c r="D1032" s="38" t="s">
        <v>4986</v>
      </c>
      <c r="E1032" s="38" t="s">
        <v>2354</v>
      </c>
      <c r="F1032" s="38" t="s">
        <v>5060</v>
      </c>
      <c r="G1032" s="40" t="s">
        <v>5061</v>
      </c>
      <c r="H1032" s="40" t="s">
        <v>22476</v>
      </c>
      <c r="I1032" s="38" t="s">
        <v>50</v>
      </c>
      <c r="J1032" s="41">
        <v>150000</v>
      </c>
      <c r="K1032" s="38">
        <v>3</v>
      </c>
      <c r="L1032" s="42" t="s">
        <v>20819</v>
      </c>
      <c r="M1032" s="8"/>
    </row>
    <row r="1033" spans="1:13" s="16" customFormat="1" x14ac:dyDescent="0.3">
      <c r="A1033" s="37" t="s">
        <v>5065</v>
      </c>
      <c r="B1033" s="38" t="s">
        <v>20820</v>
      </c>
      <c r="C1033" s="38" t="s">
        <v>5066</v>
      </c>
      <c r="D1033" s="38" t="s">
        <v>4986</v>
      </c>
      <c r="E1033" s="38" t="s">
        <v>2305</v>
      </c>
      <c r="F1033" s="38" t="s">
        <v>5068</v>
      </c>
      <c r="G1033" s="40" t="s">
        <v>5069</v>
      </c>
      <c r="H1033" s="40" t="s">
        <v>22476</v>
      </c>
      <c r="I1033" s="38" t="s">
        <v>50</v>
      </c>
      <c r="J1033" s="41">
        <v>100000</v>
      </c>
      <c r="K1033" s="38">
        <v>2</v>
      </c>
      <c r="L1033" s="42" t="s">
        <v>5070</v>
      </c>
      <c r="M1033" s="8"/>
    </row>
    <row r="1034" spans="1:13" s="16" customFormat="1" x14ac:dyDescent="0.3">
      <c r="A1034" s="37" t="s">
        <v>5071</v>
      </c>
      <c r="B1034" s="38" t="s">
        <v>5072</v>
      </c>
      <c r="C1034" s="38" t="s">
        <v>20821</v>
      </c>
      <c r="D1034" s="38" t="s">
        <v>4986</v>
      </c>
      <c r="E1034" s="38" t="s">
        <v>2305</v>
      </c>
      <c r="F1034" s="38" t="s">
        <v>5073</v>
      </c>
      <c r="G1034" s="40" t="s">
        <v>5074</v>
      </c>
      <c r="H1034" s="40" t="s">
        <v>22476</v>
      </c>
      <c r="I1034" s="38" t="s">
        <v>92</v>
      </c>
      <c r="J1034" s="41">
        <v>100000</v>
      </c>
      <c r="K1034" s="38">
        <v>4</v>
      </c>
      <c r="L1034" s="42" t="s">
        <v>18322</v>
      </c>
      <c r="M1034" s="8"/>
    </row>
    <row r="1035" spans="1:13" s="16" customFormat="1" x14ac:dyDescent="0.3">
      <c r="A1035" s="37" t="s">
        <v>5075</v>
      </c>
      <c r="B1035" s="38" t="s">
        <v>5076</v>
      </c>
      <c r="C1035" s="38" t="s">
        <v>5077</v>
      </c>
      <c r="D1035" s="38" t="s">
        <v>4986</v>
      </c>
      <c r="E1035" s="38" t="s">
        <v>2305</v>
      </c>
      <c r="F1035" s="38" t="s">
        <v>20822</v>
      </c>
      <c r="G1035" s="40" t="s">
        <v>5078</v>
      </c>
      <c r="H1035" s="40" t="s">
        <v>22476</v>
      </c>
      <c r="I1035" s="38" t="s">
        <v>92</v>
      </c>
      <c r="J1035" s="41">
        <v>150000</v>
      </c>
      <c r="K1035" s="38">
        <v>5</v>
      </c>
      <c r="L1035" s="42" t="s">
        <v>20823</v>
      </c>
      <c r="M1035" s="8"/>
    </row>
    <row r="1036" spans="1:13" s="16" customFormat="1" x14ac:dyDescent="0.3">
      <c r="A1036" s="17" t="s">
        <v>5079</v>
      </c>
      <c r="B1036" s="18" t="s">
        <v>19440</v>
      </c>
      <c r="C1036" s="18" t="s">
        <v>5080</v>
      </c>
      <c r="D1036" s="18" t="s">
        <v>4986</v>
      </c>
      <c r="E1036" s="18" t="s">
        <v>18543</v>
      </c>
      <c r="F1036" s="18" t="s">
        <v>5081</v>
      </c>
      <c r="G1036" s="19" t="s">
        <v>5082</v>
      </c>
      <c r="H1036" s="40" t="s">
        <v>22476</v>
      </c>
      <c r="I1036" s="18" t="s">
        <v>56</v>
      </c>
      <c r="J1036" s="20">
        <v>100000</v>
      </c>
      <c r="K1036" s="18">
        <v>4</v>
      </c>
      <c r="L1036" s="44" t="s">
        <v>19441</v>
      </c>
      <c r="M1036" s="15"/>
    </row>
    <row r="1037" spans="1:13" s="16" customFormat="1" x14ac:dyDescent="0.3">
      <c r="A1037" s="17" t="s">
        <v>5083</v>
      </c>
      <c r="B1037" s="18" t="s">
        <v>5084</v>
      </c>
      <c r="C1037" s="18" t="s">
        <v>5085</v>
      </c>
      <c r="D1037" s="18" t="s">
        <v>4986</v>
      </c>
      <c r="E1037" s="18" t="s">
        <v>2312</v>
      </c>
      <c r="F1037" s="18" t="s">
        <v>5086</v>
      </c>
      <c r="G1037" s="19" t="s">
        <v>5087</v>
      </c>
      <c r="H1037" s="40" t="s">
        <v>22476</v>
      </c>
      <c r="I1037" s="18" t="s">
        <v>50</v>
      </c>
      <c r="J1037" s="20">
        <v>150000</v>
      </c>
      <c r="K1037" s="18">
        <f>IF(L1037="",0,LEN(L1037)-LEN(SUBSTITUTE(L1037,",",""))+1)</f>
        <v>2</v>
      </c>
      <c r="L1037" s="21" t="s">
        <v>5088</v>
      </c>
      <c r="M1037" s="15"/>
    </row>
    <row r="1038" spans="1:13" s="16" customFormat="1" x14ac:dyDescent="0.3">
      <c r="A1038" s="37" t="s">
        <v>5089</v>
      </c>
      <c r="B1038" s="38" t="s">
        <v>5090</v>
      </c>
      <c r="C1038" s="38" t="s">
        <v>5091</v>
      </c>
      <c r="D1038" s="38" t="s">
        <v>4986</v>
      </c>
      <c r="E1038" s="38" t="s">
        <v>2305</v>
      </c>
      <c r="F1038" s="38" t="s">
        <v>20824</v>
      </c>
      <c r="G1038" s="40" t="s">
        <v>5092</v>
      </c>
      <c r="H1038" s="40" t="s">
        <v>22476</v>
      </c>
      <c r="I1038" s="38" t="s">
        <v>50</v>
      </c>
      <c r="J1038" s="41">
        <v>150000</v>
      </c>
      <c r="K1038" s="38">
        <v>2</v>
      </c>
      <c r="L1038" s="42" t="s">
        <v>5093</v>
      </c>
      <c r="M1038" s="8"/>
    </row>
    <row r="1039" spans="1:13" s="16" customFormat="1" x14ac:dyDescent="0.3">
      <c r="A1039" s="17" t="s">
        <v>5094</v>
      </c>
      <c r="B1039" s="18" t="s">
        <v>5095</v>
      </c>
      <c r="C1039" s="18" t="s">
        <v>5096</v>
      </c>
      <c r="D1039" s="18" t="s">
        <v>4986</v>
      </c>
      <c r="E1039" s="18" t="s">
        <v>2305</v>
      </c>
      <c r="F1039" s="18" t="s">
        <v>5097</v>
      </c>
      <c r="G1039" s="19" t="s">
        <v>5098</v>
      </c>
      <c r="H1039" s="40" t="s">
        <v>22476</v>
      </c>
      <c r="I1039" s="18" t="s">
        <v>61</v>
      </c>
      <c r="J1039" s="20">
        <v>180000</v>
      </c>
      <c r="K1039" s="18">
        <v>2</v>
      </c>
      <c r="L1039" s="21" t="s">
        <v>5099</v>
      </c>
      <c r="M1039" s="15"/>
    </row>
    <row r="1040" spans="1:13" s="16" customFormat="1" x14ac:dyDescent="0.3">
      <c r="A1040" s="37" t="s">
        <v>5100</v>
      </c>
      <c r="B1040" s="38" t="s">
        <v>20825</v>
      </c>
      <c r="C1040" s="38" t="s">
        <v>5101</v>
      </c>
      <c r="D1040" s="38" t="s">
        <v>4986</v>
      </c>
      <c r="E1040" s="38" t="s">
        <v>2305</v>
      </c>
      <c r="F1040" s="38" t="s">
        <v>20826</v>
      </c>
      <c r="G1040" s="40" t="s">
        <v>5102</v>
      </c>
      <c r="H1040" s="40" t="s">
        <v>22476</v>
      </c>
      <c r="I1040" s="38" t="s">
        <v>50</v>
      </c>
      <c r="J1040" s="41">
        <v>100000</v>
      </c>
      <c r="K1040" s="38">
        <v>2</v>
      </c>
      <c r="L1040" s="42" t="s">
        <v>5103</v>
      </c>
      <c r="M1040" s="8"/>
    </row>
    <row r="1041" spans="1:13" s="16" customFormat="1" x14ac:dyDescent="0.3">
      <c r="A1041" s="37" t="s">
        <v>5104</v>
      </c>
      <c r="B1041" s="38" t="s">
        <v>5105</v>
      </c>
      <c r="C1041" s="38" t="s">
        <v>20827</v>
      </c>
      <c r="D1041" s="38" t="s">
        <v>4986</v>
      </c>
      <c r="E1041" s="38" t="s">
        <v>2305</v>
      </c>
      <c r="F1041" s="38" t="s">
        <v>5106</v>
      </c>
      <c r="G1041" s="40" t="s">
        <v>5107</v>
      </c>
      <c r="H1041" s="40" t="s">
        <v>22476</v>
      </c>
      <c r="I1041" s="38" t="s">
        <v>102</v>
      </c>
      <c r="J1041" s="41">
        <v>150000</v>
      </c>
      <c r="K1041" s="38">
        <v>4</v>
      </c>
      <c r="L1041" s="42" t="s">
        <v>20828</v>
      </c>
      <c r="M1041" s="8"/>
    </row>
    <row r="1042" spans="1:13" s="16" customFormat="1" x14ac:dyDescent="0.3">
      <c r="A1042" s="37" t="s">
        <v>5108</v>
      </c>
      <c r="B1042" s="38" t="s">
        <v>18328</v>
      </c>
      <c r="C1042" s="38" t="s">
        <v>22447</v>
      </c>
      <c r="D1042" s="38" t="s">
        <v>4986</v>
      </c>
      <c r="E1042" s="38" t="s">
        <v>2305</v>
      </c>
      <c r="F1042" s="38" t="s">
        <v>20829</v>
      </c>
      <c r="G1042" s="40" t="s">
        <v>5109</v>
      </c>
      <c r="H1042" s="40" t="s">
        <v>22476</v>
      </c>
      <c r="I1042" s="38" t="s">
        <v>43</v>
      </c>
      <c r="J1042" s="51">
        <v>150000</v>
      </c>
      <c r="K1042" s="38">
        <v>3</v>
      </c>
      <c r="L1042" s="42" t="s">
        <v>18329</v>
      </c>
      <c r="M1042" s="8"/>
    </row>
    <row r="1043" spans="1:13" s="16" customFormat="1" x14ac:dyDescent="0.3">
      <c r="A1043" s="17" t="s">
        <v>5110</v>
      </c>
      <c r="B1043" s="18" t="s">
        <v>5111</v>
      </c>
      <c r="C1043" s="18" t="s">
        <v>1406</v>
      </c>
      <c r="D1043" s="18" t="s">
        <v>4986</v>
      </c>
      <c r="E1043" s="18" t="s">
        <v>2305</v>
      </c>
      <c r="F1043" s="18" t="s">
        <v>5112</v>
      </c>
      <c r="G1043" s="19" t="s">
        <v>5113</v>
      </c>
      <c r="H1043" s="40" t="s">
        <v>22476</v>
      </c>
      <c r="I1043" s="18" t="s">
        <v>61</v>
      </c>
      <c r="J1043" s="20">
        <v>150000</v>
      </c>
      <c r="K1043" s="18">
        <v>2</v>
      </c>
      <c r="L1043" s="21" t="s">
        <v>19442</v>
      </c>
      <c r="M1043" s="15"/>
    </row>
    <row r="1044" spans="1:13" s="16" customFormat="1" x14ac:dyDescent="0.3">
      <c r="A1044" s="37" t="s">
        <v>5114</v>
      </c>
      <c r="B1044" s="38" t="s">
        <v>5115</v>
      </c>
      <c r="C1044" s="38" t="s">
        <v>5116</v>
      </c>
      <c r="D1044" s="38" t="s">
        <v>4986</v>
      </c>
      <c r="E1044" s="38" t="s">
        <v>2305</v>
      </c>
      <c r="F1044" s="38" t="s">
        <v>20830</v>
      </c>
      <c r="G1044" s="40" t="s">
        <v>5117</v>
      </c>
      <c r="H1044" s="40" t="s">
        <v>22476</v>
      </c>
      <c r="I1044" s="38" t="s">
        <v>50</v>
      </c>
      <c r="J1044" s="41">
        <v>200000</v>
      </c>
      <c r="K1044" s="38">
        <v>3</v>
      </c>
      <c r="L1044" s="42" t="s">
        <v>20831</v>
      </c>
      <c r="M1044" s="8"/>
    </row>
    <row r="1045" spans="1:13" s="16" customFormat="1" x14ac:dyDescent="0.3">
      <c r="A1045" s="37" t="s">
        <v>5118</v>
      </c>
      <c r="B1045" s="38" t="s">
        <v>207</v>
      </c>
      <c r="C1045" s="38" t="s">
        <v>5119</v>
      </c>
      <c r="D1045" s="38" t="s">
        <v>4986</v>
      </c>
      <c r="E1045" s="38" t="s">
        <v>2305</v>
      </c>
      <c r="F1045" s="38" t="s">
        <v>20832</v>
      </c>
      <c r="G1045" s="40" t="s">
        <v>5120</v>
      </c>
      <c r="H1045" s="40" t="s">
        <v>22476</v>
      </c>
      <c r="I1045" s="38" t="s">
        <v>50</v>
      </c>
      <c r="J1045" s="41">
        <v>200000</v>
      </c>
      <c r="K1045" s="38">
        <v>2</v>
      </c>
      <c r="L1045" s="42" t="s">
        <v>5121</v>
      </c>
      <c r="M1045" s="8"/>
    </row>
    <row r="1046" spans="1:13" s="16" customFormat="1" x14ac:dyDescent="0.3">
      <c r="A1046" s="37" t="s">
        <v>5122</v>
      </c>
      <c r="B1046" s="38" t="s">
        <v>5123</v>
      </c>
      <c r="C1046" s="38" t="s">
        <v>20833</v>
      </c>
      <c r="D1046" s="38" t="s">
        <v>4986</v>
      </c>
      <c r="E1046" s="38" t="s">
        <v>2305</v>
      </c>
      <c r="F1046" s="38" t="s">
        <v>20834</v>
      </c>
      <c r="G1046" s="40" t="s">
        <v>5125</v>
      </c>
      <c r="H1046" s="40" t="s">
        <v>22476</v>
      </c>
      <c r="I1046" s="38" t="s">
        <v>92</v>
      </c>
      <c r="J1046" s="41">
        <v>100000</v>
      </c>
      <c r="K1046" s="38">
        <v>3</v>
      </c>
      <c r="L1046" s="42" t="s">
        <v>20835</v>
      </c>
      <c r="M1046" s="8"/>
    </row>
    <row r="1047" spans="1:13" s="16" customFormat="1" x14ac:dyDescent="0.3">
      <c r="A1047" s="17" t="s">
        <v>5126</v>
      </c>
      <c r="B1047" s="18" t="s">
        <v>5127</v>
      </c>
      <c r="C1047" s="18" t="s">
        <v>5128</v>
      </c>
      <c r="D1047" s="18" t="s">
        <v>4986</v>
      </c>
      <c r="E1047" s="18" t="s">
        <v>2305</v>
      </c>
      <c r="F1047" s="18" t="s">
        <v>5129</v>
      </c>
      <c r="G1047" s="19" t="s">
        <v>5130</v>
      </c>
      <c r="H1047" s="40" t="s">
        <v>22476</v>
      </c>
      <c r="I1047" s="18" t="s">
        <v>50</v>
      </c>
      <c r="J1047" s="20">
        <v>150000</v>
      </c>
      <c r="K1047" s="18">
        <f>IF(L1047="",0,LEN(L1047)-LEN(SUBSTITUTE(L1047,",",""))+1)</f>
        <v>2</v>
      </c>
      <c r="L1047" s="21" t="s">
        <v>5131</v>
      </c>
      <c r="M1047" s="15"/>
    </row>
    <row r="1048" spans="1:13" s="16" customFormat="1" x14ac:dyDescent="0.3">
      <c r="A1048" s="37" t="s">
        <v>5132</v>
      </c>
      <c r="B1048" s="38" t="s">
        <v>5133</v>
      </c>
      <c r="C1048" s="38" t="s">
        <v>20836</v>
      </c>
      <c r="D1048" s="38" t="s">
        <v>4986</v>
      </c>
      <c r="E1048" s="38" t="s">
        <v>2305</v>
      </c>
      <c r="F1048" s="38" t="s">
        <v>5134</v>
      </c>
      <c r="G1048" s="40" t="s">
        <v>5135</v>
      </c>
      <c r="H1048" s="40" t="s">
        <v>22476</v>
      </c>
      <c r="I1048" s="38" t="s">
        <v>50</v>
      </c>
      <c r="J1048" s="41">
        <v>150000</v>
      </c>
      <c r="K1048" s="38">
        <v>2</v>
      </c>
      <c r="L1048" s="42" t="s">
        <v>5136</v>
      </c>
      <c r="M1048" s="8"/>
    </row>
    <row r="1049" spans="1:13" s="16" customFormat="1" x14ac:dyDescent="0.3">
      <c r="A1049" s="17" t="s">
        <v>5137</v>
      </c>
      <c r="B1049" s="18" t="s">
        <v>19443</v>
      </c>
      <c r="C1049" s="18" t="s">
        <v>5138</v>
      </c>
      <c r="D1049" s="18" t="s">
        <v>4986</v>
      </c>
      <c r="E1049" s="18" t="s">
        <v>2305</v>
      </c>
      <c r="F1049" s="18" t="s">
        <v>19444</v>
      </c>
      <c r="G1049" s="19" t="s">
        <v>5139</v>
      </c>
      <c r="H1049" s="40" t="s">
        <v>22476</v>
      </c>
      <c r="I1049" s="18" t="s">
        <v>226</v>
      </c>
      <c r="J1049" s="20">
        <v>70000</v>
      </c>
      <c r="K1049" s="18">
        <v>2</v>
      </c>
      <c r="L1049" s="21" t="s">
        <v>5140</v>
      </c>
      <c r="M1049" s="15"/>
    </row>
    <row r="1050" spans="1:13" s="16" customFormat="1" ht="15.75" customHeight="1" x14ac:dyDescent="0.3">
      <c r="A1050" s="17" t="s">
        <v>5141</v>
      </c>
      <c r="B1050" s="18" t="s">
        <v>5142</v>
      </c>
      <c r="C1050" s="18" t="s">
        <v>19445</v>
      </c>
      <c r="D1050" s="18" t="s">
        <v>4986</v>
      </c>
      <c r="E1050" s="18" t="s">
        <v>2305</v>
      </c>
      <c r="F1050" s="18" t="s">
        <v>5124</v>
      </c>
      <c r="G1050" s="19" t="s">
        <v>5144</v>
      </c>
      <c r="H1050" s="40" t="s">
        <v>22476</v>
      </c>
      <c r="I1050" s="18" t="s">
        <v>43</v>
      </c>
      <c r="J1050" s="20">
        <v>100000</v>
      </c>
      <c r="K1050" s="18">
        <v>3</v>
      </c>
      <c r="L1050" s="44" t="s">
        <v>19446</v>
      </c>
      <c r="M1050" s="15"/>
    </row>
    <row r="1051" spans="1:13" s="16" customFormat="1" x14ac:dyDescent="0.3">
      <c r="A1051" s="37" t="s">
        <v>5145</v>
      </c>
      <c r="B1051" s="38" t="s">
        <v>5146</v>
      </c>
      <c r="C1051" s="38" t="s">
        <v>5147</v>
      </c>
      <c r="D1051" s="38" t="s">
        <v>4986</v>
      </c>
      <c r="E1051" s="38" t="s">
        <v>2305</v>
      </c>
      <c r="F1051" s="38" t="s">
        <v>5148</v>
      </c>
      <c r="G1051" s="40" t="s">
        <v>5149</v>
      </c>
      <c r="H1051" s="40" t="s">
        <v>22476</v>
      </c>
      <c r="I1051" s="38" t="s">
        <v>43</v>
      </c>
      <c r="J1051" s="41">
        <v>100000</v>
      </c>
      <c r="K1051" s="38">
        <v>2</v>
      </c>
      <c r="L1051" s="42" t="s">
        <v>20837</v>
      </c>
      <c r="M1051" s="8"/>
    </row>
    <row r="1052" spans="1:13" s="16" customFormat="1" x14ac:dyDescent="0.3">
      <c r="A1052" s="22" t="s">
        <v>5150</v>
      </c>
      <c r="B1052" s="18" t="s">
        <v>5151</v>
      </c>
      <c r="C1052" s="18" t="s">
        <v>5152</v>
      </c>
      <c r="D1052" s="18" t="s">
        <v>4986</v>
      </c>
      <c r="E1052" s="18" t="s">
        <v>2341</v>
      </c>
      <c r="F1052" s="18" t="s">
        <v>5153</v>
      </c>
      <c r="G1052" s="19" t="s">
        <v>5154</v>
      </c>
      <c r="H1052" s="40" t="s">
        <v>22476</v>
      </c>
      <c r="I1052" s="18" t="s">
        <v>102</v>
      </c>
      <c r="J1052" s="20">
        <v>100000</v>
      </c>
      <c r="K1052" s="18">
        <f>IF(L1052="",0,LEN(L1052)-LEN(SUBSTITUTE(L1052,",",""))+1)</f>
        <v>5</v>
      </c>
      <c r="L1052" s="21" t="s">
        <v>18712</v>
      </c>
      <c r="M1052" s="15"/>
    </row>
    <row r="1053" spans="1:13" s="16" customFormat="1" x14ac:dyDescent="0.3">
      <c r="A1053" s="46" t="s">
        <v>5155</v>
      </c>
      <c r="B1053" s="38" t="s">
        <v>5156</v>
      </c>
      <c r="C1053" s="38" t="s">
        <v>5157</v>
      </c>
      <c r="D1053" s="38" t="s">
        <v>4986</v>
      </c>
      <c r="E1053" s="38" t="s">
        <v>2305</v>
      </c>
      <c r="F1053" s="38" t="s">
        <v>20838</v>
      </c>
      <c r="G1053" s="40" t="s">
        <v>5158</v>
      </c>
      <c r="H1053" s="40" t="s">
        <v>22476</v>
      </c>
      <c r="I1053" s="38" t="s">
        <v>248</v>
      </c>
      <c r="J1053" s="41">
        <v>100000</v>
      </c>
      <c r="K1053" s="38">
        <v>3</v>
      </c>
      <c r="L1053" s="42" t="s">
        <v>5159</v>
      </c>
      <c r="M1053" s="8"/>
    </row>
    <row r="1054" spans="1:13" s="16" customFormat="1" x14ac:dyDescent="0.3">
      <c r="A1054" s="22" t="s">
        <v>5160</v>
      </c>
      <c r="B1054" s="18" t="s">
        <v>5161</v>
      </c>
      <c r="C1054" s="18" t="s">
        <v>5162</v>
      </c>
      <c r="D1054" s="18" t="s">
        <v>4986</v>
      </c>
      <c r="E1054" s="18" t="s">
        <v>2305</v>
      </c>
      <c r="F1054" s="18" t="s">
        <v>5163</v>
      </c>
      <c r="G1054" s="18" t="s">
        <v>5164</v>
      </c>
      <c r="H1054" s="40" t="s">
        <v>22476</v>
      </c>
      <c r="I1054" s="18" t="s">
        <v>61</v>
      </c>
      <c r="J1054" s="20">
        <v>100000</v>
      </c>
      <c r="K1054" s="18">
        <f>IF(L1054="",0,LEN(L1054)-LEN(SUBSTITUTE(L1054,",",""))+1)</f>
        <v>3</v>
      </c>
      <c r="L1054" s="21" t="s">
        <v>5165</v>
      </c>
      <c r="M1054" s="15"/>
    </row>
    <row r="1055" spans="1:13" s="16" customFormat="1" x14ac:dyDescent="0.3">
      <c r="A1055" s="22" t="s">
        <v>5166</v>
      </c>
      <c r="B1055" s="18" t="s">
        <v>5167</v>
      </c>
      <c r="C1055" s="18" t="s">
        <v>5168</v>
      </c>
      <c r="D1055" s="18" t="s">
        <v>4986</v>
      </c>
      <c r="E1055" s="18" t="s">
        <v>2305</v>
      </c>
      <c r="F1055" s="18" t="s">
        <v>5169</v>
      </c>
      <c r="G1055" s="18" t="s">
        <v>5170</v>
      </c>
      <c r="H1055" s="40" t="s">
        <v>22476</v>
      </c>
      <c r="I1055" s="18" t="s">
        <v>102</v>
      </c>
      <c r="J1055" s="20">
        <v>70000</v>
      </c>
      <c r="K1055" s="18">
        <v>2</v>
      </c>
      <c r="L1055" s="21" t="s">
        <v>5171</v>
      </c>
      <c r="M1055" s="15"/>
    </row>
    <row r="1056" spans="1:13" s="16" customFormat="1" x14ac:dyDescent="0.3">
      <c r="A1056" s="46" t="s">
        <v>5173</v>
      </c>
      <c r="B1056" s="38" t="s">
        <v>20839</v>
      </c>
      <c r="C1056" s="38" t="s">
        <v>5174</v>
      </c>
      <c r="D1056" s="38" t="s">
        <v>4986</v>
      </c>
      <c r="E1056" s="38" t="s">
        <v>2305</v>
      </c>
      <c r="F1056" s="38" t="s">
        <v>5175</v>
      </c>
      <c r="G1056" s="38" t="s">
        <v>5176</v>
      </c>
      <c r="H1056" s="40" t="s">
        <v>22476</v>
      </c>
      <c r="I1056" s="38" t="s">
        <v>50</v>
      </c>
      <c r="J1056" s="41">
        <v>100000</v>
      </c>
      <c r="K1056" s="38">
        <v>2</v>
      </c>
      <c r="L1056" s="42" t="s">
        <v>5177</v>
      </c>
      <c r="M1056" s="8"/>
    </row>
    <row r="1057" spans="1:13" s="16" customFormat="1" x14ac:dyDescent="0.3">
      <c r="A1057" s="46" t="s">
        <v>5178</v>
      </c>
      <c r="B1057" s="38" t="s">
        <v>20840</v>
      </c>
      <c r="C1057" s="38" t="s">
        <v>5179</v>
      </c>
      <c r="D1057" s="38" t="s">
        <v>4986</v>
      </c>
      <c r="E1057" s="38" t="s">
        <v>2305</v>
      </c>
      <c r="F1057" s="38" t="s">
        <v>5180</v>
      </c>
      <c r="G1057" s="38" t="s">
        <v>5181</v>
      </c>
      <c r="H1057" s="40" t="s">
        <v>22476</v>
      </c>
      <c r="I1057" s="38" t="s">
        <v>50</v>
      </c>
      <c r="J1057" s="41">
        <v>200000</v>
      </c>
      <c r="K1057" s="38">
        <v>2</v>
      </c>
      <c r="L1057" s="42" t="s">
        <v>5182</v>
      </c>
      <c r="M1057" s="8"/>
    </row>
    <row r="1058" spans="1:13" s="16" customFormat="1" x14ac:dyDescent="0.3">
      <c r="A1058" s="17" t="s">
        <v>5183</v>
      </c>
      <c r="B1058" s="18" t="s">
        <v>5184</v>
      </c>
      <c r="C1058" s="18" t="s">
        <v>5185</v>
      </c>
      <c r="D1058" s="18" t="s">
        <v>5067</v>
      </c>
      <c r="E1058" s="18" t="s">
        <v>2683</v>
      </c>
      <c r="F1058" s="18" t="s">
        <v>5186</v>
      </c>
      <c r="G1058" s="19" t="s">
        <v>5187</v>
      </c>
      <c r="H1058" s="40" t="s">
        <v>22476</v>
      </c>
      <c r="I1058" s="18" t="s">
        <v>889</v>
      </c>
      <c r="J1058" s="20" t="s">
        <v>18888</v>
      </c>
      <c r="K1058" s="18">
        <f t="shared" ref="K1058:K1059" si="12">IF(L1058="",0,LEN(L1058)-LEN(SUBSTITUTE(L1058,",",""))+1)</f>
        <v>2</v>
      </c>
      <c r="L1058" s="21" t="s">
        <v>5188</v>
      </c>
      <c r="M1058" s="15"/>
    </row>
    <row r="1059" spans="1:13" s="16" customFormat="1" x14ac:dyDescent="0.3">
      <c r="A1059" s="17" t="s">
        <v>5189</v>
      </c>
      <c r="B1059" s="18" t="s">
        <v>5190</v>
      </c>
      <c r="C1059" s="18" t="s">
        <v>5191</v>
      </c>
      <c r="D1059" s="18" t="s">
        <v>5067</v>
      </c>
      <c r="E1059" s="18" t="s">
        <v>2683</v>
      </c>
      <c r="F1059" s="18" t="s">
        <v>5192</v>
      </c>
      <c r="G1059" s="19" t="s">
        <v>5193</v>
      </c>
      <c r="H1059" s="40" t="s">
        <v>22476</v>
      </c>
      <c r="I1059" s="18" t="s">
        <v>50</v>
      </c>
      <c r="J1059" s="20">
        <v>100000</v>
      </c>
      <c r="K1059" s="18">
        <f t="shared" si="12"/>
        <v>2</v>
      </c>
      <c r="L1059" s="21" t="s">
        <v>5194</v>
      </c>
      <c r="M1059" s="15"/>
    </row>
    <row r="1060" spans="1:13" s="16" customFormat="1" x14ac:dyDescent="0.3">
      <c r="A1060" s="37" t="s">
        <v>5195</v>
      </c>
      <c r="B1060" s="38" t="s">
        <v>5196</v>
      </c>
      <c r="C1060" s="38" t="s">
        <v>5197</v>
      </c>
      <c r="D1060" s="38" t="s">
        <v>4986</v>
      </c>
      <c r="E1060" s="38" t="s">
        <v>2687</v>
      </c>
      <c r="F1060" s="38" t="s">
        <v>20841</v>
      </c>
      <c r="G1060" s="40" t="s">
        <v>5198</v>
      </c>
      <c r="H1060" s="40" t="s">
        <v>22476</v>
      </c>
      <c r="I1060" s="38" t="s">
        <v>889</v>
      </c>
      <c r="J1060" s="41">
        <v>100000</v>
      </c>
      <c r="K1060" s="38">
        <v>5</v>
      </c>
      <c r="L1060" s="42" t="s">
        <v>20842</v>
      </c>
      <c r="M1060" s="8"/>
    </row>
    <row r="1061" spans="1:13" s="16" customFormat="1" x14ac:dyDescent="0.3">
      <c r="A1061" s="37" t="s">
        <v>5199</v>
      </c>
      <c r="B1061" s="38" t="s">
        <v>5200</v>
      </c>
      <c r="C1061" s="38" t="s">
        <v>5201</v>
      </c>
      <c r="D1061" s="38" t="s">
        <v>4986</v>
      </c>
      <c r="E1061" s="38" t="s">
        <v>2687</v>
      </c>
      <c r="F1061" s="38" t="s">
        <v>18412</v>
      </c>
      <c r="G1061" s="40" t="s">
        <v>5202</v>
      </c>
      <c r="H1061" s="40" t="s">
        <v>22476</v>
      </c>
      <c r="I1061" s="38" t="s">
        <v>216</v>
      </c>
      <c r="J1061" s="41">
        <v>100000</v>
      </c>
      <c r="K1061" s="38">
        <v>2</v>
      </c>
      <c r="L1061" s="42" t="s">
        <v>20843</v>
      </c>
      <c r="M1061" s="8"/>
    </row>
    <row r="1062" spans="1:13" s="16" customFormat="1" ht="49.5" x14ac:dyDescent="0.3">
      <c r="A1062" s="37" t="s">
        <v>5203</v>
      </c>
      <c r="B1062" s="38" t="s">
        <v>5204</v>
      </c>
      <c r="C1062" s="38" t="s">
        <v>5205</v>
      </c>
      <c r="D1062" s="38" t="s">
        <v>4986</v>
      </c>
      <c r="E1062" s="38" t="s">
        <v>2687</v>
      </c>
      <c r="F1062" s="38" t="s">
        <v>5206</v>
      </c>
      <c r="G1062" s="40" t="s">
        <v>20844</v>
      </c>
      <c r="H1062" s="40" t="s">
        <v>22476</v>
      </c>
      <c r="I1062" s="38" t="s">
        <v>78</v>
      </c>
      <c r="J1062" s="41">
        <v>150000</v>
      </c>
      <c r="K1062" s="38">
        <v>14</v>
      </c>
      <c r="L1062" s="42" t="s">
        <v>20845</v>
      </c>
      <c r="M1062" s="8"/>
    </row>
    <row r="1063" spans="1:13" s="16" customFormat="1" x14ac:dyDescent="0.3">
      <c r="A1063" s="37" t="s">
        <v>5207</v>
      </c>
      <c r="B1063" s="38" t="s">
        <v>5208</v>
      </c>
      <c r="C1063" s="38" t="s">
        <v>16361</v>
      </c>
      <c r="D1063" s="38" t="s">
        <v>4986</v>
      </c>
      <c r="E1063" s="38" t="s">
        <v>2687</v>
      </c>
      <c r="F1063" s="38" t="s">
        <v>20846</v>
      </c>
      <c r="G1063" s="40" t="s">
        <v>5209</v>
      </c>
      <c r="H1063" s="40" t="s">
        <v>22476</v>
      </c>
      <c r="I1063" s="38" t="s">
        <v>112</v>
      </c>
      <c r="J1063" s="41">
        <v>150000</v>
      </c>
      <c r="K1063" s="38">
        <v>2</v>
      </c>
      <c r="L1063" s="42" t="s">
        <v>18502</v>
      </c>
      <c r="M1063" s="8"/>
    </row>
    <row r="1064" spans="1:13" s="16" customFormat="1" x14ac:dyDescent="0.3">
      <c r="A1064" s="37" t="s">
        <v>5210</v>
      </c>
      <c r="B1064" s="38" t="s">
        <v>5211</v>
      </c>
      <c r="C1064" s="38" t="s">
        <v>5212</v>
      </c>
      <c r="D1064" s="38" t="s">
        <v>4986</v>
      </c>
      <c r="E1064" s="38" t="s">
        <v>2687</v>
      </c>
      <c r="F1064" s="38" t="s">
        <v>5213</v>
      </c>
      <c r="G1064" s="40" t="s">
        <v>5214</v>
      </c>
      <c r="H1064" s="40" t="s">
        <v>22476</v>
      </c>
      <c r="I1064" s="38" t="s">
        <v>570</v>
      </c>
      <c r="J1064" s="41">
        <v>100000</v>
      </c>
      <c r="K1064" s="38">
        <v>2</v>
      </c>
      <c r="L1064" s="42" t="s">
        <v>20847</v>
      </c>
      <c r="M1064" s="8"/>
    </row>
    <row r="1065" spans="1:13" s="16" customFormat="1" x14ac:dyDescent="0.3">
      <c r="A1065" s="17" t="s">
        <v>5215</v>
      </c>
      <c r="B1065" s="18" t="s">
        <v>5216</v>
      </c>
      <c r="C1065" s="18" t="s">
        <v>5217</v>
      </c>
      <c r="D1065" s="18" t="s">
        <v>4986</v>
      </c>
      <c r="E1065" s="18" t="s">
        <v>19369</v>
      </c>
      <c r="F1065" s="18" t="s">
        <v>5218</v>
      </c>
      <c r="G1065" s="19" t="s">
        <v>5219</v>
      </c>
      <c r="H1065" s="40" t="s">
        <v>22476</v>
      </c>
      <c r="I1065" s="18" t="s">
        <v>216</v>
      </c>
      <c r="J1065" s="20">
        <v>100000</v>
      </c>
      <c r="K1065" s="18">
        <v>4</v>
      </c>
      <c r="L1065" s="44" t="s">
        <v>19447</v>
      </c>
      <c r="M1065" s="15"/>
    </row>
    <row r="1066" spans="1:13" s="16" customFormat="1" x14ac:dyDescent="0.3">
      <c r="A1066" s="17" t="s">
        <v>5220</v>
      </c>
      <c r="B1066" s="18" t="s">
        <v>5221</v>
      </c>
      <c r="C1066" s="18" t="s">
        <v>5222</v>
      </c>
      <c r="D1066" s="18" t="s">
        <v>4986</v>
      </c>
      <c r="E1066" s="18" t="s">
        <v>2683</v>
      </c>
      <c r="F1066" s="18" t="s">
        <v>5223</v>
      </c>
      <c r="G1066" s="19" t="s">
        <v>5224</v>
      </c>
      <c r="H1066" s="40" t="s">
        <v>22476</v>
      </c>
      <c r="I1066" s="18" t="s">
        <v>50</v>
      </c>
      <c r="J1066" s="20">
        <v>200000</v>
      </c>
      <c r="K1066" s="18">
        <f>IF(L1066="",0,LEN(L1066)-LEN(SUBSTITUTE(L1066,",",""))+1)</f>
        <v>2</v>
      </c>
      <c r="L1066" s="21" t="s">
        <v>5225</v>
      </c>
      <c r="M1066" s="15"/>
    </row>
    <row r="1067" spans="1:13" s="16" customFormat="1" x14ac:dyDescent="0.3">
      <c r="A1067" s="37" t="s">
        <v>5226</v>
      </c>
      <c r="B1067" s="38" t="s">
        <v>5227</v>
      </c>
      <c r="C1067" s="38" t="s">
        <v>5228</v>
      </c>
      <c r="D1067" s="38" t="s">
        <v>4986</v>
      </c>
      <c r="E1067" s="38" t="s">
        <v>2687</v>
      </c>
      <c r="F1067" s="38" t="s">
        <v>5229</v>
      </c>
      <c r="G1067" s="40" t="s">
        <v>5230</v>
      </c>
      <c r="H1067" s="40" t="s">
        <v>22476</v>
      </c>
      <c r="I1067" s="38" t="s">
        <v>92</v>
      </c>
      <c r="J1067" s="41">
        <v>100000</v>
      </c>
      <c r="K1067" s="38">
        <v>2</v>
      </c>
      <c r="L1067" s="42" t="s">
        <v>20848</v>
      </c>
      <c r="M1067" s="8"/>
    </row>
    <row r="1068" spans="1:13" s="16" customFormat="1" x14ac:dyDescent="0.3">
      <c r="A1068" s="17" t="s">
        <v>5231</v>
      </c>
      <c r="B1068" s="18" t="s">
        <v>5232</v>
      </c>
      <c r="C1068" s="18" t="s">
        <v>5233</v>
      </c>
      <c r="D1068" s="18" t="s">
        <v>4986</v>
      </c>
      <c r="E1068" s="18" t="s">
        <v>2683</v>
      </c>
      <c r="F1068" s="18" t="s">
        <v>5234</v>
      </c>
      <c r="G1068" s="19" t="s">
        <v>5235</v>
      </c>
      <c r="H1068" s="40" t="s">
        <v>22476</v>
      </c>
      <c r="I1068" s="18" t="s">
        <v>50</v>
      </c>
      <c r="J1068" s="20">
        <v>200000</v>
      </c>
      <c r="K1068" s="18">
        <f>IF(L1068="",0,LEN(L1068)-LEN(SUBSTITUTE(L1068,",",""))+1)</f>
        <v>2</v>
      </c>
      <c r="L1068" s="21" t="s">
        <v>5236</v>
      </c>
      <c r="M1068" s="15"/>
    </row>
    <row r="1069" spans="1:13" s="16" customFormat="1" x14ac:dyDescent="0.3">
      <c r="A1069" s="17" t="s">
        <v>5237</v>
      </c>
      <c r="B1069" s="18" t="s">
        <v>4907</v>
      </c>
      <c r="C1069" s="18" t="s">
        <v>5238</v>
      </c>
      <c r="D1069" s="18" t="s">
        <v>4986</v>
      </c>
      <c r="E1069" s="18" t="s">
        <v>2687</v>
      </c>
      <c r="F1069" s="18" t="s">
        <v>5239</v>
      </c>
      <c r="G1069" s="19" t="s">
        <v>5240</v>
      </c>
      <c r="H1069" s="40" t="s">
        <v>22476</v>
      </c>
      <c r="I1069" s="18" t="s">
        <v>50</v>
      </c>
      <c r="J1069" s="20">
        <v>150000</v>
      </c>
      <c r="K1069" s="18">
        <v>2</v>
      </c>
      <c r="L1069" s="21" t="s">
        <v>5241</v>
      </c>
      <c r="M1069" s="15"/>
    </row>
    <row r="1070" spans="1:13" s="16" customFormat="1" x14ac:dyDescent="0.3">
      <c r="A1070" s="17" t="s">
        <v>5242</v>
      </c>
      <c r="B1070" s="18" t="s">
        <v>5243</v>
      </c>
      <c r="C1070" s="18" t="s">
        <v>19448</v>
      </c>
      <c r="D1070" s="18" t="s">
        <v>4986</v>
      </c>
      <c r="E1070" s="18" t="s">
        <v>2687</v>
      </c>
      <c r="F1070" s="18" t="s">
        <v>5244</v>
      </c>
      <c r="G1070" s="19" t="s">
        <v>5245</v>
      </c>
      <c r="H1070" s="40" t="s">
        <v>22476</v>
      </c>
      <c r="I1070" s="18" t="s">
        <v>392</v>
      </c>
      <c r="J1070" s="20">
        <v>150000</v>
      </c>
      <c r="K1070" s="18">
        <v>2</v>
      </c>
      <c r="L1070" s="21" t="s">
        <v>19449</v>
      </c>
      <c r="M1070" s="15"/>
    </row>
    <row r="1071" spans="1:13" s="16" customFormat="1" x14ac:dyDescent="0.3">
      <c r="A1071" s="37" t="s">
        <v>5246</v>
      </c>
      <c r="B1071" s="38" t="s">
        <v>5247</v>
      </c>
      <c r="C1071" s="38" t="s">
        <v>5248</v>
      </c>
      <c r="D1071" s="38" t="s">
        <v>4986</v>
      </c>
      <c r="E1071" s="38" t="s">
        <v>2687</v>
      </c>
      <c r="F1071" s="38" t="s">
        <v>5249</v>
      </c>
      <c r="G1071" s="40" t="s">
        <v>5250</v>
      </c>
      <c r="H1071" s="40" t="s">
        <v>22476</v>
      </c>
      <c r="I1071" s="38" t="s">
        <v>570</v>
      </c>
      <c r="J1071" s="41">
        <v>150000</v>
      </c>
      <c r="K1071" s="38">
        <v>2</v>
      </c>
      <c r="L1071" s="42" t="s">
        <v>18401</v>
      </c>
      <c r="M1071" s="8"/>
    </row>
    <row r="1072" spans="1:13" s="16" customFormat="1" x14ac:dyDescent="0.3">
      <c r="A1072" s="17" t="s">
        <v>5251</v>
      </c>
      <c r="B1072" s="18" t="s">
        <v>5252</v>
      </c>
      <c r="C1072" s="18" t="s">
        <v>5253</v>
      </c>
      <c r="D1072" s="18" t="s">
        <v>4986</v>
      </c>
      <c r="E1072" s="18" t="s">
        <v>2687</v>
      </c>
      <c r="F1072" s="18" t="s">
        <v>5254</v>
      </c>
      <c r="G1072" s="19" t="s">
        <v>5255</v>
      </c>
      <c r="H1072" s="40" t="s">
        <v>22476</v>
      </c>
      <c r="I1072" s="18" t="s">
        <v>50</v>
      </c>
      <c r="J1072" s="20">
        <v>150000</v>
      </c>
      <c r="K1072" s="18">
        <f>IF(L1072="",0,LEN(L1072)-LEN(SUBSTITUTE(L1072,",",""))+1)</f>
        <v>2</v>
      </c>
      <c r="L1072" s="21" t="s">
        <v>5256</v>
      </c>
      <c r="M1072" s="15"/>
    </row>
    <row r="1073" spans="1:13" s="16" customFormat="1" x14ac:dyDescent="0.3">
      <c r="A1073" s="17" t="s">
        <v>5257</v>
      </c>
      <c r="B1073" s="18" t="s">
        <v>5258</v>
      </c>
      <c r="C1073" s="18" t="s">
        <v>5259</v>
      </c>
      <c r="D1073" s="18" t="s">
        <v>4986</v>
      </c>
      <c r="E1073" s="18" t="s">
        <v>2687</v>
      </c>
      <c r="F1073" s="18" t="s">
        <v>5260</v>
      </c>
      <c r="G1073" s="19" t="s">
        <v>5261</v>
      </c>
      <c r="H1073" s="40" t="s">
        <v>22476</v>
      </c>
      <c r="I1073" s="18" t="s">
        <v>78</v>
      </c>
      <c r="J1073" s="20">
        <v>100000</v>
      </c>
      <c r="K1073" s="18">
        <f>IF(L1073="",0,LEN(L1073)-LEN(SUBSTITUTE(L1073,",",""))+1)</f>
        <v>4</v>
      </c>
      <c r="L1073" s="21" t="s">
        <v>18659</v>
      </c>
      <c r="M1073" s="15"/>
    </row>
    <row r="1074" spans="1:13" s="16" customFormat="1" x14ac:dyDescent="0.3">
      <c r="A1074" s="37" t="s">
        <v>5262</v>
      </c>
      <c r="B1074" s="38" t="s">
        <v>5263</v>
      </c>
      <c r="C1074" s="38" t="s">
        <v>5264</v>
      </c>
      <c r="D1074" s="38" t="s">
        <v>4986</v>
      </c>
      <c r="E1074" s="38" t="s">
        <v>2687</v>
      </c>
      <c r="F1074" s="38" t="s">
        <v>5265</v>
      </c>
      <c r="G1074" s="40" t="s">
        <v>5266</v>
      </c>
      <c r="H1074" s="40" t="s">
        <v>22476</v>
      </c>
      <c r="I1074" s="38" t="s">
        <v>61</v>
      </c>
      <c r="J1074" s="41" t="s">
        <v>20849</v>
      </c>
      <c r="K1074" s="38">
        <v>2</v>
      </c>
      <c r="L1074" s="42" t="s">
        <v>5267</v>
      </c>
      <c r="M1074" s="8"/>
    </row>
    <row r="1075" spans="1:13" s="16" customFormat="1" x14ac:dyDescent="0.3">
      <c r="A1075" s="17" t="s">
        <v>5268</v>
      </c>
      <c r="B1075" s="18" t="s">
        <v>5269</v>
      </c>
      <c r="C1075" s="18" t="s">
        <v>5270</v>
      </c>
      <c r="D1075" s="18" t="s">
        <v>4986</v>
      </c>
      <c r="E1075" s="18" t="s">
        <v>2687</v>
      </c>
      <c r="F1075" s="18" t="s">
        <v>5271</v>
      </c>
      <c r="G1075" s="19" t="s">
        <v>5272</v>
      </c>
      <c r="H1075" s="40" t="s">
        <v>22476</v>
      </c>
      <c r="I1075" s="18" t="s">
        <v>570</v>
      </c>
      <c r="J1075" s="20">
        <v>150000</v>
      </c>
      <c r="K1075" s="18">
        <f>IF(L1075="",0,LEN(L1075)-LEN(SUBSTITUTE(L1075,",",""))+1)</f>
        <v>3</v>
      </c>
      <c r="L1075" s="21" t="s">
        <v>5273</v>
      </c>
      <c r="M1075" s="15"/>
    </row>
    <row r="1076" spans="1:13" s="16" customFormat="1" x14ac:dyDescent="0.3">
      <c r="A1076" s="37" t="s">
        <v>5274</v>
      </c>
      <c r="B1076" s="38" t="s">
        <v>5275</v>
      </c>
      <c r="C1076" s="38" t="s">
        <v>20850</v>
      </c>
      <c r="D1076" s="38" t="s">
        <v>4986</v>
      </c>
      <c r="E1076" s="38" t="s">
        <v>2687</v>
      </c>
      <c r="F1076" s="38" t="s">
        <v>5276</v>
      </c>
      <c r="G1076" s="40" t="s">
        <v>5277</v>
      </c>
      <c r="H1076" s="40" t="s">
        <v>22476</v>
      </c>
      <c r="I1076" s="38" t="s">
        <v>92</v>
      </c>
      <c r="J1076" s="41">
        <v>100000</v>
      </c>
      <c r="K1076" s="38">
        <v>3</v>
      </c>
      <c r="L1076" s="42" t="s">
        <v>20851</v>
      </c>
      <c r="M1076" s="8"/>
    </row>
    <row r="1077" spans="1:13" s="16" customFormat="1" x14ac:dyDescent="0.3">
      <c r="A1077" s="37" t="s">
        <v>5279</v>
      </c>
      <c r="B1077" s="38" t="s">
        <v>5280</v>
      </c>
      <c r="C1077" s="38" t="s">
        <v>5281</v>
      </c>
      <c r="D1077" s="38" t="s">
        <v>4986</v>
      </c>
      <c r="E1077" s="38" t="s">
        <v>2687</v>
      </c>
      <c r="F1077" s="38" t="s">
        <v>5282</v>
      </c>
      <c r="G1077" s="40" t="s">
        <v>5283</v>
      </c>
      <c r="H1077" s="40" t="s">
        <v>22476</v>
      </c>
      <c r="I1077" s="38" t="s">
        <v>61</v>
      </c>
      <c r="J1077" s="41">
        <v>100000</v>
      </c>
      <c r="K1077" s="38">
        <v>2</v>
      </c>
      <c r="L1077" s="42" t="s">
        <v>5284</v>
      </c>
      <c r="M1077" s="8"/>
    </row>
    <row r="1078" spans="1:13" s="16" customFormat="1" x14ac:dyDescent="0.3">
      <c r="A1078" s="17" t="s">
        <v>5285</v>
      </c>
      <c r="B1078" s="18" t="s">
        <v>19450</v>
      </c>
      <c r="C1078" s="18" t="s">
        <v>5286</v>
      </c>
      <c r="D1078" s="18" t="s">
        <v>4986</v>
      </c>
      <c r="E1078" s="18" t="s">
        <v>2687</v>
      </c>
      <c r="F1078" s="18" t="s">
        <v>5287</v>
      </c>
      <c r="G1078" s="19" t="s">
        <v>5288</v>
      </c>
      <c r="H1078" s="40" t="s">
        <v>22476</v>
      </c>
      <c r="I1078" s="18" t="s">
        <v>56</v>
      </c>
      <c r="J1078" s="20">
        <v>100000</v>
      </c>
      <c r="K1078" s="18">
        <v>2</v>
      </c>
      <c r="L1078" s="44" t="s">
        <v>19451</v>
      </c>
      <c r="M1078" s="15"/>
    </row>
    <row r="1079" spans="1:13" s="16" customFormat="1" x14ac:dyDescent="0.3">
      <c r="A1079" s="37" t="s">
        <v>5289</v>
      </c>
      <c r="B1079" s="38" t="s">
        <v>5290</v>
      </c>
      <c r="C1079" s="38" t="s">
        <v>20852</v>
      </c>
      <c r="D1079" s="38" t="s">
        <v>4986</v>
      </c>
      <c r="E1079" s="38" t="s">
        <v>2687</v>
      </c>
      <c r="F1079" s="38" t="s">
        <v>5292</v>
      </c>
      <c r="G1079" s="40" t="s">
        <v>5293</v>
      </c>
      <c r="H1079" s="40" t="s">
        <v>22476</v>
      </c>
      <c r="I1079" s="38" t="s">
        <v>164</v>
      </c>
      <c r="J1079" s="41">
        <v>150000</v>
      </c>
      <c r="K1079" s="38">
        <v>4</v>
      </c>
      <c r="L1079" s="42" t="s">
        <v>18397</v>
      </c>
      <c r="M1079" s="8"/>
    </row>
    <row r="1080" spans="1:13" s="16" customFormat="1" x14ac:dyDescent="0.3">
      <c r="A1080" s="37" t="s">
        <v>20853</v>
      </c>
      <c r="B1080" s="38" t="s">
        <v>5294</v>
      </c>
      <c r="C1080" s="38" t="s">
        <v>1604</v>
      </c>
      <c r="D1080" s="38" t="s">
        <v>4986</v>
      </c>
      <c r="E1080" s="38" t="s">
        <v>2687</v>
      </c>
      <c r="F1080" s="38" t="s">
        <v>20854</v>
      </c>
      <c r="G1080" s="40" t="s">
        <v>5295</v>
      </c>
      <c r="H1080" s="40" t="s">
        <v>22476</v>
      </c>
      <c r="I1080" s="38" t="s">
        <v>102</v>
      </c>
      <c r="J1080" s="41">
        <v>100000</v>
      </c>
      <c r="K1080" s="38">
        <v>2</v>
      </c>
      <c r="L1080" s="42" t="s">
        <v>20855</v>
      </c>
      <c r="M1080" s="8"/>
    </row>
    <row r="1081" spans="1:13" s="16" customFormat="1" x14ac:dyDescent="0.3">
      <c r="A1081" s="37" t="s">
        <v>5296</v>
      </c>
      <c r="B1081" s="38" t="s">
        <v>5297</v>
      </c>
      <c r="C1081" s="38" t="s">
        <v>5298</v>
      </c>
      <c r="D1081" s="38" t="s">
        <v>4986</v>
      </c>
      <c r="E1081" s="38" t="s">
        <v>2687</v>
      </c>
      <c r="F1081" s="38" t="s">
        <v>5299</v>
      </c>
      <c r="G1081" s="40" t="s">
        <v>5300</v>
      </c>
      <c r="H1081" s="40" t="s">
        <v>22476</v>
      </c>
      <c r="I1081" s="38" t="s">
        <v>61</v>
      </c>
      <c r="J1081" s="41">
        <v>100000</v>
      </c>
      <c r="K1081" s="38">
        <v>2</v>
      </c>
      <c r="L1081" s="42" t="s">
        <v>5301</v>
      </c>
      <c r="M1081" s="8"/>
    </row>
    <row r="1082" spans="1:13" s="16" customFormat="1" x14ac:dyDescent="0.3">
      <c r="A1082" s="37" t="s">
        <v>5302</v>
      </c>
      <c r="B1082" s="38" t="s">
        <v>5303</v>
      </c>
      <c r="C1082" s="38" t="s">
        <v>20856</v>
      </c>
      <c r="D1082" s="38" t="s">
        <v>4986</v>
      </c>
      <c r="E1082" s="38" t="s">
        <v>2687</v>
      </c>
      <c r="F1082" s="38" t="s">
        <v>5305</v>
      </c>
      <c r="G1082" s="40" t="s">
        <v>5306</v>
      </c>
      <c r="H1082" s="40" t="s">
        <v>22476</v>
      </c>
      <c r="I1082" s="38" t="s">
        <v>56</v>
      </c>
      <c r="J1082" s="41">
        <v>70000</v>
      </c>
      <c r="K1082" s="38">
        <v>2</v>
      </c>
      <c r="L1082" s="42" t="s">
        <v>5307</v>
      </c>
      <c r="M1082" s="8"/>
    </row>
    <row r="1083" spans="1:13" s="16" customFormat="1" x14ac:dyDescent="0.3">
      <c r="A1083" s="37" t="s">
        <v>5308</v>
      </c>
      <c r="B1083" s="38" t="s">
        <v>5309</v>
      </c>
      <c r="C1083" s="38" t="s">
        <v>5310</v>
      </c>
      <c r="D1083" s="38" t="s">
        <v>4986</v>
      </c>
      <c r="E1083" s="38" t="s">
        <v>2687</v>
      </c>
      <c r="F1083" s="38" t="s">
        <v>5311</v>
      </c>
      <c r="G1083" s="40" t="s">
        <v>5312</v>
      </c>
      <c r="H1083" s="40" t="s">
        <v>22476</v>
      </c>
      <c r="I1083" s="38" t="s">
        <v>92</v>
      </c>
      <c r="J1083" s="41">
        <v>100000</v>
      </c>
      <c r="K1083" s="38">
        <v>3</v>
      </c>
      <c r="L1083" s="42" t="s">
        <v>20857</v>
      </c>
      <c r="M1083" s="8"/>
    </row>
    <row r="1084" spans="1:13" s="16" customFormat="1" x14ac:dyDescent="0.3">
      <c r="A1084" s="17" t="s">
        <v>5313</v>
      </c>
      <c r="B1084" s="18" t="s">
        <v>5314</v>
      </c>
      <c r="C1084" s="18" t="s">
        <v>5291</v>
      </c>
      <c r="D1084" s="18" t="s">
        <v>4986</v>
      </c>
      <c r="E1084" s="18" t="s">
        <v>2687</v>
      </c>
      <c r="F1084" s="18" t="s">
        <v>5315</v>
      </c>
      <c r="G1084" s="19" t="s">
        <v>5316</v>
      </c>
      <c r="H1084" s="40" t="s">
        <v>22476</v>
      </c>
      <c r="I1084" s="18" t="s">
        <v>226</v>
      </c>
      <c r="J1084" s="20">
        <v>150000</v>
      </c>
      <c r="K1084" s="18">
        <f t="shared" ref="K1084:K1090" si="13">IF(L1084="",0,LEN(L1084)-LEN(SUBSTITUTE(L1084,",",""))+1)</f>
        <v>3</v>
      </c>
      <c r="L1084" s="21" t="s">
        <v>18647</v>
      </c>
      <c r="M1084" s="15"/>
    </row>
    <row r="1085" spans="1:13" s="16" customFormat="1" x14ac:dyDescent="0.3">
      <c r="A1085" s="22" t="s">
        <v>5317</v>
      </c>
      <c r="B1085" s="18" t="s">
        <v>5318</v>
      </c>
      <c r="C1085" s="18" t="s">
        <v>5319</v>
      </c>
      <c r="D1085" s="18" t="s">
        <v>4986</v>
      </c>
      <c r="E1085" s="18" t="s">
        <v>2687</v>
      </c>
      <c r="F1085" s="18" t="s">
        <v>5320</v>
      </c>
      <c r="G1085" s="19" t="s">
        <v>5321</v>
      </c>
      <c r="H1085" s="40" t="s">
        <v>22476</v>
      </c>
      <c r="I1085" s="18" t="s">
        <v>50</v>
      </c>
      <c r="J1085" s="20">
        <v>150000</v>
      </c>
      <c r="K1085" s="18">
        <f t="shared" si="13"/>
        <v>2</v>
      </c>
      <c r="L1085" s="21" t="s">
        <v>5322</v>
      </c>
      <c r="M1085" s="15"/>
    </row>
    <row r="1086" spans="1:13" s="16" customFormat="1" x14ac:dyDescent="0.3">
      <c r="A1086" s="22" t="s">
        <v>5323</v>
      </c>
      <c r="B1086" s="18" t="s">
        <v>5324</v>
      </c>
      <c r="C1086" s="18" t="s">
        <v>5325</v>
      </c>
      <c r="D1086" s="18" t="s">
        <v>4986</v>
      </c>
      <c r="E1086" s="18" t="s">
        <v>2749</v>
      </c>
      <c r="F1086" s="18" t="s">
        <v>5326</v>
      </c>
      <c r="G1086" s="19" t="s">
        <v>5327</v>
      </c>
      <c r="H1086" s="40" t="s">
        <v>22476</v>
      </c>
      <c r="I1086" s="18" t="s">
        <v>50</v>
      </c>
      <c r="J1086" s="20">
        <v>100000</v>
      </c>
      <c r="K1086" s="18">
        <f t="shared" si="13"/>
        <v>2</v>
      </c>
      <c r="L1086" s="21" t="s">
        <v>5328</v>
      </c>
      <c r="M1086" s="15"/>
    </row>
    <row r="1087" spans="1:13" s="16" customFormat="1" x14ac:dyDescent="0.3">
      <c r="A1087" s="22" t="s">
        <v>5329</v>
      </c>
      <c r="B1087" s="18" t="s">
        <v>5330</v>
      </c>
      <c r="C1087" s="18" t="s">
        <v>5331</v>
      </c>
      <c r="D1087" s="18" t="s">
        <v>4986</v>
      </c>
      <c r="E1087" s="18" t="s">
        <v>3738</v>
      </c>
      <c r="F1087" s="18" t="s">
        <v>5332</v>
      </c>
      <c r="G1087" s="18" t="s">
        <v>5333</v>
      </c>
      <c r="H1087" s="40" t="s">
        <v>22476</v>
      </c>
      <c r="I1087" s="18" t="s">
        <v>102</v>
      </c>
      <c r="J1087" s="20">
        <v>150000</v>
      </c>
      <c r="K1087" s="18">
        <f t="shared" si="13"/>
        <v>2</v>
      </c>
      <c r="L1087" s="21" t="s">
        <v>5334</v>
      </c>
      <c r="M1087" s="15"/>
    </row>
    <row r="1088" spans="1:13" s="16" customFormat="1" x14ac:dyDescent="0.3">
      <c r="A1088" s="22" t="s">
        <v>5335</v>
      </c>
      <c r="B1088" s="18" t="s">
        <v>5336</v>
      </c>
      <c r="C1088" s="18" t="s">
        <v>5337</v>
      </c>
      <c r="D1088" s="18" t="s">
        <v>4986</v>
      </c>
      <c r="E1088" s="18" t="s">
        <v>2749</v>
      </c>
      <c r="F1088" s="18" t="s">
        <v>5338</v>
      </c>
      <c r="G1088" s="18" t="s">
        <v>5339</v>
      </c>
      <c r="H1088" s="40" t="s">
        <v>22476</v>
      </c>
      <c r="I1088" s="18" t="s">
        <v>102</v>
      </c>
      <c r="J1088" s="20">
        <v>150000</v>
      </c>
      <c r="K1088" s="18">
        <f t="shared" si="13"/>
        <v>3</v>
      </c>
      <c r="L1088" s="21" t="s">
        <v>5340</v>
      </c>
      <c r="M1088" s="15"/>
    </row>
    <row r="1089" spans="1:13" s="16" customFormat="1" x14ac:dyDescent="0.3">
      <c r="A1089" s="17" t="s">
        <v>5341</v>
      </c>
      <c r="B1089" s="18" t="s">
        <v>5342</v>
      </c>
      <c r="C1089" s="18" t="s">
        <v>5343</v>
      </c>
      <c r="D1089" s="18" t="s">
        <v>5067</v>
      </c>
      <c r="E1089" s="18" t="s">
        <v>3764</v>
      </c>
      <c r="F1089" s="18" t="s">
        <v>5344</v>
      </c>
      <c r="G1089" s="19" t="s">
        <v>5345</v>
      </c>
      <c r="H1089" s="40" t="s">
        <v>22476</v>
      </c>
      <c r="I1089" s="18" t="s">
        <v>50</v>
      </c>
      <c r="J1089" s="20">
        <v>200000</v>
      </c>
      <c r="K1089" s="18">
        <f t="shared" si="13"/>
        <v>2</v>
      </c>
      <c r="L1089" s="21" t="s">
        <v>18911</v>
      </c>
      <c r="M1089" s="15"/>
    </row>
    <row r="1090" spans="1:13" s="16" customFormat="1" x14ac:dyDescent="0.3">
      <c r="A1090" s="17" t="s">
        <v>5346</v>
      </c>
      <c r="B1090" s="18" t="s">
        <v>5347</v>
      </c>
      <c r="C1090" s="18" t="s">
        <v>5348</v>
      </c>
      <c r="D1090" s="18" t="s">
        <v>5067</v>
      </c>
      <c r="E1090" s="18" t="s">
        <v>2751</v>
      </c>
      <c r="F1090" s="18" t="s">
        <v>5349</v>
      </c>
      <c r="G1090" s="19" t="s">
        <v>5350</v>
      </c>
      <c r="H1090" s="40" t="s">
        <v>22476</v>
      </c>
      <c r="I1090" s="18" t="s">
        <v>375</v>
      </c>
      <c r="J1090" s="20">
        <v>100000</v>
      </c>
      <c r="K1090" s="18">
        <f t="shared" si="13"/>
        <v>2</v>
      </c>
      <c r="L1090" s="21" t="s">
        <v>5351</v>
      </c>
      <c r="M1090" s="15"/>
    </row>
    <row r="1091" spans="1:13" s="16" customFormat="1" x14ac:dyDescent="0.3">
      <c r="A1091" s="17" t="s">
        <v>5352</v>
      </c>
      <c r="B1091" s="18" t="s">
        <v>5353</v>
      </c>
      <c r="C1091" s="18" t="s">
        <v>5354</v>
      </c>
      <c r="D1091" s="18" t="s">
        <v>4986</v>
      </c>
      <c r="E1091" s="18" t="s">
        <v>2751</v>
      </c>
      <c r="F1091" s="18" t="s">
        <v>5355</v>
      </c>
      <c r="G1091" s="19" t="s">
        <v>5356</v>
      </c>
      <c r="H1091" s="40" t="s">
        <v>22476</v>
      </c>
      <c r="I1091" s="18" t="s">
        <v>61</v>
      </c>
      <c r="J1091" s="20">
        <v>100000</v>
      </c>
      <c r="K1091" s="18">
        <v>2</v>
      </c>
      <c r="L1091" s="44" t="s">
        <v>19452</v>
      </c>
      <c r="M1091" s="15"/>
    </row>
    <row r="1092" spans="1:13" s="16" customFormat="1" x14ac:dyDescent="0.3">
      <c r="A1092" s="37" t="s">
        <v>5357</v>
      </c>
      <c r="B1092" s="38" t="s">
        <v>5358</v>
      </c>
      <c r="C1092" s="38" t="s">
        <v>5359</v>
      </c>
      <c r="D1092" s="38" t="s">
        <v>4986</v>
      </c>
      <c r="E1092" s="38" t="s">
        <v>2761</v>
      </c>
      <c r="F1092" s="38" t="s">
        <v>5360</v>
      </c>
      <c r="G1092" s="40" t="s">
        <v>5361</v>
      </c>
      <c r="H1092" s="40" t="s">
        <v>22476</v>
      </c>
      <c r="I1092" s="38" t="s">
        <v>746</v>
      </c>
      <c r="J1092" s="41">
        <v>100000</v>
      </c>
      <c r="K1092" s="38">
        <v>3</v>
      </c>
      <c r="L1092" s="42" t="s">
        <v>5362</v>
      </c>
      <c r="M1092" s="8"/>
    </row>
    <row r="1093" spans="1:13" s="16" customFormat="1" ht="33" x14ac:dyDescent="0.3">
      <c r="A1093" s="37" t="s">
        <v>5363</v>
      </c>
      <c r="B1093" s="38" t="s">
        <v>5364</v>
      </c>
      <c r="C1093" s="38" t="s">
        <v>5365</v>
      </c>
      <c r="D1093" s="38" t="s">
        <v>4986</v>
      </c>
      <c r="E1093" s="38" t="s">
        <v>2761</v>
      </c>
      <c r="F1093" s="38" t="s">
        <v>5366</v>
      </c>
      <c r="G1093" s="40" t="s">
        <v>5367</v>
      </c>
      <c r="H1093" s="40" t="s">
        <v>22476</v>
      </c>
      <c r="I1093" s="38" t="s">
        <v>570</v>
      </c>
      <c r="J1093" s="41">
        <v>100000</v>
      </c>
      <c r="K1093" s="38">
        <v>9</v>
      </c>
      <c r="L1093" s="42" t="s">
        <v>20858</v>
      </c>
      <c r="M1093" s="8"/>
    </row>
    <row r="1094" spans="1:13" s="16" customFormat="1" x14ac:dyDescent="0.3">
      <c r="A1094" s="17" t="s">
        <v>5368</v>
      </c>
      <c r="B1094" s="18" t="s">
        <v>5369</v>
      </c>
      <c r="C1094" s="18" t="s">
        <v>5370</v>
      </c>
      <c r="D1094" s="18" t="s">
        <v>4986</v>
      </c>
      <c r="E1094" s="18" t="s">
        <v>2761</v>
      </c>
      <c r="F1094" s="18" t="s">
        <v>5371</v>
      </c>
      <c r="G1094" s="19" t="s">
        <v>5372</v>
      </c>
      <c r="H1094" s="40" t="s">
        <v>22476</v>
      </c>
      <c r="I1094" s="18" t="s">
        <v>56</v>
      </c>
      <c r="J1094" s="20">
        <v>100000</v>
      </c>
      <c r="K1094" s="18">
        <f>IF(L1094="",0,LEN(L1094)-LEN(SUBSTITUTE(L1094,",",""))+1)</f>
        <v>3</v>
      </c>
      <c r="L1094" s="21" t="s">
        <v>18621</v>
      </c>
      <c r="M1094" s="15"/>
    </row>
    <row r="1095" spans="1:13" s="16" customFormat="1" x14ac:dyDescent="0.3">
      <c r="A1095" s="17" t="s">
        <v>5373</v>
      </c>
      <c r="B1095" s="18" t="s">
        <v>5374</v>
      </c>
      <c r="C1095" s="18" t="s">
        <v>5375</v>
      </c>
      <c r="D1095" s="18" t="s">
        <v>4986</v>
      </c>
      <c r="E1095" s="18" t="s">
        <v>2761</v>
      </c>
      <c r="F1095" s="18" t="s">
        <v>5376</v>
      </c>
      <c r="G1095" s="19" t="s">
        <v>5377</v>
      </c>
      <c r="H1095" s="40" t="s">
        <v>22476</v>
      </c>
      <c r="I1095" s="18" t="s">
        <v>92</v>
      </c>
      <c r="J1095" s="20">
        <v>100000</v>
      </c>
      <c r="K1095" s="18">
        <f>IF(L1095="",0,LEN(L1095)-LEN(SUBSTITUTE(L1095,",",""))+1)</f>
        <v>4</v>
      </c>
      <c r="L1095" s="21" t="s">
        <v>5378</v>
      </c>
      <c r="M1095" s="15"/>
    </row>
    <row r="1096" spans="1:13" s="16" customFormat="1" x14ac:dyDescent="0.3">
      <c r="A1096" s="17" t="s">
        <v>5379</v>
      </c>
      <c r="B1096" s="18" t="s">
        <v>5380</v>
      </c>
      <c r="C1096" s="18" t="s">
        <v>5381</v>
      </c>
      <c r="D1096" s="18" t="s">
        <v>4986</v>
      </c>
      <c r="E1096" s="18" t="s">
        <v>2751</v>
      </c>
      <c r="F1096" s="18" t="s">
        <v>5382</v>
      </c>
      <c r="G1096" s="19" t="s">
        <v>5383</v>
      </c>
      <c r="H1096" s="40" t="s">
        <v>22476</v>
      </c>
      <c r="I1096" s="18" t="s">
        <v>1877</v>
      </c>
      <c r="J1096" s="20">
        <v>100000</v>
      </c>
      <c r="K1096" s="18">
        <v>2</v>
      </c>
      <c r="L1096" s="21" t="s">
        <v>19453</v>
      </c>
      <c r="M1096" s="15"/>
    </row>
    <row r="1097" spans="1:13" s="16" customFormat="1" x14ac:dyDescent="0.3">
      <c r="A1097" s="17" t="s">
        <v>5384</v>
      </c>
      <c r="B1097" s="18" t="s">
        <v>5385</v>
      </c>
      <c r="C1097" s="18" t="s">
        <v>5386</v>
      </c>
      <c r="D1097" s="18" t="s">
        <v>4986</v>
      </c>
      <c r="E1097" s="18" t="s">
        <v>19305</v>
      </c>
      <c r="F1097" s="18" t="s">
        <v>5387</v>
      </c>
      <c r="G1097" s="19" t="s">
        <v>5388</v>
      </c>
      <c r="H1097" s="40" t="s">
        <v>22476</v>
      </c>
      <c r="I1097" s="18" t="s">
        <v>92</v>
      </c>
      <c r="J1097" s="20">
        <v>100000</v>
      </c>
      <c r="K1097" s="18">
        <v>2</v>
      </c>
      <c r="L1097" s="44" t="s">
        <v>19454</v>
      </c>
      <c r="M1097" s="15"/>
    </row>
    <row r="1098" spans="1:13" s="16" customFormat="1" x14ac:dyDescent="0.3">
      <c r="A1098" s="17" t="s">
        <v>5390</v>
      </c>
      <c r="B1098" s="18" t="s">
        <v>5391</v>
      </c>
      <c r="C1098" s="18" t="s">
        <v>5392</v>
      </c>
      <c r="D1098" s="18" t="s">
        <v>4986</v>
      </c>
      <c r="E1098" s="18" t="s">
        <v>2761</v>
      </c>
      <c r="F1098" s="18" t="s">
        <v>5393</v>
      </c>
      <c r="G1098" s="19" t="s">
        <v>5394</v>
      </c>
      <c r="H1098" s="40" t="s">
        <v>22476</v>
      </c>
      <c r="I1098" s="18" t="s">
        <v>50</v>
      </c>
      <c r="J1098" s="20">
        <v>150000</v>
      </c>
      <c r="K1098" s="18">
        <f>IF(L1098="",0,LEN(L1098)-LEN(SUBSTITUTE(L1098,",",""))+1)</f>
        <v>2</v>
      </c>
      <c r="L1098" s="21" t="s">
        <v>5395</v>
      </c>
      <c r="M1098" s="15"/>
    </row>
    <row r="1099" spans="1:13" s="16" customFormat="1" x14ac:dyDescent="0.3">
      <c r="A1099" s="37" t="s">
        <v>5396</v>
      </c>
      <c r="B1099" s="38" t="s">
        <v>5397</v>
      </c>
      <c r="C1099" s="38" t="s">
        <v>5398</v>
      </c>
      <c r="D1099" s="38" t="s">
        <v>4986</v>
      </c>
      <c r="E1099" s="38" t="s">
        <v>2761</v>
      </c>
      <c r="F1099" s="38" t="s">
        <v>5399</v>
      </c>
      <c r="G1099" s="40" t="s">
        <v>5400</v>
      </c>
      <c r="H1099" s="40" t="s">
        <v>22476</v>
      </c>
      <c r="I1099" s="38" t="s">
        <v>61</v>
      </c>
      <c r="J1099" s="41">
        <v>150000</v>
      </c>
      <c r="K1099" s="38">
        <v>3</v>
      </c>
      <c r="L1099" s="42" t="s">
        <v>20859</v>
      </c>
      <c r="M1099" s="8"/>
    </row>
    <row r="1100" spans="1:13" s="16" customFormat="1" x14ac:dyDescent="0.3">
      <c r="A1100" s="37" t="s">
        <v>5401</v>
      </c>
      <c r="B1100" s="38" t="s">
        <v>5402</v>
      </c>
      <c r="C1100" s="38" t="s">
        <v>5403</v>
      </c>
      <c r="D1100" s="38" t="s">
        <v>4986</v>
      </c>
      <c r="E1100" s="38" t="s">
        <v>2761</v>
      </c>
      <c r="F1100" s="38" t="s">
        <v>5404</v>
      </c>
      <c r="G1100" s="40" t="s">
        <v>5405</v>
      </c>
      <c r="H1100" s="40" t="s">
        <v>22476</v>
      </c>
      <c r="I1100" s="38" t="s">
        <v>62</v>
      </c>
      <c r="J1100" s="41">
        <v>100000</v>
      </c>
      <c r="K1100" s="38">
        <v>5</v>
      </c>
      <c r="L1100" s="42" t="s">
        <v>18477</v>
      </c>
      <c r="M1100" s="8"/>
    </row>
    <row r="1101" spans="1:13" s="16" customFormat="1" x14ac:dyDescent="0.3">
      <c r="A1101" s="17" t="s">
        <v>5406</v>
      </c>
      <c r="B1101" s="18" t="s">
        <v>5407</v>
      </c>
      <c r="C1101" s="18" t="s">
        <v>5408</v>
      </c>
      <c r="D1101" s="18" t="s">
        <v>4986</v>
      </c>
      <c r="E1101" s="18" t="s">
        <v>2761</v>
      </c>
      <c r="F1101" s="18" t="s">
        <v>5409</v>
      </c>
      <c r="G1101" s="19" t="s">
        <v>5410</v>
      </c>
      <c r="H1101" s="40" t="s">
        <v>22476</v>
      </c>
      <c r="I1101" s="18" t="s">
        <v>102</v>
      </c>
      <c r="J1101" s="20">
        <v>150000</v>
      </c>
      <c r="K1101" s="18">
        <v>3</v>
      </c>
      <c r="L1101" s="21" t="s">
        <v>19455</v>
      </c>
      <c r="M1101" s="15"/>
    </row>
    <row r="1102" spans="1:13" s="16" customFormat="1" x14ac:dyDescent="0.3">
      <c r="A1102" s="17" t="s">
        <v>5411</v>
      </c>
      <c r="B1102" s="18" t="s">
        <v>5412</v>
      </c>
      <c r="C1102" s="18" t="s">
        <v>18985</v>
      </c>
      <c r="D1102" s="18" t="s">
        <v>4986</v>
      </c>
      <c r="E1102" s="18" t="s">
        <v>2761</v>
      </c>
      <c r="F1102" s="18" t="s">
        <v>5413</v>
      </c>
      <c r="G1102" s="19" t="s">
        <v>5414</v>
      </c>
      <c r="H1102" s="40" t="s">
        <v>22476</v>
      </c>
      <c r="I1102" s="18" t="s">
        <v>40</v>
      </c>
      <c r="J1102" s="20">
        <v>100000</v>
      </c>
      <c r="K1102" s="18">
        <f>IF(L1102="",0,LEN(L1102)-LEN(SUBSTITUTE(L1102,",",""))+1)</f>
        <v>3</v>
      </c>
      <c r="L1102" s="21" t="s">
        <v>18986</v>
      </c>
      <c r="M1102" s="15"/>
    </row>
    <row r="1103" spans="1:13" s="16" customFormat="1" x14ac:dyDescent="0.3">
      <c r="A1103" s="17" t="s">
        <v>5415</v>
      </c>
      <c r="B1103" s="18" t="s">
        <v>5416</v>
      </c>
      <c r="C1103" s="18" t="s">
        <v>5417</v>
      </c>
      <c r="D1103" s="18" t="s">
        <v>4986</v>
      </c>
      <c r="E1103" s="18" t="s">
        <v>2761</v>
      </c>
      <c r="F1103" s="18" t="s">
        <v>5418</v>
      </c>
      <c r="G1103" s="19" t="s">
        <v>5419</v>
      </c>
      <c r="H1103" s="40" t="s">
        <v>22476</v>
      </c>
      <c r="I1103" s="18" t="s">
        <v>102</v>
      </c>
      <c r="J1103" s="20">
        <v>150000</v>
      </c>
      <c r="K1103" s="18">
        <f>IF(L1103="",0,LEN(L1103)-LEN(SUBSTITUTE(L1103,",",""))+1)</f>
        <v>2</v>
      </c>
      <c r="L1103" s="21" t="s">
        <v>5420</v>
      </c>
      <c r="M1103" s="15"/>
    </row>
    <row r="1104" spans="1:13" s="16" customFormat="1" x14ac:dyDescent="0.3">
      <c r="A1104" s="17" t="s">
        <v>5421</v>
      </c>
      <c r="B1104" s="18" t="s">
        <v>5422</v>
      </c>
      <c r="C1104" s="18" t="s">
        <v>5423</v>
      </c>
      <c r="D1104" s="18" t="s">
        <v>4986</v>
      </c>
      <c r="E1104" s="18" t="s">
        <v>2751</v>
      </c>
      <c r="F1104" s="18" t="s">
        <v>5424</v>
      </c>
      <c r="G1104" s="19" t="s">
        <v>5425</v>
      </c>
      <c r="H1104" s="40" t="s">
        <v>22476</v>
      </c>
      <c r="I1104" s="18" t="s">
        <v>50</v>
      </c>
      <c r="J1104" s="20">
        <v>200000</v>
      </c>
      <c r="K1104" s="18">
        <f>IF(L1104="",0,LEN(L1104)-LEN(SUBSTITUTE(L1104,",",""))+1)</f>
        <v>2</v>
      </c>
      <c r="L1104" s="21" t="s">
        <v>5426</v>
      </c>
      <c r="M1104" s="15"/>
    </row>
    <row r="1105" spans="1:13" s="16" customFormat="1" x14ac:dyDescent="0.3">
      <c r="A1105" s="17" t="s">
        <v>5427</v>
      </c>
      <c r="B1105" s="18" t="s">
        <v>5428</v>
      </c>
      <c r="C1105" s="18" t="s">
        <v>5429</v>
      </c>
      <c r="D1105" s="18" t="s">
        <v>4986</v>
      </c>
      <c r="E1105" s="18" t="s">
        <v>2761</v>
      </c>
      <c r="F1105" s="18" t="s">
        <v>5430</v>
      </c>
      <c r="G1105" s="19" t="s">
        <v>5431</v>
      </c>
      <c r="H1105" s="40" t="s">
        <v>22476</v>
      </c>
      <c r="I1105" s="18" t="s">
        <v>50</v>
      </c>
      <c r="J1105" s="20">
        <v>200000</v>
      </c>
      <c r="K1105" s="18">
        <f>IF(L1105="",0,LEN(L1105)-LEN(SUBSTITUTE(L1105,",",""))+1)</f>
        <v>2</v>
      </c>
      <c r="L1105" s="21" t="s">
        <v>5432</v>
      </c>
      <c r="M1105" s="15"/>
    </row>
    <row r="1106" spans="1:13" s="16" customFormat="1" x14ac:dyDescent="0.3">
      <c r="A1106" s="17" t="s">
        <v>5433</v>
      </c>
      <c r="B1106" s="18" t="s">
        <v>1634</v>
      </c>
      <c r="C1106" s="18" t="s">
        <v>5434</v>
      </c>
      <c r="D1106" s="18" t="s">
        <v>4986</v>
      </c>
      <c r="E1106" s="18" t="s">
        <v>2761</v>
      </c>
      <c r="F1106" s="18" t="s">
        <v>5435</v>
      </c>
      <c r="G1106" s="19" t="s">
        <v>5436</v>
      </c>
      <c r="H1106" s="40" t="s">
        <v>22476</v>
      </c>
      <c r="I1106" s="18" t="s">
        <v>50</v>
      </c>
      <c r="J1106" s="20">
        <v>150000</v>
      </c>
      <c r="K1106" s="18">
        <v>2</v>
      </c>
      <c r="L1106" s="21" t="s">
        <v>5437</v>
      </c>
      <c r="M1106" s="15"/>
    </row>
    <row r="1107" spans="1:13" s="16" customFormat="1" x14ac:dyDescent="0.3">
      <c r="A1107" s="17" t="s">
        <v>5438</v>
      </c>
      <c r="B1107" s="18" t="s">
        <v>5439</v>
      </c>
      <c r="C1107" s="18" t="s">
        <v>5440</v>
      </c>
      <c r="D1107" s="18" t="s">
        <v>4986</v>
      </c>
      <c r="E1107" s="18" t="s">
        <v>2761</v>
      </c>
      <c r="F1107" s="18" t="s">
        <v>5441</v>
      </c>
      <c r="G1107" s="19" t="s">
        <v>5442</v>
      </c>
      <c r="H1107" s="40" t="s">
        <v>22476</v>
      </c>
      <c r="I1107" s="18" t="s">
        <v>50</v>
      </c>
      <c r="J1107" s="20">
        <v>150000</v>
      </c>
      <c r="K1107" s="18">
        <v>2</v>
      </c>
      <c r="L1107" s="21" t="s">
        <v>5443</v>
      </c>
      <c r="M1107" s="15"/>
    </row>
    <row r="1108" spans="1:13" s="16" customFormat="1" x14ac:dyDescent="0.3">
      <c r="A1108" s="37" t="s">
        <v>5444</v>
      </c>
      <c r="B1108" s="38" t="s">
        <v>5445</v>
      </c>
      <c r="C1108" s="38" t="s">
        <v>5446</v>
      </c>
      <c r="D1108" s="38" t="s">
        <v>4986</v>
      </c>
      <c r="E1108" s="38" t="s">
        <v>2761</v>
      </c>
      <c r="F1108" s="38" t="s">
        <v>20860</v>
      </c>
      <c r="G1108" s="40" t="s">
        <v>5447</v>
      </c>
      <c r="H1108" s="40" t="s">
        <v>22476</v>
      </c>
      <c r="I1108" s="38" t="s">
        <v>392</v>
      </c>
      <c r="J1108" s="41">
        <v>200000</v>
      </c>
      <c r="K1108" s="38">
        <v>3</v>
      </c>
      <c r="L1108" s="42" t="s">
        <v>20861</v>
      </c>
      <c r="M1108" s="8"/>
    </row>
    <row r="1109" spans="1:13" s="16" customFormat="1" x14ac:dyDescent="0.3">
      <c r="A1109" s="37" t="s">
        <v>5449</v>
      </c>
      <c r="B1109" s="38" t="s">
        <v>5450</v>
      </c>
      <c r="C1109" s="38" t="s">
        <v>5451</v>
      </c>
      <c r="D1109" s="38" t="s">
        <v>4986</v>
      </c>
      <c r="E1109" s="38" t="s">
        <v>2761</v>
      </c>
      <c r="F1109" s="38" t="s">
        <v>5452</v>
      </c>
      <c r="G1109" s="40" t="s">
        <v>5453</v>
      </c>
      <c r="H1109" s="40" t="s">
        <v>22476</v>
      </c>
      <c r="I1109" s="38" t="s">
        <v>50</v>
      </c>
      <c r="J1109" s="41">
        <v>150000</v>
      </c>
      <c r="K1109" s="38">
        <v>2</v>
      </c>
      <c r="L1109" s="42" t="s">
        <v>5454</v>
      </c>
      <c r="M1109" s="8"/>
    </row>
    <row r="1110" spans="1:13" s="16" customFormat="1" x14ac:dyDescent="0.3">
      <c r="A1110" s="17" t="s">
        <v>5455</v>
      </c>
      <c r="B1110" s="18" t="s">
        <v>5456</v>
      </c>
      <c r="C1110" s="18" t="s">
        <v>5457</v>
      </c>
      <c r="D1110" s="18" t="s">
        <v>4986</v>
      </c>
      <c r="E1110" s="18" t="s">
        <v>2761</v>
      </c>
      <c r="F1110" s="18" t="s">
        <v>5458</v>
      </c>
      <c r="G1110" s="19" t="s">
        <v>5459</v>
      </c>
      <c r="H1110" s="40" t="s">
        <v>22476</v>
      </c>
      <c r="I1110" s="18" t="s">
        <v>92</v>
      </c>
      <c r="J1110" s="20">
        <v>100000</v>
      </c>
      <c r="K1110" s="18">
        <f>IF(L1110="",0,LEN(L1110)-LEN(SUBSTITUTE(L1110,",",""))+1)</f>
        <v>2</v>
      </c>
      <c r="L1110" s="21" t="s">
        <v>19112</v>
      </c>
      <c r="M1110" s="15"/>
    </row>
    <row r="1111" spans="1:13" s="16" customFormat="1" x14ac:dyDescent="0.3">
      <c r="A1111" s="37" t="s">
        <v>5460</v>
      </c>
      <c r="B1111" s="38" t="s">
        <v>5461</v>
      </c>
      <c r="C1111" s="38" t="s">
        <v>5462</v>
      </c>
      <c r="D1111" s="38" t="s">
        <v>4986</v>
      </c>
      <c r="E1111" s="38" t="s">
        <v>2761</v>
      </c>
      <c r="F1111" s="38" t="s">
        <v>5463</v>
      </c>
      <c r="G1111" s="40" t="s">
        <v>5464</v>
      </c>
      <c r="H1111" s="40" t="s">
        <v>22476</v>
      </c>
      <c r="I1111" s="38" t="s">
        <v>78</v>
      </c>
      <c r="J1111" s="41">
        <v>70000</v>
      </c>
      <c r="K1111" s="38">
        <v>2</v>
      </c>
      <c r="L1111" s="42" t="s">
        <v>5465</v>
      </c>
      <c r="M1111" s="8"/>
    </row>
    <row r="1112" spans="1:13" s="16" customFormat="1" x14ac:dyDescent="0.3">
      <c r="A1112" s="17" t="s">
        <v>5466</v>
      </c>
      <c r="B1112" s="18" t="s">
        <v>5467</v>
      </c>
      <c r="C1112" s="18" t="s">
        <v>5468</v>
      </c>
      <c r="D1112" s="18" t="s">
        <v>4986</v>
      </c>
      <c r="E1112" s="18" t="s">
        <v>2761</v>
      </c>
      <c r="F1112" s="18" t="s">
        <v>5469</v>
      </c>
      <c r="G1112" s="19" t="s">
        <v>5470</v>
      </c>
      <c r="H1112" s="40" t="s">
        <v>22476</v>
      </c>
      <c r="I1112" s="18" t="s">
        <v>92</v>
      </c>
      <c r="J1112" s="20">
        <v>100000</v>
      </c>
      <c r="K1112" s="18">
        <v>2</v>
      </c>
      <c r="L1112" s="21" t="s">
        <v>5471</v>
      </c>
      <c r="M1112" s="15"/>
    </row>
    <row r="1113" spans="1:13" s="16" customFormat="1" x14ac:dyDescent="0.3">
      <c r="A1113" s="17" t="s">
        <v>5472</v>
      </c>
      <c r="B1113" s="18" t="s">
        <v>5473</v>
      </c>
      <c r="C1113" s="18" t="s">
        <v>19456</v>
      </c>
      <c r="D1113" s="18" t="s">
        <v>4986</v>
      </c>
      <c r="E1113" s="18" t="s">
        <v>2761</v>
      </c>
      <c r="F1113" s="43" t="s">
        <v>19457</v>
      </c>
      <c r="G1113" s="19" t="s">
        <v>5474</v>
      </c>
      <c r="H1113" s="40" t="s">
        <v>22476</v>
      </c>
      <c r="I1113" s="18" t="s">
        <v>1431</v>
      </c>
      <c r="J1113" s="20">
        <v>200000</v>
      </c>
      <c r="K1113" s="18">
        <v>2</v>
      </c>
      <c r="L1113" s="21" t="s">
        <v>5475</v>
      </c>
      <c r="M1113" s="15"/>
    </row>
    <row r="1114" spans="1:13" s="16" customFormat="1" x14ac:dyDescent="0.3">
      <c r="A1114" s="17" t="s">
        <v>5476</v>
      </c>
      <c r="B1114" s="18" t="s">
        <v>5477</v>
      </c>
      <c r="C1114" s="18" t="s">
        <v>19458</v>
      </c>
      <c r="D1114" s="18" t="s">
        <v>4986</v>
      </c>
      <c r="E1114" s="18" t="s">
        <v>2761</v>
      </c>
      <c r="F1114" s="18" t="s">
        <v>5478</v>
      </c>
      <c r="G1114" s="19" t="s">
        <v>5479</v>
      </c>
      <c r="H1114" s="40" t="s">
        <v>22476</v>
      </c>
      <c r="I1114" s="18" t="s">
        <v>597</v>
      </c>
      <c r="J1114" s="20">
        <v>100000</v>
      </c>
      <c r="K1114" s="18">
        <v>2</v>
      </c>
      <c r="L1114" s="44" t="s">
        <v>19459</v>
      </c>
      <c r="M1114" s="15"/>
    </row>
    <row r="1115" spans="1:13" s="16" customFormat="1" x14ac:dyDescent="0.3">
      <c r="A1115" s="37" t="s">
        <v>5480</v>
      </c>
      <c r="B1115" s="38" t="s">
        <v>5481</v>
      </c>
      <c r="C1115" s="38" t="s">
        <v>5482</v>
      </c>
      <c r="D1115" s="38" t="s">
        <v>4986</v>
      </c>
      <c r="E1115" s="38" t="s">
        <v>2761</v>
      </c>
      <c r="F1115" s="38" t="s">
        <v>5483</v>
      </c>
      <c r="G1115" s="40" t="s">
        <v>5484</v>
      </c>
      <c r="H1115" s="40" t="s">
        <v>22476</v>
      </c>
      <c r="I1115" s="38" t="s">
        <v>50</v>
      </c>
      <c r="J1115" s="41">
        <v>150000</v>
      </c>
      <c r="K1115" s="38">
        <v>2</v>
      </c>
      <c r="L1115" s="42" t="s">
        <v>5485</v>
      </c>
      <c r="M1115" s="8"/>
    </row>
    <row r="1116" spans="1:13" s="16" customFormat="1" x14ac:dyDescent="0.3">
      <c r="A1116" s="17" t="s">
        <v>5486</v>
      </c>
      <c r="B1116" s="18" t="s">
        <v>5487</v>
      </c>
      <c r="C1116" s="18" t="s">
        <v>19460</v>
      </c>
      <c r="D1116" s="18" t="s">
        <v>4986</v>
      </c>
      <c r="E1116" s="18" t="s">
        <v>2761</v>
      </c>
      <c r="F1116" s="18" t="s">
        <v>5488</v>
      </c>
      <c r="G1116" s="19" t="s">
        <v>5489</v>
      </c>
      <c r="H1116" s="40" t="s">
        <v>22476</v>
      </c>
      <c r="I1116" s="18" t="s">
        <v>570</v>
      </c>
      <c r="J1116" s="20">
        <v>150000</v>
      </c>
      <c r="K1116" s="18">
        <v>3</v>
      </c>
      <c r="L1116" s="44" t="s">
        <v>19461</v>
      </c>
      <c r="M1116" s="15"/>
    </row>
    <row r="1117" spans="1:13" s="16" customFormat="1" x14ac:dyDescent="0.3">
      <c r="A1117" s="37" t="s">
        <v>5490</v>
      </c>
      <c r="B1117" s="38" t="s">
        <v>5491</v>
      </c>
      <c r="C1117" s="38" t="s">
        <v>5492</v>
      </c>
      <c r="D1117" s="38" t="s">
        <v>4986</v>
      </c>
      <c r="E1117" s="38" t="s">
        <v>2761</v>
      </c>
      <c r="F1117" s="38" t="s">
        <v>5493</v>
      </c>
      <c r="G1117" s="40" t="s">
        <v>5494</v>
      </c>
      <c r="H1117" s="40" t="s">
        <v>22476</v>
      </c>
      <c r="I1117" s="38" t="s">
        <v>102</v>
      </c>
      <c r="J1117" s="41">
        <v>150000</v>
      </c>
      <c r="K1117" s="38">
        <v>2</v>
      </c>
      <c r="L1117" s="42" t="s">
        <v>20862</v>
      </c>
      <c r="M1117" s="8"/>
    </row>
    <row r="1118" spans="1:13" s="16" customFormat="1" x14ac:dyDescent="0.3">
      <c r="A1118" s="17" t="s">
        <v>5495</v>
      </c>
      <c r="B1118" s="18" t="s">
        <v>5496</v>
      </c>
      <c r="C1118" s="18" t="s">
        <v>5497</v>
      </c>
      <c r="D1118" s="18" t="s">
        <v>4986</v>
      </c>
      <c r="E1118" s="18" t="s">
        <v>2761</v>
      </c>
      <c r="F1118" s="18" t="s">
        <v>5498</v>
      </c>
      <c r="G1118" s="19" t="s">
        <v>5499</v>
      </c>
      <c r="H1118" s="40" t="s">
        <v>22476</v>
      </c>
      <c r="I1118" s="18" t="s">
        <v>61</v>
      </c>
      <c r="J1118" s="20">
        <v>100000</v>
      </c>
      <c r="K1118" s="18">
        <f>IF(L1118="",0,LEN(L1118)-LEN(SUBSTITUTE(L1118,",",""))+1)</f>
        <v>2</v>
      </c>
      <c r="L1118" s="21" t="s">
        <v>5500</v>
      </c>
      <c r="M1118" s="15"/>
    </row>
    <row r="1119" spans="1:13" s="16" customFormat="1" x14ac:dyDescent="0.3">
      <c r="A1119" s="22" t="s">
        <v>5502</v>
      </c>
      <c r="B1119" s="18" t="s">
        <v>5503</v>
      </c>
      <c r="C1119" s="18" t="s">
        <v>5504</v>
      </c>
      <c r="D1119" s="18" t="s">
        <v>4986</v>
      </c>
      <c r="E1119" s="18" t="s">
        <v>2761</v>
      </c>
      <c r="F1119" s="18" t="s">
        <v>5505</v>
      </c>
      <c r="G1119" s="19" t="s">
        <v>5506</v>
      </c>
      <c r="H1119" s="40" t="s">
        <v>22476</v>
      </c>
      <c r="I1119" s="18" t="s">
        <v>50</v>
      </c>
      <c r="J1119" s="20">
        <v>200000</v>
      </c>
      <c r="K1119" s="18">
        <f>IF(L1119="",0,LEN(L1119)-LEN(SUBSTITUTE(L1119,",",""))+1)</f>
        <v>2</v>
      </c>
      <c r="L1119" s="21" t="s">
        <v>5507</v>
      </c>
      <c r="M1119" s="15"/>
    </row>
    <row r="1120" spans="1:13" s="16" customFormat="1" x14ac:dyDescent="0.3">
      <c r="A1120" s="46" t="s">
        <v>5508</v>
      </c>
      <c r="B1120" s="38" t="s">
        <v>5509</v>
      </c>
      <c r="C1120" s="38" t="s">
        <v>5510</v>
      </c>
      <c r="D1120" s="38" t="s">
        <v>4986</v>
      </c>
      <c r="E1120" s="38" t="s">
        <v>2761</v>
      </c>
      <c r="F1120" s="38" t="s">
        <v>5511</v>
      </c>
      <c r="G1120" s="40" t="s">
        <v>5512</v>
      </c>
      <c r="H1120" s="40" t="s">
        <v>22476</v>
      </c>
      <c r="I1120" s="38" t="s">
        <v>92</v>
      </c>
      <c r="J1120" s="41">
        <v>100000</v>
      </c>
      <c r="K1120" s="38">
        <v>3</v>
      </c>
      <c r="L1120" s="42" t="s">
        <v>5513</v>
      </c>
      <c r="M1120" s="8"/>
    </row>
    <row r="1121" spans="1:13" s="16" customFormat="1" x14ac:dyDescent="0.3">
      <c r="A1121" s="22" t="s">
        <v>5514</v>
      </c>
      <c r="B1121" s="18" t="s">
        <v>5515</v>
      </c>
      <c r="C1121" s="18" t="s">
        <v>5516</v>
      </c>
      <c r="D1121" s="18" t="s">
        <v>4986</v>
      </c>
      <c r="E1121" s="18" t="s">
        <v>2761</v>
      </c>
      <c r="F1121" s="18" t="s">
        <v>5517</v>
      </c>
      <c r="G1121" s="19" t="s">
        <v>5518</v>
      </c>
      <c r="H1121" s="40" t="s">
        <v>22476</v>
      </c>
      <c r="I1121" s="18" t="s">
        <v>50</v>
      </c>
      <c r="J1121" s="20">
        <v>100000</v>
      </c>
      <c r="K1121" s="18">
        <f>IF(L1121="",0,LEN(L1121)-LEN(SUBSTITUTE(L1121,",",""))+1)</f>
        <v>2</v>
      </c>
      <c r="L1121" s="21" t="s">
        <v>5519</v>
      </c>
      <c r="M1121" s="15"/>
    </row>
    <row r="1122" spans="1:13" s="16" customFormat="1" ht="15.75" customHeight="1" x14ac:dyDescent="0.3">
      <c r="A1122" s="22" t="s">
        <v>5520</v>
      </c>
      <c r="B1122" s="18" t="s">
        <v>5521</v>
      </c>
      <c r="C1122" s="18" t="s">
        <v>5522</v>
      </c>
      <c r="D1122" s="18" t="s">
        <v>4986</v>
      </c>
      <c r="E1122" s="18" t="s">
        <v>2848</v>
      </c>
      <c r="F1122" s="18" t="s">
        <v>5523</v>
      </c>
      <c r="G1122" s="19" t="s">
        <v>5524</v>
      </c>
      <c r="H1122" s="40" t="s">
        <v>22476</v>
      </c>
      <c r="I1122" s="18" t="s">
        <v>910</v>
      </c>
      <c r="J1122" s="20">
        <v>100000</v>
      </c>
      <c r="K1122" s="18">
        <f>IF(L1122="",0,LEN(L1122)-LEN(SUBSTITUTE(L1122,",",""))+1)</f>
        <v>3</v>
      </c>
      <c r="L1122" s="21" t="s">
        <v>18958</v>
      </c>
      <c r="M1122" s="15"/>
    </row>
    <row r="1123" spans="1:13" s="16" customFormat="1" x14ac:dyDescent="0.3">
      <c r="A1123" s="46" t="s">
        <v>5525</v>
      </c>
      <c r="B1123" s="38" t="s">
        <v>5526</v>
      </c>
      <c r="C1123" s="38" t="s">
        <v>5291</v>
      </c>
      <c r="D1123" s="38" t="s">
        <v>4986</v>
      </c>
      <c r="E1123" s="38" t="s">
        <v>2761</v>
      </c>
      <c r="F1123" s="38" t="s">
        <v>5527</v>
      </c>
      <c r="G1123" s="40" t="s">
        <v>5528</v>
      </c>
      <c r="H1123" s="40" t="s">
        <v>22476</v>
      </c>
      <c r="I1123" s="38" t="s">
        <v>226</v>
      </c>
      <c r="J1123" s="41">
        <v>100000</v>
      </c>
      <c r="K1123" s="38">
        <v>2</v>
      </c>
      <c r="L1123" s="42" t="s">
        <v>5529</v>
      </c>
      <c r="M1123" s="8"/>
    </row>
    <row r="1124" spans="1:13" s="16" customFormat="1" x14ac:dyDescent="0.3">
      <c r="A1124" s="17" t="s">
        <v>5530</v>
      </c>
      <c r="B1124" s="18" t="s">
        <v>5531</v>
      </c>
      <c r="C1124" s="18" t="s">
        <v>5532</v>
      </c>
      <c r="D1124" s="18" t="s">
        <v>19462</v>
      </c>
      <c r="E1124" s="18" t="s">
        <v>19463</v>
      </c>
      <c r="F1124" s="18" t="s">
        <v>5533</v>
      </c>
      <c r="G1124" s="19" t="s">
        <v>5534</v>
      </c>
      <c r="H1124" s="40" t="s">
        <v>22476</v>
      </c>
      <c r="I1124" s="18" t="s">
        <v>61</v>
      </c>
      <c r="J1124" s="20">
        <v>100000</v>
      </c>
      <c r="K1124" s="18">
        <v>4</v>
      </c>
      <c r="L1124" s="44" t="s">
        <v>19464</v>
      </c>
      <c r="M1124" s="15"/>
    </row>
    <row r="1125" spans="1:13" s="16" customFormat="1" x14ac:dyDescent="0.3">
      <c r="A1125" s="37" t="s">
        <v>5535</v>
      </c>
      <c r="B1125" s="38" t="s">
        <v>5536</v>
      </c>
      <c r="C1125" s="38" t="s">
        <v>5537</v>
      </c>
      <c r="D1125" s="38" t="s">
        <v>4986</v>
      </c>
      <c r="E1125" s="38" t="s">
        <v>5538</v>
      </c>
      <c r="F1125" s="38" t="s">
        <v>5539</v>
      </c>
      <c r="G1125" s="40" t="s">
        <v>5540</v>
      </c>
      <c r="H1125" s="40" t="s">
        <v>22476</v>
      </c>
      <c r="I1125" s="38" t="s">
        <v>92</v>
      </c>
      <c r="J1125" s="41">
        <v>100000</v>
      </c>
      <c r="K1125" s="38">
        <v>5</v>
      </c>
      <c r="L1125" s="42" t="s">
        <v>20863</v>
      </c>
      <c r="M1125" s="8"/>
    </row>
    <row r="1126" spans="1:13" s="16" customFormat="1" x14ac:dyDescent="0.3">
      <c r="A1126" s="17" t="s">
        <v>5541</v>
      </c>
      <c r="B1126" s="18" t="s">
        <v>5542</v>
      </c>
      <c r="C1126" s="18" t="s">
        <v>20593</v>
      </c>
      <c r="D1126" s="18" t="s">
        <v>4986</v>
      </c>
      <c r="E1126" s="18" t="s">
        <v>5543</v>
      </c>
      <c r="F1126" s="18" t="s">
        <v>5544</v>
      </c>
      <c r="G1126" s="19" t="s">
        <v>5545</v>
      </c>
      <c r="H1126" s="40" t="s">
        <v>22476</v>
      </c>
      <c r="I1126" s="18" t="s">
        <v>216</v>
      </c>
      <c r="J1126" s="20">
        <v>150000</v>
      </c>
      <c r="K1126" s="18">
        <v>2</v>
      </c>
      <c r="L1126" s="21" t="s">
        <v>5546</v>
      </c>
      <c r="M1126" s="15"/>
    </row>
    <row r="1127" spans="1:13" s="16" customFormat="1" ht="33" x14ac:dyDescent="0.3">
      <c r="A1127" s="37" t="s">
        <v>5547</v>
      </c>
      <c r="B1127" s="38" t="s">
        <v>20864</v>
      </c>
      <c r="C1127" s="38" t="s">
        <v>20865</v>
      </c>
      <c r="D1127" s="38" t="s">
        <v>4986</v>
      </c>
      <c r="E1127" s="38" t="s">
        <v>5538</v>
      </c>
      <c r="F1127" s="38" t="s">
        <v>5548</v>
      </c>
      <c r="G1127" s="40" t="s">
        <v>5549</v>
      </c>
      <c r="H1127" s="40" t="s">
        <v>22476</v>
      </c>
      <c r="I1127" s="38" t="s">
        <v>92</v>
      </c>
      <c r="J1127" s="41">
        <v>50000</v>
      </c>
      <c r="K1127" s="38">
        <v>6</v>
      </c>
      <c r="L1127" s="42" t="s">
        <v>20866</v>
      </c>
      <c r="M1127" s="8"/>
    </row>
    <row r="1128" spans="1:13" s="16" customFormat="1" x14ac:dyDescent="0.3">
      <c r="A1128" s="17" t="s">
        <v>5551</v>
      </c>
      <c r="B1128" s="18" t="s">
        <v>3995</v>
      </c>
      <c r="C1128" s="18" t="s">
        <v>5552</v>
      </c>
      <c r="D1128" s="18" t="s">
        <v>4986</v>
      </c>
      <c r="E1128" s="18" t="s">
        <v>5543</v>
      </c>
      <c r="F1128" s="18" t="s">
        <v>5553</v>
      </c>
      <c r="G1128" s="19" t="s">
        <v>5554</v>
      </c>
      <c r="H1128" s="40" t="s">
        <v>22476</v>
      </c>
      <c r="I1128" s="18" t="s">
        <v>102</v>
      </c>
      <c r="J1128" s="20">
        <v>150000</v>
      </c>
      <c r="K1128" s="18">
        <f>IF(L1128="",0,LEN(L1128)-LEN(SUBSTITUTE(L1128,",",""))+1)</f>
        <v>2</v>
      </c>
      <c r="L1128" s="21" t="s">
        <v>5555</v>
      </c>
      <c r="M1128" s="15"/>
    </row>
    <row r="1129" spans="1:13" s="16" customFormat="1" x14ac:dyDescent="0.3">
      <c r="A1129" s="17" t="s">
        <v>5556</v>
      </c>
      <c r="B1129" s="18" t="s">
        <v>5557</v>
      </c>
      <c r="C1129" s="18" t="s">
        <v>5558</v>
      </c>
      <c r="D1129" s="18" t="s">
        <v>4986</v>
      </c>
      <c r="E1129" s="18" t="s">
        <v>5543</v>
      </c>
      <c r="F1129" s="18" t="s">
        <v>5559</v>
      </c>
      <c r="G1129" s="19" t="s">
        <v>5560</v>
      </c>
      <c r="H1129" s="40" t="s">
        <v>22476</v>
      </c>
      <c r="I1129" s="18" t="s">
        <v>78</v>
      </c>
      <c r="J1129" s="20">
        <v>100000</v>
      </c>
      <c r="K1129" s="18">
        <f>IF(L1129="",0,LEN(L1129)-LEN(SUBSTITUTE(L1129,",",""))+1)</f>
        <v>5</v>
      </c>
      <c r="L1129" s="21" t="s">
        <v>18862</v>
      </c>
      <c r="M1129" s="15"/>
    </row>
    <row r="1130" spans="1:13" s="16" customFormat="1" x14ac:dyDescent="0.3">
      <c r="A1130" s="37" t="s">
        <v>5561</v>
      </c>
      <c r="B1130" s="38" t="s">
        <v>5562</v>
      </c>
      <c r="C1130" s="38" t="s">
        <v>3278</v>
      </c>
      <c r="D1130" s="38" t="s">
        <v>4986</v>
      </c>
      <c r="E1130" s="38" t="s">
        <v>5538</v>
      </c>
      <c r="F1130" s="38" t="s">
        <v>5563</v>
      </c>
      <c r="G1130" s="40" t="s">
        <v>5564</v>
      </c>
      <c r="H1130" s="40" t="s">
        <v>22476</v>
      </c>
      <c r="I1130" s="38" t="s">
        <v>216</v>
      </c>
      <c r="J1130" s="41">
        <v>70000</v>
      </c>
      <c r="K1130" s="38">
        <v>2</v>
      </c>
      <c r="L1130" s="42" t="s">
        <v>20867</v>
      </c>
      <c r="M1130" s="8"/>
    </row>
    <row r="1131" spans="1:13" s="16" customFormat="1" x14ac:dyDescent="0.3">
      <c r="A1131" s="37" t="s">
        <v>5565</v>
      </c>
      <c r="B1131" s="38" t="s">
        <v>5566</v>
      </c>
      <c r="C1131" s="38" t="s">
        <v>5567</v>
      </c>
      <c r="D1131" s="38" t="s">
        <v>4986</v>
      </c>
      <c r="E1131" s="38" t="s">
        <v>5538</v>
      </c>
      <c r="F1131" s="38" t="s">
        <v>5568</v>
      </c>
      <c r="G1131" s="40" t="s">
        <v>5569</v>
      </c>
      <c r="H1131" s="40" t="s">
        <v>22476</v>
      </c>
      <c r="I1131" s="38" t="s">
        <v>102</v>
      </c>
      <c r="J1131" s="41">
        <v>170000</v>
      </c>
      <c r="K1131" s="38">
        <v>2</v>
      </c>
      <c r="L1131" s="42" t="s">
        <v>18364</v>
      </c>
      <c r="M1131" s="8"/>
    </row>
    <row r="1132" spans="1:13" s="16" customFormat="1" x14ac:dyDescent="0.3">
      <c r="A1132" s="37" t="s">
        <v>5570</v>
      </c>
      <c r="B1132" s="38" t="s">
        <v>5571</v>
      </c>
      <c r="C1132" s="38" t="s">
        <v>5572</v>
      </c>
      <c r="D1132" s="38" t="s">
        <v>4986</v>
      </c>
      <c r="E1132" s="38" t="s">
        <v>5538</v>
      </c>
      <c r="F1132" s="38" t="s">
        <v>5573</v>
      </c>
      <c r="G1132" s="40" t="s">
        <v>5574</v>
      </c>
      <c r="H1132" s="40" t="s">
        <v>22476</v>
      </c>
      <c r="I1132" s="38" t="s">
        <v>50</v>
      </c>
      <c r="J1132" s="41">
        <v>150000</v>
      </c>
      <c r="K1132" s="38">
        <v>2</v>
      </c>
      <c r="L1132" s="42" t="s">
        <v>5575</v>
      </c>
      <c r="M1132" s="8"/>
    </row>
    <row r="1133" spans="1:13" s="16" customFormat="1" x14ac:dyDescent="0.3">
      <c r="A1133" s="17" t="s">
        <v>5576</v>
      </c>
      <c r="B1133" s="18" t="s">
        <v>5577</v>
      </c>
      <c r="C1133" s="18" t="s">
        <v>19465</v>
      </c>
      <c r="D1133" s="18" t="s">
        <v>4986</v>
      </c>
      <c r="E1133" s="18" t="s">
        <v>5538</v>
      </c>
      <c r="F1133" s="18" t="s">
        <v>5578</v>
      </c>
      <c r="G1133" s="19" t="s">
        <v>5579</v>
      </c>
      <c r="H1133" s="40" t="s">
        <v>22476</v>
      </c>
      <c r="I1133" s="18" t="s">
        <v>50</v>
      </c>
      <c r="J1133" s="20">
        <v>130000</v>
      </c>
      <c r="K1133" s="18">
        <v>2</v>
      </c>
      <c r="L1133" s="21" t="s">
        <v>5580</v>
      </c>
      <c r="M1133" s="15"/>
    </row>
    <row r="1134" spans="1:13" s="16" customFormat="1" x14ac:dyDescent="0.3">
      <c r="A1134" s="37" t="s">
        <v>5581</v>
      </c>
      <c r="B1134" s="38" t="s">
        <v>5582</v>
      </c>
      <c r="C1134" s="38" t="s">
        <v>5583</v>
      </c>
      <c r="D1134" s="38" t="s">
        <v>4986</v>
      </c>
      <c r="E1134" s="38" t="s">
        <v>5538</v>
      </c>
      <c r="F1134" s="38" t="s">
        <v>5584</v>
      </c>
      <c r="G1134" s="40" t="s">
        <v>5585</v>
      </c>
      <c r="H1134" s="40" t="s">
        <v>22476</v>
      </c>
      <c r="I1134" s="38" t="s">
        <v>50</v>
      </c>
      <c r="J1134" s="41">
        <v>150000</v>
      </c>
      <c r="K1134" s="38">
        <v>2</v>
      </c>
      <c r="L1134" s="42" t="s">
        <v>18338</v>
      </c>
      <c r="M1134" s="8"/>
    </row>
    <row r="1135" spans="1:13" s="16" customFormat="1" x14ac:dyDescent="0.3">
      <c r="A1135" s="17" t="s">
        <v>5586</v>
      </c>
      <c r="B1135" s="18" t="s">
        <v>5587</v>
      </c>
      <c r="C1135" s="18" t="s">
        <v>5588</v>
      </c>
      <c r="D1135" s="18" t="s">
        <v>4986</v>
      </c>
      <c r="E1135" s="18" t="s">
        <v>5538</v>
      </c>
      <c r="F1135" s="18" t="s">
        <v>5589</v>
      </c>
      <c r="G1135" s="19" t="s">
        <v>5590</v>
      </c>
      <c r="H1135" s="40" t="s">
        <v>22476</v>
      </c>
      <c r="I1135" s="18" t="s">
        <v>102</v>
      </c>
      <c r="J1135" s="20">
        <v>150000</v>
      </c>
      <c r="K1135" s="18">
        <f>IF(L1135="",0,LEN(L1135)-LEN(SUBSTITUTE(L1135,",",""))+1)</f>
        <v>4</v>
      </c>
      <c r="L1135" s="21" t="s">
        <v>18858</v>
      </c>
      <c r="M1135" s="15"/>
    </row>
    <row r="1136" spans="1:13" s="16" customFormat="1" x14ac:dyDescent="0.3">
      <c r="A1136" s="17" t="s">
        <v>5591</v>
      </c>
      <c r="B1136" s="18" t="s">
        <v>5592</v>
      </c>
      <c r="C1136" s="18" t="s">
        <v>5593</v>
      </c>
      <c r="D1136" s="18" t="s">
        <v>4986</v>
      </c>
      <c r="E1136" s="18" t="s">
        <v>5538</v>
      </c>
      <c r="F1136" s="18" t="s">
        <v>5550</v>
      </c>
      <c r="G1136" s="19" t="s">
        <v>5594</v>
      </c>
      <c r="H1136" s="40" t="s">
        <v>22476</v>
      </c>
      <c r="I1136" s="18" t="s">
        <v>570</v>
      </c>
      <c r="J1136" s="20">
        <v>120000</v>
      </c>
      <c r="K1136" s="18">
        <v>2</v>
      </c>
      <c r="L1136" s="21" t="s">
        <v>5595</v>
      </c>
      <c r="M1136" s="15"/>
    </row>
    <row r="1137" spans="1:13" s="16" customFormat="1" x14ac:dyDescent="0.3">
      <c r="A1137" s="17" t="s">
        <v>5596</v>
      </c>
      <c r="B1137" s="18" t="s">
        <v>5597</v>
      </c>
      <c r="C1137" s="18" t="s">
        <v>130</v>
      </c>
      <c r="D1137" s="18" t="s">
        <v>4986</v>
      </c>
      <c r="E1137" s="18" t="s">
        <v>5538</v>
      </c>
      <c r="F1137" s="18" t="s">
        <v>5598</v>
      </c>
      <c r="G1137" s="19" t="s">
        <v>5599</v>
      </c>
      <c r="H1137" s="40" t="s">
        <v>22476</v>
      </c>
      <c r="I1137" s="18" t="s">
        <v>50</v>
      </c>
      <c r="J1137" s="20">
        <v>150000</v>
      </c>
      <c r="K1137" s="18">
        <v>2</v>
      </c>
      <c r="L1137" s="21" t="s">
        <v>5600</v>
      </c>
      <c r="M1137" s="15"/>
    </row>
    <row r="1138" spans="1:13" s="16" customFormat="1" x14ac:dyDescent="0.3">
      <c r="A1138" s="37" t="s">
        <v>5601</v>
      </c>
      <c r="B1138" s="38" t="s">
        <v>5602</v>
      </c>
      <c r="C1138" s="38" t="s">
        <v>5603</v>
      </c>
      <c r="D1138" s="38" t="s">
        <v>4986</v>
      </c>
      <c r="E1138" s="38" t="s">
        <v>5538</v>
      </c>
      <c r="F1138" s="38" t="s">
        <v>5604</v>
      </c>
      <c r="G1138" s="40" t="s">
        <v>5605</v>
      </c>
      <c r="H1138" s="40" t="s">
        <v>22476</v>
      </c>
      <c r="I1138" s="38" t="s">
        <v>50</v>
      </c>
      <c r="J1138" s="41">
        <v>150000</v>
      </c>
      <c r="K1138" s="38">
        <v>2</v>
      </c>
      <c r="L1138" s="42" t="s">
        <v>5606</v>
      </c>
      <c r="M1138" s="8"/>
    </row>
    <row r="1139" spans="1:13" s="16" customFormat="1" x14ac:dyDescent="0.3">
      <c r="A1139" s="17" t="s">
        <v>5607</v>
      </c>
      <c r="B1139" s="18" t="s">
        <v>5608</v>
      </c>
      <c r="C1139" s="18" t="s">
        <v>5609</v>
      </c>
      <c r="D1139" s="18" t="s">
        <v>4986</v>
      </c>
      <c r="E1139" s="18" t="s">
        <v>5538</v>
      </c>
      <c r="F1139" s="18" t="s">
        <v>5610</v>
      </c>
      <c r="G1139" s="19" t="s">
        <v>5611</v>
      </c>
      <c r="H1139" s="40" t="s">
        <v>22476</v>
      </c>
      <c r="I1139" s="18" t="s">
        <v>50</v>
      </c>
      <c r="J1139" s="20">
        <v>150000</v>
      </c>
      <c r="K1139" s="18">
        <v>2</v>
      </c>
      <c r="L1139" s="21" t="s">
        <v>5612</v>
      </c>
      <c r="M1139" s="15"/>
    </row>
    <row r="1140" spans="1:13" s="16" customFormat="1" x14ac:dyDescent="0.3">
      <c r="A1140" s="37" t="s">
        <v>5613</v>
      </c>
      <c r="B1140" s="38" t="s">
        <v>20868</v>
      </c>
      <c r="C1140" s="38" t="s">
        <v>8050</v>
      </c>
      <c r="D1140" s="38" t="s">
        <v>4986</v>
      </c>
      <c r="E1140" s="38" t="s">
        <v>5538</v>
      </c>
      <c r="F1140" s="38" t="s">
        <v>20869</v>
      </c>
      <c r="G1140" s="40" t="s">
        <v>5614</v>
      </c>
      <c r="H1140" s="40" t="s">
        <v>22476</v>
      </c>
      <c r="I1140" s="38" t="s">
        <v>50</v>
      </c>
      <c r="J1140" s="41">
        <v>150000</v>
      </c>
      <c r="K1140" s="38">
        <v>2</v>
      </c>
      <c r="L1140" s="42" t="s">
        <v>5615</v>
      </c>
      <c r="M1140" s="8"/>
    </row>
    <row r="1141" spans="1:13" s="16" customFormat="1" x14ac:dyDescent="0.3">
      <c r="A1141" s="17" t="s">
        <v>5616</v>
      </c>
      <c r="B1141" s="18" t="s">
        <v>19466</v>
      </c>
      <c r="C1141" s="18" t="s">
        <v>5617</v>
      </c>
      <c r="D1141" s="18" t="s">
        <v>4986</v>
      </c>
      <c r="E1141" s="18" t="s">
        <v>19467</v>
      </c>
      <c r="F1141" s="18" t="s">
        <v>19468</v>
      </c>
      <c r="G1141" s="19" t="s">
        <v>5618</v>
      </c>
      <c r="H1141" s="40" t="s">
        <v>22476</v>
      </c>
      <c r="I1141" s="18" t="s">
        <v>50</v>
      </c>
      <c r="J1141" s="20">
        <v>150000</v>
      </c>
      <c r="K1141" s="18">
        <v>2</v>
      </c>
      <c r="L1141" s="21" t="s">
        <v>5619</v>
      </c>
      <c r="M1141" s="15"/>
    </row>
    <row r="1142" spans="1:13" s="16" customFormat="1" x14ac:dyDescent="0.3">
      <c r="A1142" s="37" t="s">
        <v>5620</v>
      </c>
      <c r="B1142" s="38" t="s">
        <v>5621</v>
      </c>
      <c r="C1142" s="38" t="s">
        <v>5622</v>
      </c>
      <c r="D1142" s="38" t="s">
        <v>4986</v>
      </c>
      <c r="E1142" s="38" t="s">
        <v>5538</v>
      </c>
      <c r="F1142" s="38" t="s">
        <v>20870</v>
      </c>
      <c r="G1142" s="40" t="s">
        <v>5623</v>
      </c>
      <c r="H1142" s="40" t="s">
        <v>22476</v>
      </c>
      <c r="I1142" s="38" t="s">
        <v>50</v>
      </c>
      <c r="J1142" s="41">
        <v>150000</v>
      </c>
      <c r="K1142" s="38">
        <v>3</v>
      </c>
      <c r="L1142" s="42" t="s">
        <v>20871</v>
      </c>
      <c r="M1142" s="8"/>
    </row>
    <row r="1143" spans="1:13" s="16" customFormat="1" x14ac:dyDescent="0.3">
      <c r="A1143" s="17" t="s">
        <v>5624</v>
      </c>
      <c r="B1143" s="18" t="s">
        <v>5625</v>
      </c>
      <c r="C1143" s="18" t="s">
        <v>5626</v>
      </c>
      <c r="D1143" s="18" t="s">
        <v>4986</v>
      </c>
      <c r="E1143" s="18" t="s">
        <v>5538</v>
      </c>
      <c r="F1143" s="18" t="s">
        <v>5627</v>
      </c>
      <c r="G1143" s="19" t="s">
        <v>5628</v>
      </c>
      <c r="H1143" s="40" t="s">
        <v>22476</v>
      </c>
      <c r="I1143" s="18" t="s">
        <v>50</v>
      </c>
      <c r="J1143" s="20">
        <v>150000</v>
      </c>
      <c r="K1143" s="18">
        <f>IF(L1143="",0,LEN(L1143)-LEN(SUBSTITUTE(L1143,",",""))+1)</f>
        <v>2</v>
      </c>
      <c r="L1143" s="21" t="s">
        <v>5629</v>
      </c>
      <c r="M1143" s="15"/>
    </row>
    <row r="1144" spans="1:13" s="16" customFormat="1" x14ac:dyDescent="0.3">
      <c r="A1144" s="37" t="s">
        <v>5630</v>
      </c>
      <c r="B1144" s="38" t="s">
        <v>5631</v>
      </c>
      <c r="C1144" s="38" t="s">
        <v>5632</v>
      </c>
      <c r="D1144" s="38" t="s">
        <v>4986</v>
      </c>
      <c r="E1144" s="38" t="s">
        <v>5538</v>
      </c>
      <c r="F1144" s="38" t="s">
        <v>5633</v>
      </c>
      <c r="G1144" s="40" t="s">
        <v>5634</v>
      </c>
      <c r="H1144" s="40" t="s">
        <v>22476</v>
      </c>
      <c r="I1144" s="38" t="s">
        <v>43</v>
      </c>
      <c r="J1144" s="41">
        <v>200000</v>
      </c>
      <c r="K1144" s="38">
        <v>2</v>
      </c>
      <c r="L1144" s="42" t="s">
        <v>20872</v>
      </c>
      <c r="M1144" s="8"/>
    </row>
    <row r="1145" spans="1:13" s="16" customFormat="1" x14ac:dyDescent="0.3">
      <c r="A1145" s="37" t="s">
        <v>5635</v>
      </c>
      <c r="B1145" s="38" t="s">
        <v>5636</v>
      </c>
      <c r="C1145" s="38" t="s">
        <v>5637</v>
      </c>
      <c r="D1145" s="38" t="s">
        <v>4986</v>
      </c>
      <c r="E1145" s="38" t="s">
        <v>5538</v>
      </c>
      <c r="F1145" s="38" t="s">
        <v>5638</v>
      </c>
      <c r="G1145" s="40" t="s">
        <v>5639</v>
      </c>
      <c r="H1145" s="40" t="s">
        <v>22476</v>
      </c>
      <c r="I1145" s="38" t="s">
        <v>50</v>
      </c>
      <c r="J1145" s="41">
        <v>100000</v>
      </c>
      <c r="K1145" s="38">
        <v>2</v>
      </c>
      <c r="L1145" s="42" t="s">
        <v>5640</v>
      </c>
      <c r="M1145" s="8"/>
    </row>
    <row r="1146" spans="1:13" s="16" customFormat="1" ht="17.25" customHeight="1" x14ac:dyDescent="0.3">
      <c r="A1146" s="37" t="s">
        <v>5641</v>
      </c>
      <c r="B1146" s="38" t="s">
        <v>5642</v>
      </c>
      <c r="C1146" s="38" t="s">
        <v>5643</v>
      </c>
      <c r="D1146" s="38" t="s">
        <v>4986</v>
      </c>
      <c r="E1146" s="38" t="s">
        <v>5538</v>
      </c>
      <c r="F1146" s="38" t="s">
        <v>5644</v>
      </c>
      <c r="G1146" s="40" t="s">
        <v>5645</v>
      </c>
      <c r="H1146" s="40" t="s">
        <v>22476</v>
      </c>
      <c r="I1146" s="38" t="s">
        <v>216</v>
      </c>
      <c r="J1146" s="41">
        <v>0</v>
      </c>
      <c r="K1146" s="38">
        <v>2</v>
      </c>
      <c r="L1146" s="42" t="s">
        <v>20873</v>
      </c>
      <c r="M1146" s="8"/>
    </row>
    <row r="1147" spans="1:13" s="16" customFormat="1" x14ac:dyDescent="0.3">
      <c r="A1147" s="17" t="s">
        <v>5646</v>
      </c>
      <c r="B1147" s="18" t="s">
        <v>5647</v>
      </c>
      <c r="C1147" s="18" t="s">
        <v>5648</v>
      </c>
      <c r="D1147" s="18" t="s">
        <v>4986</v>
      </c>
      <c r="E1147" s="18" t="s">
        <v>5538</v>
      </c>
      <c r="F1147" s="18" t="s">
        <v>5649</v>
      </c>
      <c r="G1147" s="19" t="s">
        <v>5650</v>
      </c>
      <c r="H1147" s="40" t="s">
        <v>22476</v>
      </c>
      <c r="I1147" s="18" t="s">
        <v>216</v>
      </c>
      <c r="J1147" s="20">
        <v>100000</v>
      </c>
      <c r="K1147" s="18">
        <f>IF(L1147="",0,LEN(L1147)-LEN(SUBSTITUTE(L1147,",",""))+1)</f>
        <v>2</v>
      </c>
      <c r="L1147" s="21" t="s">
        <v>19033</v>
      </c>
      <c r="M1147" s="15"/>
    </row>
    <row r="1148" spans="1:13" s="16" customFormat="1" x14ac:dyDescent="0.3">
      <c r="A1148" s="17" t="s">
        <v>5651</v>
      </c>
      <c r="B1148" s="18" t="s">
        <v>5652</v>
      </c>
      <c r="C1148" s="18" t="s">
        <v>5653</v>
      </c>
      <c r="D1148" s="18" t="s">
        <v>4986</v>
      </c>
      <c r="E1148" s="18" t="s">
        <v>5538</v>
      </c>
      <c r="F1148" s="18" t="s">
        <v>5654</v>
      </c>
      <c r="G1148" s="19" t="s">
        <v>5655</v>
      </c>
      <c r="H1148" s="40" t="s">
        <v>22476</v>
      </c>
      <c r="I1148" s="18" t="s">
        <v>50</v>
      </c>
      <c r="J1148" s="20">
        <v>100000</v>
      </c>
      <c r="K1148" s="18">
        <f>IF(L1148="",0,LEN(L1148)-LEN(SUBSTITUTE(L1148,",",""))+1)</f>
        <v>3</v>
      </c>
      <c r="L1148" s="21" t="s">
        <v>18688</v>
      </c>
      <c r="M1148" s="15"/>
    </row>
    <row r="1149" spans="1:13" s="16" customFormat="1" x14ac:dyDescent="0.3">
      <c r="A1149" s="37" t="s">
        <v>5656</v>
      </c>
      <c r="B1149" s="38" t="s">
        <v>5657</v>
      </c>
      <c r="C1149" s="38" t="s">
        <v>20874</v>
      </c>
      <c r="D1149" s="38" t="s">
        <v>4986</v>
      </c>
      <c r="E1149" s="38" t="s">
        <v>5538</v>
      </c>
      <c r="F1149" s="38" t="s">
        <v>5658</v>
      </c>
      <c r="G1149" s="40" t="s">
        <v>5659</v>
      </c>
      <c r="H1149" s="40" t="s">
        <v>22476</v>
      </c>
      <c r="I1149" s="38" t="s">
        <v>570</v>
      </c>
      <c r="J1149" s="41">
        <v>70000</v>
      </c>
      <c r="K1149" s="38">
        <v>2</v>
      </c>
      <c r="L1149" s="42" t="s">
        <v>20875</v>
      </c>
      <c r="M1149" s="8"/>
    </row>
    <row r="1150" spans="1:13" s="16" customFormat="1" x14ac:dyDescent="0.3">
      <c r="A1150" s="17" t="s">
        <v>5660</v>
      </c>
      <c r="B1150" s="18" t="s">
        <v>5661</v>
      </c>
      <c r="C1150" s="18" t="s">
        <v>5662</v>
      </c>
      <c r="D1150" s="18" t="s">
        <v>4986</v>
      </c>
      <c r="E1150" s="18" t="s">
        <v>5538</v>
      </c>
      <c r="F1150" s="18" t="s">
        <v>5663</v>
      </c>
      <c r="G1150" s="19" t="s">
        <v>5664</v>
      </c>
      <c r="H1150" s="40" t="s">
        <v>22476</v>
      </c>
      <c r="I1150" s="18" t="s">
        <v>50</v>
      </c>
      <c r="J1150" s="20">
        <v>150000</v>
      </c>
      <c r="K1150" s="18">
        <v>3</v>
      </c>
      <c r="L1150" s="21" t="s">
        <v>5665</v>
      </c>
      <c r="M1150" s="15"/>
    </row>
    <row r="1151" spans="1:13" s="16" customFormat="1" x14ac:dyDescent="0.3">
      <c r="A1151" s="17" t="s">
        <v>5666</v>
      </c>
      <c r="B1151" s="18" t="s">
        <v>5667</v>
      </c>
      <c r="C1151" s="18" t="s">
        <v>5668</v>
      </c>
      <c r="D1151" s="18" t="s">
        <v>4986</v>
      </c>
      <c r="E1151" s="18" t="s">
        <v>5538</v>
      </c>
      <c r="F1151" s="18" t="s">
        <v>5563</v>
      </c>
      <c r="G1151" s="19" t="s">
        <v>5669</v>
      </c>
      <c r="H1151" s="40" t="s">
        <v>22476</v>
      </c>
      <c r="I1151" s="18" t="s">
        <v>1877</v>
      </c>
      <c r="J1151" s="20">
        <v>100000</v>
      </c>
      <c r="K1151" s="18">
        <v>2</v>
      </c>
      <c r="L1151" s="21" t="s">
        <v>5670</v>
      </c>
      <c r="M1151" s="15"/>
    </row>
    <row r="1152" spans="1:13" s="16" customFormat="1" x14ac:dyDescent="0.3">
      <c r="A1152" s="37" t="s">
        <v>5671</v>
      </c>
      <c r="B1152" s="38" t="s">
        <v>5672</v>
      </c>
      <c r="C1152" s="38" t="s">
        <v>5168</v>
      </c>
      <c r="D1152" s="38" t="s">
        <v>4986</v>
      </c>
      <c r="E1152" s="38" t="s">
        <v>5538</v>
      </c>
      <c r="F1152" s="38" t="s">
        <v>5673</v>
      </c>
      <c r="G1152" s="40" t="s">
        <v>5674</v>
      </c>
      <c r="H1152" s="40" t="s">
        <v>22476</v>
      </c>
      <c r="I1152" s="38" t="s">
        <v>61</v>
      </c>
      <c r="J1152" s="41">
        <v>150000</v>
      </c>
      <c r="K1152" s="38">
        <v>2</v>
      </c>
      <c r="L1152" s="42" t="s">
        <v>20876</v>
      </c>
      <c r="M1152" s="8"/>
    </row>
    <row r="1153" spans="1:13" s="16" customFormat="1" x14ac:dyDescent="0.3">
      <c r="A1153" s="17" t="s">
        <v>5675</v>
      </c>
      <c r="B1153" s="18" t="s">
        <v>5676</v>
      </c>
      <c r="C1153" s="18" t="s">
        <v>5677</v>
      </c>
      <c r="D1153" s="18" t="s">
        <v>4986</v>
      </c>
      <c r="E1153" s="18" t="s">
        <v>5538</v>
      </c>
      <c r="F1153" s="18" t="s">
        <v>5678</v>
      </c>
      <c r="G1153" s="19" t="s">
        <v>5679</v>
      </c>
      <c r="H1153" s="40" t="s">
        <v>22476</v>
      </c>
      <c r="I1153" s="18" t="s">
        <v>61</v>
      </c>
      <c r="J1153" s="20">
        <v>150000</v>
      </c>
      <c r="K1153" s="18">
        <v>2</v>
      </c>
      <c r="L1153" s="21" t="s">
        <v>19469</v>
      </c>
      <c r="M1153" s="15"/>
    </row>
    <row r="1154" spans="1:13" s="16" customFormat="1" x14ac:dyDescent="0.3">
      <c r="A1154" s="46" t="s">
        <v>5680</v>
      </c>
      <c r="B1154" s="38" t="s">
        <v>5681</v>
      </c>
      <c r="C1154" s="38" t="s">
        <v>5682</v>
      </c>
      <c r="D1154" s="38" t="s">
        <v>4986</v>
      </c>
      <c r="E1154" s="38" t="s">
        <v>5538</v>
      </c>
      <c r="F1154" s="38" t="s">
        <v>20877</v>
      </c>
      <c r="G1154" s="40" t="s">
        <v>5683</v>
      </c>
      <c r="H1154" s="40" t="s">
        <v>22476</v>
      </c>
      <c r="I1154" s="38" t="s">
        <v>226</v>
      </c>
      <c r="J1154" s="41">
        <v>100000</v>
      </c>
      <c r="K1154" s="38">
        <v>2</v>
      </c>
      <c r="L1154" s="42" t="s">
        <v>5684</v>
      </c>
      <c r="M1154" s="8"/>
    </row>
    <row r="1155" spans="1:13" s="16" customFormat="1" x14ac:dyDescent="0.3">
      <c r="A1155" s="22" t="s">
        <v>5685</v>
      </c>
      <c r="B1155" s="18" t="s">
        <v>5686</v>
      </c>
      <c r="C1155" s="18" t="s">
        <v>5687</v>
      </c>
      <c r="D1155" s="18" t="s">
        <v>4986</v>
      </c>
      <c r="E1155" s="18" t="s">
        <v>5538</v>
      </c>
      <c r="F1155" s="18" t="s">
        <v>5688</v>
      </c>
      <c r="G1155" s="18" t="s">
        <v>5689</v>
      </c>
      <c r="H1155" s="40" t="s">
        <v>22476</v>
      </c>
      <c r="I1155" s="18" t="s">
        <v>102</v>
      </c>
      <c r="J1155" s="20">
        <v>150000</v>
      </c>
      <c r="K1155" s="18">
        <v>2</v>
      </c>
      <c r="L1155" s="44" t="s">
        <v>19470</v>
      </c>
      <c r="M1155" s="15"/>
    </row>
    <row r="1156" spans="1:13" s="16" customFormat="1" x14ac:dyDescent="0.3">
      <c r="A1156" s="37" t="s">
        <v>20878</v>
      </c>
      <c r="B1156" s="38" t="s">
        <v>20879</v>
      </c>
      <c r="C1156" s="38" t="s">
        <v>20880</v>
      </c>
      <c r="D1156" s="38" t="s">
        <v>5690</v>
      </c>
      <c r="E1156" s="38" t="s">
        <v>2354</v>
      </c>
      <c r="F1156" s="38" t="s">
        <v>20881</v>
      </c>
      <c r="G1156" s="40" t="s">
        <v>5691</v>
      </c>
      <c r="H1156" s="40" t="s">
        <v>22476</v>
      </c>
      <c r="I1156" s="38" t="s">
        <v>597</v>
      </c>
      <c r="J1156" s="41">
        <v>200000</v>
      </c>
      <c r="K1156" s="38">
        <v>4</v>
      </c>
      <c r="L1156" s="42" t="s">
        <v>18411</v>
      </c>
      <c r="M1156" s="8"/>
    </row>
    <row r="1157" spans="1:13" s="16" customFormat="1" x14ac:dyDescent="0.3">
      <c r="A1157" s="17" t="s">
        <v>5692</v>
      </c>
      <c r="B1157" s="18" t="s">
        <v>5693</v>
      </c>
      <c r="C1157" s="18" t="s">
        <v>5694</v>
      </c>
      <c r="D1157" s="18" t="s">
        <v>5690</v>
      </c>
      <c r="E1157" s="18" t="s">
        <v>19471</v>
      </c>
      <c r="F1157" s="18" t="s">
        <v>5695</v>
      </c>
      <c r="G1157" s="19" t="s">
        <v>5696</v>
      </c>
      <c r="H1157" s="40" t="s">
        <v>22476</v>
      </c>
      <c r="I1157" s="18" t="s">
        <v>2384</v>
      </c>
      <c r="J1157" s="20">
        <v>0</v>
      </c>
      <c r="K1157" s="18">
        <v>3</v>
      </c>
      <c r="L1157" s="44" t="s">
        <v>19472</v>
      </c>
      <c r="M1157" s="15"/>
    </row>
    <row r="1158" spans="1:13" s="16" customFormat="1" x14ac:dyDescent="0.3">
      <c r="A1158" s="17" t="s">
        <v>5697</v>
      </c>
      <c r="B1158" s="18" t="s">
        <v>5698</v>
      </c>
      <c r="C1158" s="18" t="s">
        <v>5699</v>
      </c>
      <c r="D1158" s="18" t="s">
        <v>5690</v>
      </c>
      <c r="E1158" s="18" t="s">
        <v>3424</v>
      </c>
      <c r="F1158" s="18" t="s">
        <v>5700</v>
      </c>
      <c r="G1158" s="19" t="s">
        <v>5701</v>
      </c>
      <c r="H1158" s="40" t="s">
        <v>22476</v>
      </c>
      <c r="I1158" s="18" t="s">
        <v>92</v>
      </c>
      <c r="J1158" s="20">
        <v>150000</v>
      </c>
      <c r="K1158" s="18">
        <f>IF(L1158="",0,LEN(L1158)-LEN(SUBSTITUTE(L1158,",",""))+1)</f>
        <v>5</v>
      </c>
      <c r="L1158" s="21" t="s">
        <v>18849</v>
      </c>
      <c r="M1158" s="15"/>
    </row>
    <row r="1159" spans="1:13" s="16" customFormat="1" x14ac:dyDescent="0.3">
      <c r="A1159" s="37" t="s">
        <v>5702</v>
      </c>
      <c r="B1159" s="38" t="s">
        <v>5703</v>
      </c>
      <c r="C1159" s="38" t="s">
        <v>5704</v>
      </c>
      <c r="D1159" s="38" t="s">
        <v>5690</v>
      </c>
      <c r="E1159" s="38" t="s">
        <v>2354</v>
      </c>
      <c r="F1159" s="38" t="s">
        <v>20882</v>
      </c>
      <c r="G1159" s="40" t="s">
        <v>5705</v>
      </c>
      <c r="H1159" s="40" t="s">
        <v>22476</v>
      </c>
      <c r="I1159" s="38" t="s">
        <v>262</v>
      </c>
      <c r="J1159" s="41">
        <v>0</v>
      </c>
      <c r="K1159" s="38">
        <v>2</v>
      </c>
      <c r="L1159" s="42" t="s">
        <v>20883</v>
      </c>
      <c r="M1159" s="8"/>
    </row>
    <row r="1160" spans="1:13" s="16" customFormat="1" ht="33" x14ac:dyDescent="0.3">
      <c r="A1160" s="37" t="s">
        <v>5706</v>
      </c>
      <c r="B1160" s="38" t="s">
        <v>20884</v>
      </c>
      <c r="C1160" s="38" t="s">
        <v>5707</v>
      </c>
      <c r="D1160" s="38" t="s">
        <v>5690</v>
      </c>
      <c r="E1160" s="38" t="s">
        <v>2354</v>
      </c>
      <c r="F1160" s="38" t="s">
        <v>20885</v>
      </c>
      <c r="G1160" s="40" t="s">
        <v>5708</v>
      </c>
      <c r="H1160" s="40" t="s">
        <v>22476</v>
      </c>
      <c r="I1160" s="38" t="s">
        <v>40</v>
      </c>
      <c r="J1160" s="41">
        <v>200000</v>
      </c>
      <c r="K1160" s="38">
        <v>6</v>
      </c>
      <c r="L1160" s="42" t="s">
        <v>20886</v>
      </c>
      <c r="M1160" s="8"/>
    </row>
    <row r="1161" spans="1:13" s="16" customFormat="1" ht="33" x14ac:dyDescent="0.3">
      <c r="A1161" s="17" t="s">
        <v>5709</v>
      </c>
      <c r="B1161" s="18" t="s">
        <v>5710</v>
      </c>
      <c r="C1161" s="18" t="s">
        <v>19473</v>
      </c>
      <c r="D1161" s="18" t="s">
        <v>5690</v>
      </c>
      <c r="E1161" s="18" t="s">
        <v>2354</v>
      </c>
      <c r="F1161" s="18" t="s">
        <v>5711</v>
      </c>
      <c r="G1161" s="19" t="s">
        <v>5712</v>
      </c>
      <c r="H1161" s="40" t="s">
        <v>22476</v>
      </c>
      <c r="I1161" s="18" t="s">
        <v>164</v>
      </c>
      <c r="J1161" s="20">
        <v>150000</v>
      </c>
      <c r="K1161" s="18">
        <v>7</v>
      </c>
      <c r="L1161" s="44" t="s">
        <v>19474</v>
      </c>
      <c r="M1161" s="15"/>
    </row>
    <row r="1162" spans="1:13" s="16" customFormat="1" x14ac:dyDescent="0.3">
      <c r="A1162" s="17" t="s">
        <v>5713</v>
      </c>
      <c r="B1162" s="18" t="s">
        <v>5714</v>
      </c>
      <c r="C1162" s="18" t="s">
        <v>5715</v>
      </c>
      <c r="D1162" s="18" t="s">
        <v>5690</v>
      </c>
      <c r="E1162" s="18" t="s">
        <v>2354</v>
      </c>
      <c r="F1162" s="18" t="s">
        <v>5716</v>
      </c>
      <c r="G1162" s="19" t="s">
        <v>5717</v>
      </c>
      <c r="H1162" s="40" t="s">
        <v>22476</v>
      </c>
      <c r="I1162" s="18" t="s">
        <v>262</v>
      </c>
      <c r="J1162" s="20">
        <v>150000</v>
      </c>
      <c r="K1162" s="18">
        <f>IF(L1162="",0,LEN(L1162)-LEN(SUBSTITUTE(L1162,",",""))+1)</f>
        <v>2</v>
      </c>
      <c r="L1162" s="21" t="s">
        <v>5718</v>
      </c>
      <c r="M1162" s="15"/>
    </row>
    <row r="1163" spans="1:13" s="16" customFormat="1" x14ac:dyDescent="0.3">
      <c r="A1163" s="37" t="s">
        <v>5719</v>
      </c>
      <c r="B1163" s="38" t="s">
        <v>5720</v>
      </c>
      <c r="C1163" s="38" t="s">
        <v>5721</v>
      </c>
      <c r="D1163" s="38" t="s">
        <v>5690</v>
      </c>
      <c r="E1163" s="38" t="s">
        <v>2354</v>
      </c>
      <c r="F1163" s="38" t="s">
        <v>5722</v>
      </c>
      <c r="G1163" s="40" t="s">
        <v>5723</v>
      </c>
      <c r="H1163" s="40" t="s">
        <v>22476</v>
      </c>
      <c r="I1163" s="38" t="s">
        <v>78</v>
      </c>
      <c r="J1163" s="41">
        <v>100000</v>
      </c>
      <c r="K1163" s="38">
        <v>4</v>
      </c>
      <c r="L1163" s="42" t="s">
        <v>20887</v>
      </c>
      <c r="M1163" s="8"/>
    </row>
    <row r="1164" spans="1:13" s="16" customFormat="1" x14ac:dyDescent="0.3">
      <c r="A1164" s="37" t="s">
        <v>5724</v>
      </c>
      <c r="B1164" s="38" t="s">
        <v>5725</v>
      </c>
      <c r="C1164" s="38" t="s">
        <v>5726</v>
      </c>
      <c r="D1164" s="38" t="s">
        <v>5690</v>
      </c>
      <c r="E1164" s="38" t="s">
        <v>2354</v>
      </c>
      <c r="F1164" s="38" t="s">
        <v>5727</v>
      </c>
      <c r="G1164" s="40" t="s">
        <v>5728</v>
      </c>
      <c r="H1164" s="40" t="s">
        <v>22476</v>
      </c>
      <c r="I1164" s="38" t="s">
        <v>50</v>
      </c>
      <c r="J1164" s="41">
        <v>150000</v>
      </c>
      <c r="K1164" s="38">
        <v>2</v>
      </c>
      <c r="L1164" s="42" t="s">
        <v>5729</v>
      </c>
      <c r="M1164" s="8"/>
    </row>
    <row r="1165" spans="1:13" s="16" customFormat="1" x14ac:dyDescent="0.3">
      <c r="A1165" s="17" t="s">
        <v>5730</v>
      </c>
      <c r="B1165" s="18" t="s">
        <v>5731</v>
      </c>
      <c r="C1165" s="18" t="s">
        <v>5732</v>
      </c>
      <c r="D1165" s="18" t="s">
        <v>5690</v>
      </c>
      <c r="E1165" s="18" t="s">
        <v>2354</v>
      </c>
      <c r="F1165" s="18" t="s">
        <v>5733</v>
      </c>
      <c r="G1165" s="19" t="s">
        <v>5734</v>
      </c>
      <c r="H1165" s="40" t="s">
        <v>22476</v>
      </c>
      <c r="I1165" s="18" t="s">
        <v>50</v>
      </c>
      <c r="J1165" s="20">
        <v>200000</v>
      </c>
      <c r="K1165" s="18">
        <f>IF(L1165="",0,LEN(L1165)-LEN(SUBSTITUTE(L1165,",",""))+1)</f>
        <v>2</v>
      </c>
      <c r="L1165" s="21" t="s">
        <v>5735</v>
      </c>
      <c r="M1165" s="15"/>
    </row>
    <row r="1166" spans="1:13" s="16" customFormat="1" x14ac:dyDescent="0.3">
      <c r="A1166" s="17" t="s">
        <v>5736</v>
      </c>
      <c r="B1166" s="18" t="s">
        <v>5737</v>
      </c>
      <c r="C1166" s="18" t="s">
        <v>5738</v>
      </c>
      <c r="D1166" s="18" t="s">
        <v>5690</v>
      </c>
      <c r="E1166" s="18" t="s">
        <v>2354</v>
      </c>
      <c r="F1166" s="18" t="s">
        <v>5739</v>
      </c>
      <c r="G1166" s="19" t="s">
        <v>5740</v>
      </c>
      <c r="H1166" s="40" t="s">
        <v>22476</v>
      </c>
      <c r="I1166" s="18" t="s">
        <v>50</v>
      </c>
      <c r="J1166" s="20">
        <v>200000</v>
      </c>
      <c r="K1166" s="18">
        <v>2</v>
      </c>
      <c r="L1166" s="21" t="s">
        <v>5741</v>
      </c>
      <c r="M1166" s="15"/>
    </row>
    <row r="1167" spans="1:13" s="16" customFormat="1" x14ac:dyDescent="0.3">
      <c r="A1167" s="17" t="s">
        <v>5742</v>
      </c>
      <c r="B1167" s="18" t="s">
        <v>5743</v>
      </c>
      <c r="C1167" s="18" t="s">
        <v>5744</v>
      </c>
      <c r="D1167" s="18" t="s">
        <v>5690</v>
      </c>
      <c r="E1167" s="18" t="s">
        <v>2354</v>
      </c>
      <c r="F1167" s="18" t="s">
        <v>5745</v>
      </c>
      <c r="G1167" s="19" t="s">
        <v>5746</v>
      </c>
      <c r="H1167" s="40" t="s">
        <v>22476</v>
      </c>
      <c r="I1167" s="18" t="s">
        <v>570</v>
      </c>
      <c r="J1167" s="20">
        <v>100000</v>
      </c>
      <c r="K1167" s="18">
        <f>IF(L1167="",0,LEN(L1167)-LEN(SUBSTITUTE(L1167,",",""))+1)</f>
        <v>2</v>
      </c>
      <c r="L1167" s="21" t="s">
        <v>18728</v>
      </c>
      <c r="M1167" s="15"/>
    </row>
    <row r="1168" spans="1:13" s="16" customFormat="1" ht="33" x14ac:dyDescent="0.3">
      <c r="A1168" s="17" t="s">
        <v>5747</v>
      </c>
      <c r="B1168" s="18" t="s">
        <v>5748</v>
      </c>
      <c r="C1168" s="18" t="s">
        <v>5749</v>
      </c>
      <c r="D1168" s="18" t="s">
        <v>5690</v>
      </c>
      <c r="E1168" s="18" t="s">
        <v>2354</v>
      </c>
      <c r="F1168" s="18" t="s">
        <v>5750</v>
      </c>
      <c r="G1168" s="19" t="s">
        <v>5751</v>
      </c>
      <c r="H1168" s="40" t="s">
        <v>22476</v>
      </c>
      <c r="I1168" s="18" t="s">
        <v>78</v>
      </c>
      <c r="J1168" s="20">
        <v>100000</v>
      </c>
      <c r="K1168" s="18">
        <v>6</v>
      </c>
      <c r="L1168" s="44" t="s">
        <v>19475</v>
      </c>
      <c r="M1168" s="15"/>
    </row>
    <row r="1169" spans="1:13" s="16" customFormat="1" x14ac:dyDescent="0.3">
      <c r="A1169" s="37" t="s">
        <v>5752</v>
      </c>
      <c r="B1169" s="38" t="s">
        <v>5753</v>
      </c>
      <c r="C1169" s="38" t="s">
        <v>1154</v>
      </c>
      <c r="D1169" s="38" t="s">
        <v>5690</v>
      </c>
      <c r="E1169" s="38" t="s">
        <v>2354</v>
      </c>
      <c r="F1169" s="38" t="s">
        <v>5754</v>
      </c>
      <c r="G1169" s="40" t="s">
        <v>20888</v>
      </c>
      <c r="H1169" s="40" t="s">
        <v>22476</v>
      </c>
      <c r="I1169" s="38" t="s">
        <v>56</v>
      </c>
      <c r="J1169" s="41">
        <v>180000</v>
      </c>
      <c r="K1169" s="38">
        <v>4</v>
      </c>
      <c r="L1169" s="42" t="s">
        <v>18440</v>
      </c>
      <c r="M1169" s="8"/>
    </row>
    <row r="1170" spans="1:13" s="16" customFormat="1" x14ac:dyDescent="0.3">
      <c r="A1170" s="17" t="s">
        <v>5755</v>
      </c>
      <c r="B1170" s="18" t="s">
        <v>5756</v>
      </c>
      <c r="C1170" s="18" t="s">
        <v>22443</v>
      </c>
      <c r="D1170" s="18" t="s">
        <v>5690</v>
      </c>
      <c r="E1170" s="18" t="s">
        <v>2354</v>
      </c>
      <c r="F1170" s="18" t="s">
        <v>5757</v>
      </c>
      <c r="G1170" s="19" t="s">
        <v>5758</v>
      </c>
      <c r="H1170" s="40" t="s">
        <v>22476</v>
      </c>
      <c r="I1170" s="18" t="s">
        <v>1651</v>
      </c>
      <c r="J1170" s="20">
        <v>160000</v>
      </c>
      <c r="K1170" s="18">
        <v>3</v>
      </c>
      <c r="L1170" s="44" t="s">
        <v>19476</v>
      </c>
      <c r="M1170" s="15"/>
    </row>
    <row r="1171" spans="1:13" s="16" customFormat="1" x14ac:dyDescent="0.3">
      <c r="A1171" s="17" t="s">
        <v>5759</v>
      </c>
      <c r="B1171" s="18" t="s">
        <v>5760</v>
      </c>
      <c r="C1171" s="18" t="s">
        <v>5761</v>
      </c>
      <c r="D1171" s="18" t="s">
        <v>5690</v>
      </c>
      <c r="E1171" s="18" t="s">
        <v>2354</v>
      </c>
      <c r="F1171" s="18" t="s">
        <v>5762</v>
      </c>
      <c r="G1171" s="19" t="s">
        <v>19477</v>
      </c>
      <c r="H1171" s="40" t="s">
        <v>22476</v>
      </c>
      <c r="I1171" s="18" t="s">
        <v>92</v>
      </c>
      <c r="J1171" s="20">
        <v>100000</v>
      </c>
      <c r="K1171" s="18">
        <v>5</v>
      </c>
      <c r="L1171" s="44" t="s">
        <v>19478</v>
      </c>
      <c r="M1171" s="15"/>
    </row>
    <row r="1172" spans="1:13" s="16" customFormat="1" x14ac:dyDescent="0.3">
      <c r="A1172" s="37" t="s">
        <v>5763</v>
      </c>
      <c r="B1172" s="38" t="s">
        <v>5764</v>
      </c>
      <c r="C1172" s="38" t="s">
        <v>5765</v>
      </c>
      <c r="D1172" s="38" t="s">
        <v>5690</v>
      </c>
      <c r="E1172" s="38" t="s">
        <v>2354</v>
      </c>
      <c r="F1172" s="38" t="s">
        <v>20889</v>
      </c>
      <c r="G1172" s="40" t="s">
        <v>5766</v>
      </c>
      <c r="H1172" s="40" t="s">
        <v>22476</v>
      </c>
      <c r="I1172" s="38" t="s">
        <v>216</v>
      </c>
      <c r="J1172" s="41">
        <v>100000</v>
      </c>
      <c r="K1172" s="38">
        <v>2</v>
      </c>
      <c r="L1172" s="42" t="s">
        <v>5767</v>
      </c>
      <c r="M1172" s="8"/>
    </row>
    <row r="1173" spans="1:13" s="16" customFormat="1" x14ac:dyDescent="0.3">
      <c r="A1173" s="37" t="s">
        <v>5768</v>
      </c>
      <c r="B1173" s="38" t="s">
        <v>5769</v>
      </c>
      <c r="C1173" s="38" t="s">
        <v>5770</v>
      </c>
      <c r="D1173" s="38" t="s">
        <v>5690</v>
      </c>
      <c r="E1173" s="38" t="s">
        <v>2354</v>
      </c>
      <c r="F1173" s="38" t="s">
        <v>5771</v>
      </c>
      <c r="G1173" s="40" t="s">
        <v>5772</v>
      </c>
      <c r="H1173" s="40" t="s">
        <v>22476</v>
      </c>
      <c r="I1173" s="38" t="s">
        <v>1969</v>
      </c>
      <c r="J1173" s="41">
        <v>100000</v>
      </c>
      <c r="K1173" s="38">
        <v>2</v>
      </c>
      <c r="L1173" s="42" t="s">
        <v>20890</v>
      </c>
      <c r="M1173" s="8"/>
    </row>
    <row r="1174" spans="1:13" s="16" customFormat="1" x14ac:dyDescent="0.3">
      <c r="A1174" s="17" t="s">
        <v>5774</v>
      </c>
      <c r="B1174" s="18" t="s">
        <v>5775</v>
      </c>
      <c r="C1174" s="18" t="s">
        <v>5776</v>
      </c>
      <c r="D1174" s="18" t="s">
        <v>5690</v>
      </c>
      <c r="E1174" s="18" t="s">
        <v>2354</v>
      </c>
      <c r="F1174" s="18" t="s">
        <v>5777</v>
      </c>
      <c r="G1174" s="19" t="s">
        <v>5778</v>
      </c>
      <c r="H1174" s="40" t="s">
        <v>22476</v>
      </c>
      <c r="I1174" s="18" t="s">
        <v>226</v>
      </c>
      <c r="J1174" s="20">
        <v>200000</v>
      </c>
      <c r="K1174" s="18">
        <f>IF(L1174="",0,LEN(L1174)-LEN(SUBSTITUTE(L1174,",",""))+1)</f>
        <v>2</v>
      </c>
      <c r="L1174" s="21" t="s">
        <v>5779</v>
      </c>
      <c r="M1174" s="15"/>
    </row>
    <row r="1175" spans="1:13" s="16" customFormat="1" x14ac:dyDescent="0.3">
      <c r="A1175" s="17" t="s">
        <v>5780</v>
      </c>
      <c r="B1175" s="18" t="s">
        <v>5781</v>
      </c>
      <c r="C1175" s="18" t="s">
        <v>5782</v>
      </c>
      <c r="D1175" s="18" t="s">
        <v>5690</v>
      </c>
      <c r="E1175" s="18" t="s">
        <v>2354</v>
      </c>
      <c r="F1175" s="18" t="s">
        <v>5783</v>
      </c>
      <c r="G1175" s="19" t="s">
        <v>5784</v>
      </c>
      <c r="H1175" s="40" t="s">
        <v>22476</v>
      </c>
      <c r="I1175" s="18" t="s">
        <v>1431</v>
      </c>
      <c r="J1175" s="20">
        <v>150000</v>
      </c>
      <c r="K1175" s="18">
        <f>IF(L1175="",0,LEN(L1175)-LEN(SUBSTITUTE(L1175,",",""))+1)</f>
        <v>2</v>
      </c>
      <c r="L1175" s="21" t="s">
        <v>5785</v>
      </c>
      <c r="M1175" s="15"/>
    </row>
    <row r="1176" spans="1:13" s="16" customFormat="1" x14ac:dyDescent="0.3">
      <c r="A1176" s="22" t="s">
        <v>5786</v>
      </c>
      <c r="B1176" s="18" t="s">
        <v>336</v>
      </c>
      <c r="C1176" s="18" t="s">
        <v>5787</v>
      </c>
      <c r="D1176" s="18" t="s">
        <v>5690</v>
      </c>
      <c r="E1176" s="18" t="s">
        <v>5062</v>
      </c>
      <c r="F1176" s="18" t="s">
        <v>5788</v>
      </c>
      <c r="G1176" s="19" t="s">
        <v>5789</v>
      </c>
      <c r="H1176" s="40" t="s">
        <v>22476</v>
      </c>
      <c r="I1176" s="18" t="s">
        <v>340</v>
      </c>
      <c r="J1176" s="20">
        <v>100000</v>
      </c>
      <c r="K1176" s="18">
        <v>2</v>
      </c>
      <c r="L1176" s="21" t="s">
        <v>5790</v>
      </c>
      <c r="M1176" s="15"/>
    </row>
    <row r="1177" spans="1:13" s="16" customFormat="1" x14ac:dyDescent="0.3">
      <c r="A1177" s="46" t="s">
        <v>5791</v>
      </c>
      <c r="B1177" s="38" t="s">
        <v>8791</v>
      </c>
      <c r="C1177" s="38" t="s">
        <v>20891</v>
      </c>
      <c r="D1177" s="38" t="s">
        <v>5690</v>
      </c>
      <c r="E1177" s="38" t="s">
        <v>2354</v>
      </c>
      <c r="F1177" s="38" t="s">
        <v>5792</v>
      </c>
      <c r="G1177" s="38" t="s">
        <v>5793</v>
      </c>
      <c r="H1177" s="40" t="s">
        <v>22476</v>
      </c>
      <c r="I1177" s="38" t="s">
        <v>40</v>
      </c>
      <c r="J1177" s="41">
        <v>120000</v>
      </c>
      <c r="K1177" s="38">
        <v>2</v>
      </c>
      <c r="L1177" s="42" t="s">
        <v>20892</v>
      </c>
      <c r="M1177" s="8"/>
    </row>
    <row r="1178" spans="1:13" s="16" customFormat="1" ht="33" x14ac:dyDescent="0.3">
      <c r="A1178" s="46" t="s">
        <v>5794</v>
      </c>
      <c r="B1178" s="38" t="s">
        <v>5795</v>
      </c>
      <c r="C1178" s="38" t="s">
        <v>5796</v>
      </c>
      <c r="D1178" s="38" t="s">
        <v>5690</v>
      </c>
      <c r="E1178" s="38" t="s">
        <v>2354</v>
      </c>
      <c r="F1178" s="38" t="s">
        <v>5797</v>
      </c>
      <c r="G1178" s="38" t="s">
        <v>5798</v>
      </c>
      <c r="H1178" s="40" t="s">
        <v>22476</v>
      </c>
      <c r="I1178" s="38" t="s">
        <v>92</v>
      </c>
      <c r="J1178" s="41">
        <v>100000</v>
      </c>
      <c r="K1178" s="38">
        <v>6</v>
      </c>
      <c r="L1178" s="42" t="s">
        <v>20893</v>
      </c>
      <c r="M1178" s="8"/>
    </row>
    <row r="1179" spans="1:13" s="16" customFormat="1" x14ac:dyDescent="0.3">
      <c r="A1179" s="37" t="s">
        <v>5799</v>
      </c>
      <c r="B1179" s="38" t="s">
        <v>5800</v>
      </c>
      <c r="C1179" s="38" t="s">
        <v>20894</v>
      </c>
      <c r="D1179" s="38" t="s">
        <v>5690</v>
      </c>
      <c r="E1179" s="38" t="s">
        <v>101</v>
      </c>
      <c r="F1179" s="38" t="s">
        <v>20895</v>
      </c>
      <c r="G1179" s="40" t="s">
        <v>5801</v>
      </c>
      <c r="H1179" s="40" t="s">
        <v>22476</v>
      </c>
      <c r="I1179" s="38" t="s">
        <v>597</v>
      </c>
      <c r="J1179" s="41">
        <v>150000</v>
      </c>
      <c r="K1179" s="38">
        <v>4</v>
      </c>
      <c r="L1179" s="42" t="s">
        <v>20896</v>
      </c>
      <c r="M1179" s="8"/>
    </row>
    <row r="1180" spans="1:13" s="16" customFormat="1" x14ac:dyDescent="0.3">
      <c r="A1180" s="37" t="s">
        <v>20897</v>
      </c>
      <c r="B1180" s="38" t="s">
        <v>5802</v>
      </c>
      <c r="C1180" s="38" t="s">
        <v>5803</v>
      </c>
      <c r="D1180" s="38" t="s">
        <v>5690</v>
      </c>
      <c r="E1180" s="38" t="s">
        <v>101</v>
      </c>
      <c r="F1180" s="38" t="s">
        <v>5804</v>
      </c>
      <c r="G1180" s="40" t="s">
        <v>5805</v>
      </c>
      <c r="H1180" s="40" t="s">
        <v>22476</v>
      </c>
      <c r="I1180" s="38" t="s">
        <v>62</v>
      </c>
      <c r="J1180" s="41">
        <v>100000</v>
      </c>
      <c r="K1180" s="38">
        <v>2</v>
      </c>
      <c r="L1180" s="42" t="s">
        <v>20898</v>
      </c>
      <c r="M1180" s="8"/>
    </row>
    <row r="1181" spans="1:13" s="16" customFormat="1" x14ac:dyDescent="0.3">
      <c r="A1181" s="37" t="s">
        <v>5806</v>
      </c>
      <c r="B1181" s="38" t="s">
        <v>5807</v>
      </c>
      <c r="C1181" s="38" t="s">
        <v>5808</v>
      </c>
      <c r="D1181" s="38" t="s">
        <v>5690</v>
      </c>
      <c r="E1181" s="38" t="s">
        <v>101</v>
      </c>
      <c r="F1181" s="38" t="s">
        <v>20899</v>
      </c>
      <c r="G1181" s="40" t="s">
        <v>5809</v>
      </c>
      <c r="H1181" s="40" t="s">
        <v>22476</v>
      </c>
      <c r="I1181" s="38" t="s">
        <v>78</v>
      </c>
      <c r="J1181" s="41">
        <v>100000</v>
      </c>
      <c r="K1181" s="38">
        <v>5</v>
      </c>
      <c r="L1181" s="42" t="s">
        <v>20900</v>
      </c>
      <c r="M1181" s="8"/>
    </row>
    <row r="1182" spans="1:13" s="16" customFormat="1" x14ac:dyDescent="0.3">
      <c r="A1182" s="37" t="s">
        <v>5810</v>
      </c>
      <c r="B1182" s="38" t="s">
        <v>5811</v>
      </c>
      <c r="C1182" s="38" t="s">
        <v>5808</v>
      </c>
      <c r="D1182" s="38" t="s">
        <v>5690</v>
      </c>
      <c r="E1182" s="38" t="s">
        <v>101</v>
      </c>
      <c r="F1182" s="38" t="s">
        <v>5812</v>
      </c>
      <c r="G1182" s="40" t="s">
        <v>5813</v>
      </c>
      <c r="H1182" s="40" t="s">
        <v>22476</v>
      </c>
      <c r="I1182" s="38" t="s">
        <v>50</v>
      </c>
      <c r="J1182" s="41">
        <v>100000</v>
      </c>
      <c r="K1182" s="38">
        <v>2</v>
      </c>
      <c r="L1182" s="42" t="s">
        <v>5814</v>
      </c>
      <c r="M1182" s="8"/>
    </row>
    <row r="1183" spans="1:13" s="16" customFormat="1" x14ac:dyDescent="0.3">
      <c r="A1183" s="37" t="s">
        <v>5815</v>
      </c>
      <c r="B1183" s="38" t="s">
        <v>5816</v>
      </c>
      <c r="C1183" s="38" t="s">
        <v>5817</v>
      </c>
      <c r="D1183" s="38" t="s">
        <v>5690</v>
      </c>
      <c r="E1183" s="38" t="s">
        <v>101</v>
      </c>
      <c r="F1183" s="38" t="s">
        <v>20901</v>
      </c>
      <c r="G1183" s="40" t="s">
        <v>5818</v>
      </c>
      <c r="H1183" s="40" t="s">
        <v>22476</v>
      </c>
      <c r="I1183" s="38" t="s">
        <v>50</v>
      </c>
      <c r="J1183" s="41">
        <v>100000</v>
      </c>
      <c r="K1183" s="38">
        <v>2</v>
      </c>
      <c r="L1183" s="42" t="s">
        <v>18398</v>
      </c>
      <c r="M1183" s="8"/>
    </row>
    <row r="1184" spans="1:13" s="16" customFormat="1" x14ac:dyDescent="0.3">
      <c r="A1184" s="17" t="s">
        <v>5819</v>
      </c>
      <c r="B1184" s="18" t="s">
        <v>5820</v>
      </c>
      <c r="C1184" s="18" t="s">
        <v>5821</v>
      </c>
      <c r="D1184" s="18" t="s">
        <v>5690</v>
      </c>
      <c r="E1184" s="18" t="s">
        <v>101</v>
      </c>
      <c r="F1184" s="18" t="s">
        <v>5822</v>
      </c>
      <c r="G1184" s="19" t="s">
        <v>5823</v>
      </c>
      <c r="H1184" s="40" t="s">
        <v>22476</v>
      </c>
      <c r="I1184" s="18" t="s">
        <v>56</v>
      </c>
      <c r="J1184" s="20">
        <v>100000</v>
      </c>
      <c r="K1184" s="18">
        <f>IF(L1184="",0,LEN(L1184)-LEN(SUBSTITUTE(L1184,",",""))+1)</f>
        <v>5</v>
      </c>
      <c r="L1184" s="21" t="s">
        <v>19032</v>
      </c>
      <c r="M1184" s="15"/>
    </row>
    <row r="1185" spans="1:13" s="16" customFormat="1" x14ac:dyDescent="0.3">
      <c r="A1185" s="37" t="s">
        <v>5824</v>
      </c>
      <c r="B1185" s="38" t="s">
        <v>5825</v>
      </c>
      <c r="C1185" s="38" t="s">
        <v>20902</v>
      </c>
      <c r="D1185" s="38" t="s">
        <v>5690</v>
      </c>
      <c r="E1185" s="38" t="s">
        <v>101</v>
      </c>
      <c r="F1185" s="38" t="s">
        <v>5826</v>
      </c>
      <c r="G1185" s="40" t="s">
        <v>5827</v>
      </c>
      <c r="H1185" s="40" t="s">
        <v>22476</v>
      </c>
      <c r="I1185" s="38" t="s">
        <v>62</v>
      </c>
      <c r="J1185" s="41">
        <v>100000</v>
      </c>
      <c r="K1185" s="38">
        <v>3</v>
      </c>
      <c r="L1185" s="42" t="s">
        <v>5828</v>
      </c>
      <c r="M1185" s="8"/>
    </row>
    <row r="1186" spans="1:13" s="16" customFormat="1" ht="33" x14ac:dyDescent="0.3">
      <c r="A1186" s="17" t="s">
        <v>5829</v>
      </c>
      <c r="B1186" s="18" t="s">
        <v>5830</v>
      </c>
      <c r="C1186" s="18" t="s">
        <v>5831</v>
      </c>
      <c r="D1186" s="18" t="s">
        <v>5690</v>
      </c>
      <c r="E1186" s="18" t="s">
        <v>101</v>
      </c>
      <c r="F1186" s="18" t="s">
        <v>5832</v>
      </c>
      <c r="G1186" s="19" t="s">
        <v>5833</v>
      </c>
      <c r="H1186" s="40" t="s">
        <v>22476</v>
      </c>
      <c r="I1186" s="18" t="s">
        <v>92</v>
      </c>
      <c r="J1186" s="20">
        <v>100000</v>
      </c>
      <c r="K1186" s="18">
        <v>8</v>
      </c>
      <c r="L1186" s="44" t="s">
        <v>19479</v>
      </c>
      <c r="M1186" s="15"/>
    </row>
    <row r="1187" spans="1:13" s="16" customFormat="1" x14ac:dyDescent="0.3">
      <c r="A1187" s="17" t="s">
        <v>5834</v>
      </c>
      <c r="B1187" s="18" t="s">
        <v>5835</v>
      </c>
      <c r="C1187" s="18" t="s">
        <v>5836</v>
      </c>
      <c r="D1187" s="18" t="s">
        <v>5690</v>
      </c>
      <c r="E1187" s="18" t="s">
        <v>101</v>
      </c>
      <c r="F1187" s="18" t="s">
        <v>5837</v>
      </c>
      <c r="G1187" s="19" t="s">
        <v>5838</v>
      </c>
      <c r="H1187" s="40" t="s">
        <v>22476</v>
      </c>
      <c r="I1187" s="18" t="s">
        <v>50</v>
      </c>
      <c r="J1187" s="20">
        <v>150000</v>
      </c>
      <c r="K1187" s="18">
        <v>3</v>
      </c>
      <c r="L1187" s="21" t="s">
        <v>5839</v>
      </c>
      <c r="M1187" s="15"/>
    </row>
    <row r="1188" spans="1:13" s="16" customFormat="1" x14ac:dyDescent="0.3">
      <c r="A1188" s="17" t="s">
        <v>5840</v>
      </c>
      <c r="B1188" s="18" t="s">
        <v>5841</v>
      </c>
      <c r="C1188" s="18" t="s">
        <v>5842</v>
      </c>
      <c r="D1188" s="18" t="s">
        <v>5690</v>
      </c>
      <c r="E1188" s="18" t="s">
        <v>101</v>
      </c>
      <c r="F1188" s="18" t="s">
        <v>5843</v>
      </c>
      <c r="G1188" s="19" t="s">
        <v>5844</v>
      </c>
      <c r="H1188" s="40" t="s">
        <v>22476</v>
      </c>
      <c r="I1188" s="18" t="s">
        <v>22</v>
      </c>
      <c r="J1188" s="20">
        <v>150000</v>
      </c>
      <c r="K1188" s="18">
        <v>3</v>
      </c>
      <c r="L1188" s="44" t="s">
        <v>19480</v>
      </c>
      <c r="M1188" s="15"/>
    </row>
    <row r="1189" spans="1:13" s="16" customFormat="1" x14ac:dyDescent="0.3">
      <c r="A1189" s="17" t="s">
        <v>19481</v>
      </c>
      <c r="B1189" s="18" t="s">
        <v>5845</v>
      </c>
      <c r="C1189" s="18" t="s">
        <v>5846</v>
      </c>
      <c r="D1189" s="18" t="s">
        <v>5690</v>
      </c>
      <c r="E1189" s="18" t="s">
        <v>101</v>
      </c>
      <c r="F1189" s="18" t="s">
        <v>5847</v>
      </c>
      <c r="G1189" s="19" t="s">
        <v>5848</v>
      </c>
      <c r="H1189" s="40" t="s">
        <v>22476</v>
      </c>
      <c r="I1189" s="18" t="s">
        <v>50</v>
      </c>
      <c r="J1189" s="20">
        <v>150000</v>
      </c>
      <c r="K1189" s="18">
        <v>2</v>
      </c>
      <c r="L1189" s="21" t="s">
        <v>5849</v>
      </c>
      <c r="M1189" s="15"/>
    </row>
    <row r="1190" spans="1:13" s="16" customFormat="1" ht="33" x14ac:dyDescent="0.3">
      <c r="A1190" s="37" t="s">
        <v>5851</v>
      </c>
      <c r="B1190" s="38" t="s">
        <v>5852</v>
      </c>
      <c r="C1190" s="38" t="s">
        <v>5853</v>
      </c>
      <c r="D1190" s="38" t="s">
        <v>5690</v>
      </c>
      <c r="E1190" s="38" t="s">
        <v>101</v>
      </c>
      <c r="F1190" s="38" t="s">
        <v>5854</v>
      </c>
      <c r="G1190" s="40" t="s">
        <v>5855</v>
      </c>
      <c r="H1190" s="40" t="s">
        <v>22476</v>
      </c>
      <c r="I1190" s="38" t="s">
        <v>92</v>
      </c>
      <c r="J1190" s="41">
        <v>100000</v>
      </c>
      <c r="K1190" s="38">
        <v>8</v>
      </c>
      <c r="L1190" s="42" t="s">
        <v>20903</v>
      </c>
      <c r="M1190" s="8"/>
    </row>
    <row r="1191" spans="1:13" s="16" customFormat="1" x14ac:dyDescent="0.3">
      <c r="A1191" s="17" t="s">
        <v>5857</v>
      </c>
      <c r="B1191" s="18" t="s">
        <v>5858</v>
      </c>
      <c r="C1191" s="18" t="s">
        <v>5859</v>
      </c>
      <c r="D1191" s="18" t="s">
        <v>5690</v>
      </c>
      <c r="E1191" s="18" t="s">
        <v>101</v>
      </c>
      <c r="F1191" s="18" t="s">
        <v>5860</v>
      </c>
      <c r="G1191" s="19" t="s">
        <v>5861</v>
      </c>
      <c r="H1191" s="40" t="s">
        <v>22476</v>
      </c>
      <c r="I1191" s="18" t="s">
        <v>62</v>
      </c>
      <c r="J1191" s="20">
        <v>150000</v>
      </c>
      <c r="K1191" s="18">
        <v>2</v>
      </c>
      <c r="L1191" s="44" t="s">
        <v>19482</v>
      </c>
      <c r="M1191" s="15"/>
    </row>
    <row r="1192" spans="1:13" s="16" customFormat="1" x14ac:dyDescent="0.3">
      <c r="A1192" s="17" t="s">
        <v>5862</v>
      </c>
      <c r="B1192" s="18" t="s">
        <v>5863</v>
      </c>
      <c r="C1192" s="18" t="s">
        <v>5864</v>
      </c>
      <c r="D1192" s="18" t="s">
        <v>5690</v>
      </c>
      <c r="E1192" s="18" t="s">
        <v>101</v>
      </c>
      <c r="F1192" s="18" t="s">
        <v>5865</v>
      </c>
      <c r="G1192" s="19" t="s">
        <v>5866</v>
      </c>
      <c r="H1192" s="40" t="s">
        <v>22476</v>
      </c>
      <c r="I1192" s="18" t="s">
        <v>746</v>
      </c>
      <c r="J1192" s="20">
        <v>100000</v>
      </c>
      <c r="K1192" s="18">
        <f>IF(L1192="",0,LEN(L1192)-LEN(SUBSTITUTE(L1192,",",""))+1)</f>
        <v>4</v>
      </c>
      <c r="L1192" s="21" t="s">
        <v>18810</v>
      </c>
      <c r="M1192" s="15"/>
    </row>
    <row r="1193" spans="1:13" s="16" customFormat="1" x14ac:dyDescent="0.3">
      <c r="A1193" s="17" t="s">
        <v>5867</v>
      </c>
      <c r="B1193" s="18" t="s">
        <v>5868</v>
      </c>
      <c r="C1193" s="18" t="s">
        <v>5869</v>
      </c>
      <c r="D1193" s="18" t="s">
        <v>5690</v>
      </c>
      <c r="E1193" s="18" t="s">
        <v>101</v>
      </c>
      <c r="F1193" s="18" t="s">
        <v>5870</v>
      </c>
      <c r="G1193" s="19" t="s">
        <v>5871</v>
      </c>
      <c r="H1193" s="40" t="s">
        <v>22476</v>
      </c>
      <c r="I1193" s="18" t="s">
        <v>92</v>
      </c>
      <c r="J1193" s="20">
        <v>100000</v>
      </c>
      <c r="K1193" s="18">
        <v>2</v>
      </c>
      <c r="L1193" s="21" t="s">
        <v>19483</v>
      </c>
      <c r="M1193" s="15"/>
    </row>
    <row r="1194" spans="1:13" s="16" customFormat="1" x14ac:dyDescent="0.3">
      <c r="A1194" s="17" t="s">
        <v>19484</v>
      </c>
      <c r="B1194" s="18" t="s">
        <v>5872</v>
      </c>
      <c r="C1194" s="18" t="s">
        <v>19485</v>
      </c>
      <c r="D1194" s="18" t="s">
        <v>5690</v>
      </c>
      <c r="E1194" s="18" t="s">
        <v>101</v>
      </c>
      <c r="F1194" s="18" t="s">
        <v>5873</v>
      </c>
      <c r="G1194" s="19" t="s">
        <v>5874</v>
      </c>
      <c r="H1194" s="40" t="s">
        <v>22476</v>
      </c>
      <c r="I1194" s="18" t="s">
        <v>102</v>
      </c>
      <c r="J1194" s="20">
        <v>150000</v>
      </c>
      <c r="K1194" s="18">
        <v>3</v>
      </c>
      <c r="L1194" s="44" t="s">
        <v>19486</v>
      </c>
      <c r="M1194" s="15"/>
    </row>
    <row r="1195" spans="1:13" s="16" customFormat="1" x14ac:dyDescent="0.3">
      <c r="A1195" s="37" t="s">
        <v>5875</v>
      </c>
      <c r="B1195" s="38" t="s">
        <v>5876</v>
      </c>
      <c r="C1195" s="38" t="s">
        <v>5877</v>
      </c>
      <c r="D1195" s="38" t="s">
        <v>5690</v>
      </c>
      <c r="E1195" s="38" t="s">
        <v>101</v>
      </c>
      <c r="F1195" s="38" t="s">
        <v>5878</v>
      </c>
      <c r="G1195" s="40" t="s">
        <v>5879</v>
      </c>
      <c r="H1195" s="40" t="s">
        <v>22476</v>
      </c>
      <c r="I1195" s="38" t="s">
        <v>4216</v>
      </c>
      <c r="J1195" s="41">
        <v>0</v>
      </c>
      <c r="K1195" s="38">
        <v>2</v>
      </c>
      <c r="L1195" s="42" t="s">
        <v>5880</v>
      </c>
      <c r="M1195" s="8"/>
    </row>
    <row r="1196" spans="1:13" s="16" customFormat="1" x14ac:dyDescent="0.3">
      <c r="A1196" s="37" t="s">
        <v>5881</v>
      </c>
      <c r="B1196" s="38" t="s">
        <v>5882</v>
      </c>
      <c r="C1196" s="38" t="s">
        <v>5883</v>
      </c>
      <c r="D1196" s="38" t="s">
        <v>5690</v>
      </c>
      <c r="E1196" s="38" t="s">
        <v>101</v>
      </c>
      <c r="F1196" s="38" t="s">
        <v>20904</v>
      </c>
      <c r="G1196" s="40" t="s">
        <v>5884</v>
      </c>
      <c r="H1196" s="40" t="s">
        <v>22476</v>
      </c>
      <c r="I1196" s="38" t="s">
        <v>2418</v>
      </c>
      <c r="J1196" s="41">
        <v>100000</v>
      </c>
      <c r="K1196" s="38">
        <v>2</v>
      </c>
      <c r="L1196" s="42" t="s">
        <v>5885</v>
      </c>
      <c r="M1196" s="8"/>
    </row>
    <row r="1197" spans="1:13" s="16" customFormat="1" ht="33" x14ac:dyDescent="0.3">
      <c r="A1197" s="37" t="s">
        <v>5887</v>
      </c>
      <c r="B1197" s="38" t="s">
        <v>5888</v>
      </c>
      <c r="C1197" s="38" t="s">
        <v>5889</v>
      </c>
      <c r="D1197" s="38" t="s">
        <v>5690</v>
      </c>
      <c r="E1197" s="38" t="s">
        <v>101</v>
      </c>
      <c r="F1197" s="38" t="s">
        <v>5890</v>
      </c>
      <c r="G1197" s="40" t="s">
        <v>5891</v>
      </c>
      <c r="H1197" s="40" t="s">
        <v>22476</v>
      </c>
      <c r="I1197" s="38" t="s">
        <v>92</v>
      </c>
      <c r="J1197" s="41">
        <v>100000</v>
      </c>
      <c r="K1197" s="38">
        <v>6</v>
      </c>
      <c r="L1197" s="42" t="s">
        <v>20905</v>
      </c>
      <c r="M1197" s="8"/>
    </row>
    <row r="1198" spans="1:13" s="16" customFormat="1" x14ac:dyDescent="0.3">
      <c r="A1198" s="17" t="s">
        <v>5892</v>
      </c>
      <c r="B1198" s="18" t="s">
        <v>5893</v>
      </c>
      <c r="C1198" s="18" t="s">
        <v>5859</v>
      </c>
      <c r="D1198" s="18" t="s">
        <v>5690</v>
      </c>
      <c r="E1198" s="18" t="s">
        <v>101</v>
      </c>
      <c r="F1198" s="18" t="s">
        <v>5894</v>
      </c>
      <c r="G1198" s="19" t="s">
        <v>5895</v>
      </c>
      <c r="H1198" s="40" t="s">
        <v>22476</v>
      </c>
      <c r="I1198" s="18" t="s">
        <v>1877</v>
      </c>
      <c r="J1198" s="20">
        <v>150000</v>
      </c>
      <c r="K1198" s="18">
        <v>3</v>
      </c>
      <c r="L1198" s="21" t="s">
        <v>19487</v>
      </c>
      <c r="M1198" s="15"/>
    </row>
    <row r="1199" spans="1:13" s="16" customFormat="1" x14ac:dyDescent="0.3">
      <c r="A1199" s="17" t="s">
        <v>5896</v>
      </c>
      <c r="B1199" s="18" t="s">
        <v>5897</v>
      </c>
      <c r="C1199" s="18" t="s">
        <v>5898</v>
      </c>
      <c r="D1199" s="18" t="s">
        <v>5690</v>
      </c>
      <c r="E1199" s="18" t="s">
        <v>101</v>
      </c>
      <c r="F1199" s="18" t="s">
        <v>5899</v>
      </c>
      <c r="G1199" s="19" t="s">
        <v>5900</v>
      </c>
      <c r="H1199" s="40" t="s">
        <v>22476</v>
      </c>
      <c r="I1199" s="18" t="s">
        <v>102</v>
      </c>
      <c r="J1199" s="20">
        <v>200000</v>
      </c>
      <c r="K1199" s="18">
        <f>IF(L1199="",0,LEN(L1199)-LEN(SUBSTITUTE(L1199,",",""))+1)</f>
        <v>2</v>
      </c>
      <c r="L1199" s="21" t="s">
        <v>5901</v>
      </c>
      <c r="M1199" s="15"/>
    </row>
    <row r="1200" spans="1:13" s="16" customFormat="1" x14ac:dyDescent="0.3">
      <c r="A1200" s="37" t="s">
        <v>5902</v>
      </c>
      <c r="B1200" s="38" t="s">
        <v>20906</v>
      </c>
      <c r="C1200" s="38" t="s">
        <v>1551</v>
      </c>
      <c r="D1200" s="38" t="s">
        <v>5690</v>
      </c>
      <c r="E1200" s="38" t="s">
        <v>101</v>
      </c>
      <c r="F1200" s="38" t="s">
        <v>20907</v>
      </c>
      <c r="G1200" s="40" t="s">
        <v>5903</v>
      </c>
      <c r="H1200" s="40" t="s">
        <v>22476</v>
      </c>
      <c r="I1200" s="38" t="s">
        <v>597</v>
      </c>
      <c r="J1200" s="41">
        <v>160000</v>
      </c>
      <c r="K1200" s="38">
        <v>3</v>
      </c>
      <c r="L1200" s="42" t="s">
        <v>5904</v>
      </c>
      <c r="M1200" s="8"/>
    </row>
    <row r="1201" spans="1:13" s="16" customFormat="1" x14ac:dyDescent="0.3">
      <c r="A1201" s="37" t="s">
        <v>5905</v>
      </c>
      <c r="B1201" s="38" t="s">
        <v>5906</v>
      </c>
      <c r="C1201" s="38" t="s">
        <v>20908</v>
      </c>
      <c r="D1201" s="38" t="s">
        <v>5690</v>
      </c>
      <c r="E1201" s="38" t="s">
        <v>101</v>
      </c>
      <c r="F1201" s="38" t="s">
        <v>20909</v>
      </c>
      <c r="G1201" s="40" t="s">
        <v>5907</v>
      </c>
      <c r="H1201" s="40" t="s">
        <v>22476</v>
      </c>
      <c r="I1201" s="38" t="s">
        <v>248</v>
      </c>
      <c r="J1201" s="41">
        <v>100000</v>
      </c>
      <c r="K1201" s="38">
        <v>2</v>
      </c>
      <c r="L1201" s="42" t="s">
        <v>5908</v>
      </c>
      <c r="M1201" s="8"/>
    </row>
    <row r="1202" spans="1:13" s="16" customFormat="1" x14ac:dyDescent="0.3">
      <c r="A1202" s="17" t="s">
        <v>5909</v>
      </c>
      <c r="B1202" s="18" t="s">
        <v>5910</v>
      </c>
      <c r="C1202" s="18" t="s">
        <v>5911</v>
      </c>
      <c r="D1202" s="18" t="s">
        <v>5690</v>
      </c>
      <c r="E1202" s="18" t="s">
        <v>101</v>
      </c>
      <c r="F1202" s="18" t="s">
        <v>5912</v>
      </c>
      <c r="G1202" s="19" t="s">
        <v>5913</v>
      </c>
      <c r="H1202" s="40" t="s">
        <v>22476</v>
      </c>
      <c r="I1202" s="18" t="s">
        <v>248</v>
      </c>
      <c r="J1202" s="20">
        <v>150000</v>
      </c>
      <c r="K1202" s="18">
        <v>2</v>
      </c>
      <c r="L1202" s="21" t="s">
        <v>19488</v>
      </c>
      <c r="M1202" s="15"/>
    </row>
    <row r="1203" spans="1:13" s="16" customFormat="1" x14ac:dyDescent="0.3">
      <c r="A1203" s="37" t="s">
        <v>5914</v>
      </c>
      <c r="B1203" s="38" t="s">
        <v>5915</v>
      </c>
      <c r="C1203" s="38" t="s">
        <v>5850</v>
      </c>
      <c r="D1203" s="38" t="s">
        <v>5690</v>
      </c>
      <c r="E1203" s="38" t="s">
        <v>101</v>
      </c>
      <c r="F1203" s="38" t="s">
        <v>5916</v>
      </c>
      <c r="G1203" s="40" t="s">
        <v>5917</v>
      </c>
      <c r="H1203" s="40" t="s">
        <v>22476</v>
      </c>
      <c r="I1203" s="38" t="s">
        <v>50</v>
      </c>
      <c r="J1203" s="41">
        <v>150000</v>
      </c>
      <c r="K1203" s="38">
        <v>2</v>
      </c>
      <c r="L1203" s="42" t="s">
        <v>5918</v>
      </c>
      <c r="M1203" s="8"/>
    </row>
    <row r="1204" spans="1:13" s="16" customFormat="1" x14ac:dyDescent="0.3">
      <c r="A1204" s="37" t="s">
        <v>5919</v>
      </c>
      <c r="B1204" s="38" t="s">
        <v>5920</v>
      </c>
      <c r="C1204" s="38" t="s">
        <v>20910</v>
      </c>
      <c r="D1204" s="38" t="s">
        <v>5690</v>
      </c>
      <c r="E1204" s="38" t="s">
        <v>101</v>
      </c>
      <c r="F1204" s="38" t="s">
        <v>5921</v>
      </c>
      <c r="G1204" s="40" t="s">
        <v>20911</v>
      </c>
      <c r="H1204" s="40" t="s">
        <v>22476</v>
      </c>
      <c r="I1204" s="38" t="s">
        <v>50</v>
      </c>
      <c r="J1204" s="41">
        <v>100000</v>
      </c>
      <c r="K1204" s="38">
        <v>2</v>
      </c>
      <c r="L1204" s="42" t="s">
        <v>20912</v>
      </c>
      <c r="M1204" s="8"/>
    </row>
    <row r="1205" spans="1:13" s="16" customFormat="1" x14ac:dyDescent="0.3">
      <c r="A1205" s="37" t="s">
        <v>5922</v>
      </c>
      <c r="B1205" s="38" t="s">
        <v>5923</v>
      </c>
      <c r="C1205" s="38" t="s">
        <v>1551</v>
      </c>
      <c r="D1205" s="38" t="s">
        <v>5690</v>
      </c>
      <c r="E1205" s="38" t="s">
        <v>101</v>
      </c>
      <c r="F1205" s="38" t="s">
        <v>5924</v>
      </c>
      <c r="G1205" s="40" t="s">
        <v>5925</v>
      </c>
      <c r="H1205" s="40" t="s">
        <v>22476</v>
      </c>
      <c r="I1205" s="38" t="s">
        <v>226</v>
      </c>
      <c r="J1205" s="41">
        <v>150000</v>
      </c>
      <c r="K1205" s="38">
        <v>3</v>
      </c>
      <c r="L1205" s="42" t="s">
        <v>18304</v>
      </c>
      <c r="M1205" s="8"/>
    </row>
    <row r="1206" spans="1:13" s="16" customFormat="1" x14ac:dyDescent="0.3">
      <c r="A1206" s="17" t="s">
        <v>5926</v>
      </c>
      <c r="B1206" s="18" t="s">
        <v>5927</v>
      </c>
      <c r="C1206" s="18" t="s">
        <v>5928</v>
      </c>
      <c r="D1206" s="18" t="s">
        <v>5690</v>
      </c>
      <c r="E1206" s="18" t="s">
        <v>101</v>
      </c>
      <c r="F1206" s="18" t="s">
        <v>5929</v>
      </c>
      <c r="G1206" s="19" t="s">
        <v>5930</v>
      </c>
      <c r="H1206" s="40" t="s">
        <v>22476</v>
      </c>
      <c r="I1206" s="18" t="s">
        <v>50</v>
      </c>
      <c r="J1206" s="20">
        <v>150000</v>
      </c>
      <c r="K1206" s="18">
        <v>2</v>
      </c>
      <c r="L1206" s="21" t="s">
        <v>5931</v>
      </c>
      <c r="M1206" s="15"/>
    </row>
    <row r="1207" spans="1:13" s="16" customFormat="1" x14ac:dyDescent="0.3">
      <c r="A1207" s="22" t="s">
        <v>5932</v>
      </c>
      <c r="B1207" s="18" t="s">
        <v>5933</v>
      </c>
      <c r="C1207" s="18" t="s">
        <v>5934</v>
      </c>
      <c r="D1207" s="18" t="s">
        <v>5690</v>
      </c>
      <c r="E1207" s="18" t="s">
        <v>134</v>
      </c>
      <c r="F1207" s="18" t="s">
        <v>5935</v>
      </c>
      <c r="G1207" s="19" t="s">
        <v>5936</v>
      </c>
      <c r="H1207" s="40" t="s">
        <v>22476</v>
      </c>
      <c r="I1207" s="18" t="s">
        <v>50</v>
      </c>
      <c r="J1207" s="20">
        <v>150000</v>
      </c>
      <c r="K1207" s="18">
        <f>IF(L1207="",0,LEN(L1207)-LEN(SUBSTITUTE(L1207,",",""))+1)</f>
        <v>2</v>
      </c>
      <c r="L1207" s="21" t="s">
        <v>5937</v>
      </c>
      <c r="M1207" s="15"/>
    </row>
    <row r="1208" spans="1:13" s="16" customFormat="1" ht="33" x14ac:dyDescent="0.3">
      <c r="A1208" s="46" t="s">
        <v>5938</v>
      </c>
      <c r="B1208" s="38" t="s">
        <v>20913</v>
      </c>
      <c r="C1208" s="38" t="s">
        <v>5939</v>
      </c>
      <c r="D1208" s="38" t="s">
        <v>5690</v>
      </c>
      <c r="E1208" s="38" t="s">
        <v>101</v>
      </c>
      <c r="F1208" s="38" t="s">
        <v>5940</v>
      </c>
      <c r="G1208" s="40" t="s">
        <v>5941</v>
      </c>
      <c r="H1208" s="40" t="s">
        <v>22476</v>
      </c>
      <c r="I1208" s="38" t="s">
        <v>40</v>
      </c>
      <c r="J1208" s="41">
        <v>100000</v>
      </c>
      <c r="K1208" s="38">
        <v>6</v>
      </c>
      <c r="L1208" s="42" t="s">
        <v>20914</v>
      </c>
      <c r="M1208" s="8"/>
    </row>
    <row r="1209" spans="1:13" s="16" customFormat="1" x14ac:dyDescent="0.3">
      <c r="A1209" s="46" t="s">
        <v>5942</v>
      </c>
      <c r="B1209" s="38" t="s">
        <v>5943</v>
      </c>
      <c r="C1209" s="38" t="s">
        <v>20915</v>
      </c>
      <c r="D1209" s="38" t="s">
        <v>5690</v>
      </c>
      <c r="E1209" s="38" t="s">
        <v>101</v>
      </c>
      <c r="F1209" s="38" t="s">
        <v>5944</v>
      </c>
      <c r="G1209" s="40" t="s">
        <v>5945</v>
      </c>
      <c r="H1209" s="40" t="s">
        <v>22476</v>
      </c>
      <c r="I1209" s="38" t="s">
        <v>43</v>
      </c>
      <c r="J1209" s="41">
        <v>100000</v>
      </c>
      <c r="K1209" s="38">
        <v>2</v>
      </c>
      <c r="L1209" s="42" t="s">
        <v>5946</v>
      </c>
      <c r="M1209" s="8"/>
    </row>
    <row r="1210" spans="1:13" s="16" customFormat="1" x14ac:dyDescent="0.3">
      <c r="A1210" s="46" t="s">
        <v>5947</v>
      </c>
      <c r="B1210" s="38" t="s">
        <v>5948</v>
      </c>
      <c r="C1210" s="38" t="s">
        <v>5808</v>
      </c>
      <c r="D1210" s="38" t="s">
        <v>5690</v>
      </c>
      <c r="E1210" s="38" t="s">
        <v>101</v>
      </c>
      <c r="F1210" s="38" t="s">
        <v>5949</v>
      </c>
      <c r="G1210" s="40" t="s">
        <v>5950</v>
      </c>
      <c r="H1210" s="40" t="s">
        <v>22476</v>
      </c>
      <c r="I1210" s="38" t="s">
        <v>226</v>
      </c>
      <c r="J1210" s="41">
        <v>200000</v>
      </c>
      <c r="K1210" s="38">
        <v>2</v>
      </c>
      <c r="L1210" s="42" t="s">
        <v>5951</v>
      </c>
      <c r="M1210" s="8"/>
    </row>
    <row r="1211" spans="1:13" s="16" customFormat="1" x14ac:dyDescent="0.3">
      <c r="A1211" s="46" t="s">
        <v>20916</v>
      </c>
      <c r="B1211" s="38" t="s">
        <v>5952</v>
      </c>
      <c r="C1211" s="38" t="s">
        <v>35</v>
      </c>
      <c r="D1211" s="38" t="s">
        <v>5690</v>
      </c>
      <c r="E1211" s="38" t="s">
        <v>101</v>
      </c>
      <c r="F1211" s="38" t="s">
        <v>5953</v>
      </c>
      <c r="G1211" s="38" t="s">
        <v>5954</v>
      </c>
      <c r="H1211" s="40" t="s">
        <v>22476</v>
      </c>
      <c r="I1211" s="38" t="s">
        <v>1712</v>
      </c>
      <c r="J1211" s="41">
        <v>70000</v>
      </c>
      <c r="K1211" s="38">
        <v>2</v>
      </c>
      <c r="L1211" s="42" t="s">
        <v>20917</v>
      </c>
      <c r="M1211" s="8"/>
    </row>
    <row r="1212" spans="1:13" s="16" customFormat="1" x14ac:dyDescent="0.3">
      <c r="A1212" s="46" t="s">
        <v>5955</v>
      </c>
      <c r="B1212" s="38" t="s">
        <v>5956</v>
      </c>
      <c r="C1212" s="38" t="s">
        <v>5957</v>
      </c>
      <c r="D1212" s="38" t="s">
        <v>5690</v>
      </c>
      <c r="E1212" s="38" t="s">
        <v>101</v>
      </c>
      <c r="F1212" s="38" t="s">
        <v>5958</v>
      </c>
      <c r="G1212" s="38" t="s">
        <v>5959</v>
      </c>
      <c r="H1212" s="40" t="s">
        <v>22476</v>
      </c>
      <c r="I1212" s="38" t="s">
        <v>50</v>
      </c>
      <c r="J1212" s="41">
        <v>100000</v>
      </c>
      <c r="K1212" s="38">
        <v>2</v>
      </c>
      <c r="L1212" s="42" t="s">
        <v>5960</v>
      </c>
      <c r="M1212" s="8"/>
    </row>
    <row r="1213" spans="1:13" s="16" customFormat="1" x14ac:dyDescent="0.3">
      <c r="A1213" s="37" t="s">
        <v>5962</v>
      </c>
      <c r="B1213" s="38" t="s">
        <v>5963</v>
      </c>
      <c r="C1213" s="38" t="s">
        <v>5964</v>
      </c>
      <c r="D1213" s="38" t="s">
        <v>5690</v>
      </c>
      <c r="E1213" s="38" t="s">
        <v>2305</v>
      </c>
      <c r="F1213" s="38" t="s">
        <v>5965</v>
      </c>
      <c r="G1213" s="40" t="s">
        <v>5966</v>
      </c>
      <c r="H1213" s="40" t="s">
        <v>22476</v>
      </c>
      <c r="I1213" s="38" t="s">
        <v>5967</v>
      </c>
      <c r="J1213" s="41">
        <v>150000</v>
      </c>
      <c r="K1213" s="38">
        <v>2</v>
      </c>
      <c r="L1213" s="42" t="s">
        <v>5968</v>
      </c>
      <c r="M1213" s="8"/>
    </row>
    <row r="1214" spans="1:13" s="16" customFormat="1" x14ac:dyDescent="0.3">
      <c r="A1214" s="37" t="s">
        <v>5969</v>
      </c>
      <c r="B1214" s="38" t="s">
        <v>5970</v>
      </c>
      <c r="C1214" s="38" t="s">
        <v>5971</v>
      </c>
      <c r="D1214" s="38" t="s">
        <v>5690</v>
      </c>
      <c r="E1214" s="38" t="s">
        <v>2305</v>
      </c>
      <c r="F1214" s="38" t="s">
        <v>5972</v>
      </c>
      <c r="G1214" s="40" t="s">
        <v>5973</v>
      </c>
      <c r="H1214" s="40" t="s">
        <v>22476</v>
      </c>
      <c r="I1214" s="38" t="s">
        <v>102</v>
      </c>
      <c r="J1214" s="41">
        <v>130000</v>
      </c>
      <c r="K1214" s="38">
        <v>2</v>
      </c>
      <c r="L1214" s="42" t="s">
        <v>5974</v>
      </c>
      <c r="M1214" s="8"/>
    </row>
    <row r="1215" spans="1:13" s="16" customFormat="1" x14ac:dyDescent="0.3">
      <c r="A1215" s="17" t="s">
        <v>5975</v>
      </c>
      <c r="B1215" s="18" t="s">
        <v>5976</v>
      </c>
      <c r="C1215" s="18" t="s">
        <v>5977</v>
      </c>
      <c r="D1215" s="18" t="s">
        <v>5690</v>
      </c>
      <c r="E1215" s="18" t="s">
        <v>2312</v>
      </c>
      <c r="F1215" s="18" t="s">
        <v>5978</v>
      </c>
      <c r="G1215" s="19" t="s">
        <v>5979</v>
      </c>
      <c r="H1215" s="40" t="s">
        <v>22476</v>
      </c>
      <c r="I1215" s="18" t="s">
        <v>112</v>
      </c>
      <c r="J1215" s="20">
        <v>100000</v>
      </c>
      <c r="K1215" s="18">
        <f>IF(L1215="",0,LEN(L1215)-LEN(SUBSTITUTE(L1215,",",""))+1)</f>
        <v>4</v>
      </c>
      <c r="L1215" s="21" t="s">
        <v>18912</v>
      </c>
      <c r="M1215" s="15"/>
    </row>
    <row r="1216" spans="1:13" s="16" customFormat="1" x14ac:dyDescent="0.3">
      <c r="A1216" s="37" t="s">
        <v>5980</v>
      </c>
      <c r="B1216" s="38" t="s">
        <v>3631</v>
      </c>
      <c r="C1216" s="38" t="s">
        <v>20918</v>
      </c>
      <c r="D1216" s="38" t="s">
        <v>5690</v>
      </c>
      <c r="E1216" s="38" t="s">
        <v>2305</v>
      </c>
      <c r="F1216" s="38" t="s">
        <v>5981</v>
      </c>
      <c r="G1216" s="40" t="s">
        <v>5982</v>
      </c>
      <c r="H1216" s="40" t="s">
        <v>22476</v>
      </c>
      <c r="I1216" s="38" t="s">
        <v>56</v>
      </c>
      <c r="J1216" s="41">
        <v>100000</v>
      </c>
      <c r="K1216" s="38">
        <v>2</v>
      </c>
      <c r="L1216" s="42" t="s">
        <v>5983</v>
      </c>
      <c r="M1216" s="8"/>
    </row>
    <row r="1217" spans="1:13" s="16" customFormat="1" x14ac:dyDescent="0.3">
      <c r="A1217" s="17" t="s">
        <v>5984</v>
      </c>
      <c r="B1217" s="18" t="s">
        <v>5985</v>
      </c>
      <c r="C1217" s="18" t="s">
        <v>19489</v>
      </c>
      <c r="D1217" s="18" t="s">
        <v>5690</v>
      </c>
      <c r="E1217" s="18" t="s">
        <v>18543</v>
      </c>
      <c r="F1217" s="18" t="s">
        <v>5986</v>
      </c>
      <c r="G1217" s="19" t="s">
        <v>5987</v>
      </c>
      <c r="H1217" s="40" t="s">
        <v>22476</v>
      </c>
      <c r="I1217" s="18" t="s">
        <v>164</v>
      </c>
      <c r="J1217" s="20">
        <v>120000</v>
      </c>
      <c r="K1217" s="18">
        <v>4</v>
      </c>
      <c r="L1217" s="44" t="s">
        <v>19490</v>
      </c>
      <c r="M1217" s="15"/>
    </row>
    <row r="1218" spans="1:13" s="16" customFormat="1" x14ac:dyDescent="0.3">
      <c r="A1218" s="17" t="s">
        <v>5988</v>
      </c>
      <c r="B1218" s="18" t="s">
        <v>19491</v>
      </c>
      <c r="C1218" s="18" t="s">
        <v>5989</v>
      </c>
      <c r="D1218" s="18" t="s">
        <v>5690</v>
      </c>
      <c r="E1218" s="18" t="s">
        <v>19283</v>
      </c>
      <c r="F1218" s="18" t="s">
        <v>5990</v>
      </c>
      <c r="G1218" s="19" t="s">
        <v>5991</v>
      </c>
      <c r="H1218" s="40" t="s">
        <v>22476</v>
      </c>
      <c r="I1218" s="18" t="s">
        <v>248</v>
      </c>
      <c r="J1218" s="20">
        <v>100000</v>
      </c>
      <c r="K1218" s="18">
        <v>3</v>
      </c>
      <c r="L1218" s="44" t="s">
        <v>19492</v>
      </c>
      <c r="M1218" s="15"/>
    </row>
    <row r="1219" spans="1:13" s="16" customFormat="1" x14ac:dyDescent="0.3">
      <c r="A1219" s="37" t="s">
        <v>5992</v>
      </c>
      <c r="B1219" s="38" t="s">
        <v>5993</v>
      </c>
      <c r="C1219" s="38" t="s">
        <v>5994</v>
      </c>
      <c r="D1219" s="38" t="s">
        <v>5690</v>
      </c>
      <c r="E1219" s="38" t="s">
        <v>2305</v>
      </c>
      <c r="F1219" s="38" t="s">
        <v>5995</v>
      </c>
      <c r="G1219" s="40" t="s">
        <v>5996</v>
      </c>
      <c r="H1219" s="40" t="s">
        <v>22476</v>
      </c>
      <c r="I1219" s="38" t="s">
        <v>61</v>
      </c>
      <c r="J1219" s="41">
        <v>200000</v>
      </c>
      <c r="K1219" s="38">
        <v>2</v>
      </c>
      <c r="L1219" s="42" t="s">
        <v>18488</v>
      </c>
      <c r="M1219" s="8"/>
    </row>
    <row r="1220" spans="1:13" s="16" customFormat="1" ht="33" x14ac:dyDescent="0.3">
      <c r="A1220" s="17" t="s">
        <v>5997</v>
      </c>
      <c r="B1220" s="18" t="s">
        <v>1069</v>
      </c>
      <c r="C1220" s="18" t="s">
        <v>5998</v>
      </c>
      <c r="D1220" s="18" t="s">
        <v>5690</v>
      </c>
      <c r="E1220" s="18" t="s">
        <v>2305</v>
      </c>
      <c r="F1220" s="18" t="s">
        <v>5999</v>
      </c>
      <c r="G1220" s="19" t="s">
        <v>6000</v>
      </c>
      <c r="H1220" s="40" t="s">
        <v>22476</v>
      </c>
      <c r="I1220" s="18" t="s">
        <v>570</v>
      </c>
      <c r="J1220" s="20">
        <v>0</v>
      </c>
      <c r="K1220" s="18">
        <f>IF(L1220="",0,LEN(L1220)-LEN(SUBSTITUTE(L1220,",",""))+1)</f>
        <v>6</v>
      </c>
      <c r="L1220" s="21" t="s">
        <v>18883</v>
      </c>
      <c r="M1220" s="15"/>
    </row>
    <row r="1221" spans="1:13" s="16" customFormat="1" x14ac:dyDescent="0.3">
      <c r="A1221" s="37" t="s">
        <v>6001</v>
      </c>
      <c r="B1221" s="38" t="s">
        <v>6002</v>
      </c>
      <c r="C1221" s="38" t="s">
        <v>6003</v>
      </c>
      <c r="D1221" s="38" t="s">
        <v>5690</v>
      </c>
      <c r="E1221" s="38" t="s">
        <v>2305</v>
      </c>
      <c r="F1221" s="38" t="s">
        <v>6004</v>
      </c>
      <c r="G1221" s="40" t="s">
        <v>6005</v>
      </c>
      <c r="H1221" s="40" t="s">
        <v>22476</v>
      </c>
      <c r="I1221" s="38" t="s">
        <v>375</v>
      </c>
      <c r="J1221" s="41">
        <v>150000</v>
      </c>
      <c r="K1221" s="38">
        <v>4</v>
      </c>
      <c r="L1221" s="42" t="s">
        <v>20919</v>
      </c>
      <c r="M1221" s="8"/>
    </row>
    <row r="1222" spans="1:13" s="16" customFormat="1" ht="33" x14ac:dyDescent="0.3">
      <c r="A1222" s="17" t="s">
        <v>6006</v>
      </c>
      <c r="B1222" s="18" t="s">
        <v>6007</v>
      </c>
      <c r="C1222" s="18" t="s">
        <v>6008</v>
      </c>
      <c r="D1222" s="18" t="s">
        <v>5690</v>
      </c>
      <c r="E1222" s="18" t="s">
        <v>2305</v>
      </c>
      <c r="F1222" s="18" t="s">
        <v>6009</v>
      </c>
      <c r="G1222" s="19" t="s">
        <v>6010</v>
      </c>
      <c r="H1222" s="40" t="s">
        <v>22476</v>
      </c>
      <c r="I1222" s="18" t="s">
        <v>78</v>
      </c>
      <c r="J1222" s="20">
        <v>100000</v>
      </c>
      <c r="K1222" s="18">
        <f>IF(L1222="",0,LEN(L1222)-LEN(SUBSTITUTE(L1222,",",""))+1)</f>
        <v>6</v>
      </c>
      <c r="L1222" s="21" t="s">
        <v>19107</v>
      </c>
      <c r="M1222" s="15"/>
    </row>
    <row r="1223" spans="1:13" s="16" customFormat="1" x14ac:dyDescent="0.3">
      <c r="A1223" s="37" t="s">
        <v>6011</v>
      </c>
      <c r="B1223" s="38" t="s">
        <v>6012</v>
      </c>
      <c r="C1223" s="38" t="s">
        <v>6013</v>
      </c>
      <c r="D1223" s="38" t="s">
        <v>5690</v>
      </c>
      <c r="E1223" s="38" t="s">
        <v>2305</v>
      </c>
      <c r="F1223" s="38" t="s">
        <v>6014</v>
      </c>
      <c r="G1223" s="40" t="s">
        <v>6015</v>
      </c>
      <c r="H1223" s="40" t="s">
        <v>22476</v>
      </c>
      <c r="I1223" s="38" t="s">
        <v>50</v>
      </c>
      <c r="J1223" s="41">
        <v>150000</v>
      </c>
      <c r="K1223" s="38">
        <v>2</v>
      </c>
      <c r="L1223" s="42" t="s">
        <v>6016</v>
      </c>
      <c r="M1223" s="8"/>
    </row>
    <row r="1224" spans="1:13" s="16" customFormat="1" x14ac:dyDescent="0.3">
      <c r="A1224" s="17" t="s">
        <v>6017</v>
      </c>
      <c r="B1224" s="18" t="s">
        <v>6018</v>
      </c>
      <c r="C1224" s="18" t="s">
        <v>6019</v>
      </c>
      <c r="D1224" s="18" t="s">
        <v>5690</v>
      </c>
      <c r="E1224" s="18" t="s">
        <v>2305</v>
      </c>
      <c r="F1224" s="18" t="s">
        <v>6020</v>
      </c>
      <c r="G1224" s="19" t="s">
        <v>6021</v>
      </c>
      <c r="H1224" s="40" t="s">
        <v>22476</v>
      </c>
      <c r="I1224" s="18" t="s">
        <v>570</v>
      </c>
      <c r="J1224" s="20">
        <v>100000</v>
      </c>
      <c r="K1224" s="18">
        <v>5</v>
      </c>
      <c r="L1224" s="44" t="s">
        <v>19493</v>
      </c>
      <c r="M1224" s="15"/>
    </row>
    <row r="1225" spans="1:13" s="16" customFormat="1" x14ac:dyDescent="0.3">
      <c r="A1225" s="37" t="s">
        <v>6022</v>
      </c>
      <c r="B1225" s="38" t="s">
        <v>6023</v>
      </c>
      <c r="C1225" s="38" t="s">
        <v>4970</v>
      </c>
      <c r="D1225" s="38" t="s">
        <v>5690</v>
      </c>
      <c r="E1225" s="38" t="s">
        <v>2305</v>
      </c>
      <c r="F1225" s="38" t="s">
        <v>20920</v>
      </c>
      <c r="G1225" s="40" t="s">
        <v>6024</v>
      </c>
      <c r="H1225" s="40" t="s">
        <v>22476</v>
      </c>
      <c r="I1225" s="38" t="s">
        <v>50</v>
      </c>
      <c r="J1225" s="41">
        <v>150000</v>
      </c>
      <c r="K1225" s="38">
        <v>2</v>
      </c>
      <c r="L1225" s="42" t="s">
        <v>6025</v>
      </c>
      <c r="M1225" s="8"/>
    </row>
    <row r="1226" spans="1:13" s="16" customFormat="1" x14ac:dyDescent="0.3">
      <c r="A1226" s="37" t="s">
        <v>6026</v>
      </c>
      <c r="B1226" s="38" t="s">
        <v>6027</v>
      </c>
      <c r="C1226" s="38" t="s">
        <v>6028</v>
      </c>
      <c r="D1226" s="38" t="s">
        <v>5690</v>
      </c>
      <c r="E1226" s="38" t="s">
        <v>2305</v>
      </c>
      <c r="F1226" s="38" t="s">
        <v>6029</v>
      </c>
      <c r="G1226" s="40" t="s">
        <v>6030</v>
      </c>
      <c r="H1226" s="40" t="s">
        <v>22476</v>
      </c>
      <c r="I1226" s="38" t="s">
        <v>50</v>
      </c>
      <c r="J1226" s="41">
        <v>200000</v>
      </c>
      <c r="K1226" s="38">
        <v>2</v>
      </c>
      <c r="L1226" s="42" t="s">
        <v>6031</v>
      </c>
      <c r="M1226" s="8"/>
    </row>
    <row r="1227" spans="1:13" s="16" customFormat="1" x14ac:dyDescent="0.3">
      <c r="A1227" s="17" t="s">
        <v>6032</v>
      </c>
      <c r="B1227" s="18" t="s">
        <v>6033</v>
      </c>
      <c r="C1227" s="18" t="s">
        <v>6034</v>
      </c>
      <c r="D1227" s="18" t="s">
        <v>5690</v>
      </c>
      <c r="E1227" s="18" t="s">
        <v>2305</v>
      </c>
      <c r="F1227" s="18" t="s">
        <v>6035</v>
      </c>
      <c r="G1227" s="19" t="s">
        <v>6036</v>
      </c>
      <c r="H1227" s="40" t="s">
        <v>22476</v>
      </c>
      <c r="I1227" s="18" t="s">
        <v>50</v>
      </c>
      <c r="J1227" s="20">
        <v>200000</v>
      </c>
      <c r="K1227" s="18">
        <f>IF(L1227="",0,LEN(L1227)-LEN(SUBSTITUTE(L1227,",",""))+1)</f>
        <v>2</v>
      </c>
      <c r="L1227" s="21" t="s">
        <v>6037</v>
      </c>
      <c r="M1227" s="15"/>
    </row>
    <row r="1228" spans="1:13" s="16" customFormat="1" x14ac:dyDescent="0.3">
      <c r="A1228" s="37" t="s">
        <v>6038</v>
      </c>
      <c r="B1228" s="38" t="s">
        <v>20921</v>
      </c>
      <c r="C1228" s="38" t="s">
        <v>20902</v>
      </c>
      <c r="D1228" s="38" t="s">
        <v>5690</v>
      </c>
      <c r="E1228" s="38" t="s">
        <v>2305</v>
      </c>
      <c r="F1228" s="38" t="s">
        <v>6039</v>
      </c>
      <c r="G1228" s="40" t="s">
        <v>6040</v>
      </c>
      <c r="H1228" s="40" t="s">
        <v>22476</v>
      </c>
      <c r="I1228" s="38" t="s">
        <v>92</v>
      </c>
      <c r="J1228" s="41">
        <v>100000</v>
      </c>
      <c r="K1228" s="38">
        <v>2</v>
      </c>
      <c r="L1228" s="42" t="s">
        <v>6041</v>
      </c>
      <c r="M1228" s="8"/>
    </row>
    <row r="1229" spans="1:13" s="16" customFormat="1" x14ac:dyDescent="0.3">
      <c r="A1229" s="17" t="s">
        <v>6042</v>
      </c>
      <c r="B1229" s="18" t="s">
        <v>6043</v>
      </c>
      <c r="C1229" s="18" t="s">
        <v>6044</v>
      </c>
      <c r="D1229" s="18" t="s">
        <v>5690</v>
      </c>
      <c r="E1229" s="18" t="s">
        <v>2305</v>
      </c>
      <c r="F1229" s="18" t="s">
        <v>6045</v>
      </c>
      <c r="G1229" s="19" t="s">
        <v>6046</v>
      </c>
      <c r="H1229" s="40" t="s">
        <v>22476</v>
      </c>
      <c r="I1229" s="18" t="s">
        <v>910</v>
      </c>
      <c r="J1229" s="20">
        <v>100000</v>
      </c>
      <c r="K1229" s="18">
        <f>IF(L1229="",0,LEN(L1229)-LEN(SUBSTITUTE(L1229,",",""))+1)</f>
        <v>2</v>
      </c>
      <c r="L1229" s="21" t="s">
        <v>6047</v>
      </c>
      <c r="M1229" s="15"/>
    </row>
    <row r="1230" spans="1:13" s="16" customFormat="1" x14ac:dyDescent="0.3">
      <c r="A1230" s="17" t="s">
        <v>6048</v>
      </c>
      <c r="B1230" s="18" t="s">
        <v>6049</v>
      </c>
      <c r="C1230" s="18" t="s">
        <v>6050</v>
      </c>
      <c r="D1230" s="18" t="s">
        <v>5690</v>
      </c>
      <c r="E1230" s="18" t="s">
        <v>2305</v>
      </c>
      <c r="F1230" s="18" t="s">
        <v>6051</v>
      </c>
      <c r="G1230" s="19" t="s">
        <v>6052</v>
      </c>
      <c r="H1230" s="40" t="s">
        <v>22476</v>
      </c>
      <c r="I1230" s="18" t="s">
        <v>56</v>
      </c>
      <c r="J1230" s="20">
        <v>100000</v>
      </c>
      <c r="K1230" s="18">
        <v>4</v>
      </c>
      <c r="L1230" s="21" t="s">
        <v>6053</v>
      </c>
      <c r="M1230" s="15"/>
    </row>
    <row r="1231" spans="1:13" s="16" customFormat="1" x14ac:dyDescent="0.3">
      <c r="A1231" s="17" t="s">
        <v>6054</v>
      </c>
      <c r="B1231" s="18" t="s">
        <v>6055</v>
      </c>
      <c r="C1231" s="18" t="s">
        <v>6056</v>
      </c>
      <c r="D1231" s="18" t="s">
        <v>5690</v>
      </c>
      <c r="E1231" s="18" t="s">
        <v>19494</v>
      </c>
      <c r="F1231" s="18" t="s">
        <v>6057</v>
      </c>
      <c r="G1231" s="19" t="s">
        <v>6058</v>
      </c>
      <c r="H1231" s="40" t="s">
        <v>22476</v>
      </c>
      <c r="I1231" s="18" t="s">
        <v>50</v>
      </c>
      <c r="J1231" s="20">
        <v>150000</v>
      </c>
      <c r="K1231" s="18">
        <v>2</v>
      </c>
      <c r="L1231" s="21" t="s">
        <v>6059</v>
      </c>
      <c r="M1231" s="15"/>
    </row>
    <row r="1232" spans="1:13" s="16" customFormat="1" x14ac:dyDescent="0.3">
      <c r="A1232" s="37" t="s">
        <v>6060</v>
      </c>
      <c r="B1232" s="38" t="s">
        <v>6061</v>
      </c>
      <c r="C1232" s="38" t="s">
        <v>6062</v>
      </c>
      <c r="D1232" s="38" t="s">
        <v>5690</v>
      </c>
      <c r="E1232" s="38" t="s">
        <v>2305</v>
      </c>
      <c r="F1232" s="38" t="s">
        <v>6063</v>
      </c>
      <c r="G1232" s="40" t="s">
        <v>6064</v>
      </c>
      <c r="H1232" s="40" t="s">
        <v>22476</v>
      </c>
      <c r="I1232" s="38" t="s">
        <v>889</v>
      </c>
      <c r="J1232" s="41">
        <v>150000</v>
      </c>
      <c r="K1232" s="38">
        <v>3</v>
      </c>
      <c r="L1232" s="42" t="s">
        <v>20922</v>
      </c>
      <c r="M1232" s="8"/>
    </row>
    <row r="1233" spans="1:13" s="16" customFormat="1" x14ac:dyDescent="0.3">
      <c r="A1233" s="37" t="s">
        <v>6065</v>
      </c>
      <c r="B1233" s="38" t="s">
        <v>20923</v>
      </c>
      <c r="C1233" s="38" t="s">
        <v>6066</v>
      </c>
      <c r="D1233" s="38" t="s">
        <v>5690</v>
      </c>
      <c r="E1233" s="38" t="s">
        <v>2305</v>
      </c>
      <c r="F1233" s="38" t="s">
        <v>20924</v>
      </c>
      <c r="G1233" s="40" t="s">
        <v>6067</v>
      </c>
      <c r="H1233" s="40" t="s">
        <v>22476</v>
      </c>
      <c r="I1233" s="38" t="s">
        <v>43</v>
      </c>
      <c r="J1233" s="41">
        <v>200000</v>
      </c>
      <c r="K1233" s="38">
        <v>2</v>
      </c>
      <c r="L1233" s="42" t="s">
        <v>6068</v>
      </c>
      <c r="M1233" s="8"/>
    </row>
    <row r="1234" spans="1:13" s="16" customFormat="1" x14ac:dyDescent="0.3">
      <c r="A1234" s="17" t="s">
        <v>6069</v>
      </c>
      <c r="B1234" s="18" t="s">
        <v>6070</v>
      </c>
      <c r="C1234" s="18" t="s">
        <v>19495</v>
      </c>
      <c r="D1234" s="18" t="s">
        <v>5690</v>
      </c>
      <c r="E1234" s="18" t="s">
        <v>2305</v>
      </c>
      <c r="F1234" s="18" t="s">
        <v>6071</v>
      </c>
      <c r="G1234" s="19" t="s">
        <v>6072</v>
      </c>
      <c r="H1234" s="40" t="s">
        <v>22476</v>
      </c>
      <c r="I1234" s="18" t="s">
        <v>92</v>
      </c>
      <c r="J1234" s="20">
        <v>100000</v>
      </c>
      <c r="K1234" s="18">
        <v>5</v>
      </c>
      <c r="L1234" s="44" t="s">
        <v>19496</v>
      </c>
      <c r="M1234" s="15"/>
    </row>
    <row r="1235" spans="1:13" s="16" customFormat="1" x14ac:dyDescent="0.3">
      <c r="A1235" s="17" t="s">
        <v>6073</v>
      </c>
      <c r="B1235" s="18" t="s">
        <v>6074</v>
      </c>
      <c r="C1235" s="18" t="s">
        <v>6075</v>
      </c>
      <c r="D1235" s="18" t="s">
        <v>5690</v>
      </c>
      <c r="E1235" s="18" t="s">
        <v>2305</v>
      </c>
      <c r="F1235" s="18" t="s">
        <v>6076</v>
      </c>
      <c r="G1235" s="19" t="s">
        <v>6077</v>
      </c>
      <c r="H1235" s="40" t="s">
        <v>22476</v>
      </c>
      <c r="I1235" s="18" t="s">
        <v>164</v>
      </c>
      <c r="J1235" s="20">
        <v>80000</v>
      </c>
      <c r="K1235" s="18">
        <v>2</v>
      </c>
      <c r="L1235" s="21" t="s">
        <v>6078</v>
      </c>
      <c r="M1235" s="15"/>
    </row>
    <row r="1236" spans="1:13" s="16" customFormat="1" x14ac:dyDescent="0.3">
      <c r="A1236" s="37" t="s">
        <v>6079</v>
      </c>
      <c r="B1236" s="38" t="s">
        <v>6080</v>
      </c>
      <c r="C1236" s="38" t="s">
        <v>6081</v>
      </c>
      <c r="D1236" s="38" t="s">
        <v>5690</v>
      </c>
      <c r="E1236" s="38" t="s">
        <v>2305</v>
      </c>
      <c r="F1236" s="38" t="s">
        <v>6082</v>
      </c>
      <c r="G1236" s="40" t="s">
        <v>6083</v>
      </c>
      <c r="H1236" s="40" t="s">
        <v>22476</v>
      </c>
      <c r="I1236" s="38" t="s">
        <v>50</v>
      </c>
      <c r="J1236" s="41">
        <v>200000</v>
      </c>
      <c r="K1236" s="38">
        <v>3</v>
      </c>
      <c r="L1236" s="42" t="s">
        <v>20925</v>
      </c>
      <c r="M1236" s="8"/>
    </row>
    <row r="1237" spans="1:13" s="16" customFormat="1" x14ac:dyDescent="0.3">
      <c r="A1237" s="17" t="s">
        <v>6084</v>
      </c>
      <c r="B1237" s="18" t="s">
        <v>6085</v>
      </c>
      <c r="C1237" s="18" t="s">
        <v>19497</v>
      </c>
      <c r="D1237" s="18" t="s">
        <v>5690</v>
      </c>
      <c r="E1237" s="18" t="s">
        <v>18543</v>
      </c>
      <c r="F1237" s="18" t="s">
        <v>6086</v>
      </c>
      <c r="G1237" s="19" t="s">
        <v>6087</v>
      </c>
      <c r="H1237" s="40" t="s">
        <v>22476</v>
      </c>
      <c r="I1237" s="18" t="s">
        <v>226</v>
      </c>
      <c r="J1237" s="20">
        <v>200000</v>
      </c>
      <c r="K1237" s="18">
        <v>3</v>
      </c>
      <c r="L1237" s="21" t="s">
        <v>19498</v>
      </c>
      <c r="M1237" s="15"/>
    </row>
    <row r="1238" spans="1:13" s="16" customFormat="1" x14ac:dyDescent="0.3">
      <c r="A1238" s="17" t="s">
        <v>6088</v>
      </c>
      <c r="B1238" s="18" t="s">
        <v>6089</v>
      </c>
      <c r="C1238" s="18" t="s">
        <v>264</v>
      </c>
      <c r="D1238" s="18" t="str">
        <f>LEFT(F1239,2)</f>
        <v>대전</v>
      </c>
      <c r="E1238" s="18" t="s">
        <v>2305</v>
      </c>
      <c r="F1238" s="18" t="s">
        <v>6090</v>
      </c>
      <c r="G1238" s="19" t="s">
        <v>6091</v>
      </c>
      <c r="H1238" s="40" t="s">
        <v>22476</v>
      </c>
      <c r="I1238" s="18" t="s">
        <v>226</v>
      </c>
      <c r="J1238" s="20">
        <v>70000</v>
      </c>
      <c r="K1238" s="18">
        <f>IF(L1238="",0,LEN(L1238)-LEN(SUBSTITUTE(L1238,",",""))+1)</f>
        <v>4</v>
      </c>
      <c r="L1238" s="21" t="s">
        <v>18624</v>
      </c>
      <c r="M1238" s="15"/>
    </row>
    <row r="1239" spans="1:13" s="16" customFormat="1" x14ac:dyDescent="0.3">
      <c r="A1239" s="17" t="s">
        <v>6092</v>
      </c>
      <c r="B1239" s="18" t="s">
        <v>6093</v>
      </c>
      <c r="C1239" s="18" t="s">
        <v>6094</v>
      </c>
      <c r="D1239" s="18" t="s">
        <v>5690</v>
      </c>
      <c r="E1239" s="18" t="s">
        <v>2305</v>
      </c>
      <c r="F1239" s="18" t="s">
        <v>6095</v>
      </c>
      <c r="G1239" s="19" t="s">
        <v>6096</v>
      </c>
      <c r="H1239" s="40" t="s">
        <v>22476</v>
      </c>
      <c r="I1239" s="18" t="s">
        <v>92</v>
      </c>
      <c r="J1239" s="20">
        <v>100000</v>
      </c>
      <c r="K1239" s="18">
        <v>4</v>
      </c>
      <c r="L1239" s="44" t="s">
        <v>19499</v>
      </c>
      <c r="M1239" s="15"/>
    </row>
    <row r="1240" spans="1:13" s="16" customFormat="1" x14ac:dyDescent="0.3">
      <c r="A1240" s="17" t="s">
        <v>6097</v>
      </c>
      <c r="B1240" s="18" t="s">
        <v>6098</v>
      </c>
      <c r="C1240" s="18" t="s">
        <v>19500</v>
      </c>
      <c r="D1240" s="18" t="s">
        <v>5690</v>
      </c>
      <c r="E1240" s="18" t="s">
        <v>2305</v>
      </c>
      <c r="F1240" s="18" t="s">
        <v>6099</v>
      </c>
      <c r="G1240" s="19" t="s">
        <v>6100</v>
      </c>
      <c r="H1240" s="40" t="s">
        <v>22476</v>
      </c>
      <c r="I1240" s="18" t="s">
        <v>570</v>
      </c>
      <c r="J1240" s="20">
        <v>100000</v>
      </c>
      <c r="K1240" s="18">
        <v>3</v>
      </c>
      <c r="L1240" s="44" t="s">
        <v>19501</v>
      </c>
      <c r="M1240" s="15"/>
    </row>
    <row r="1241" spans="1:13" s="16" customFormat="1" x14ac:dyDescent="0.3">
      <c r="A1241" s="37" t="s">
        <v>6101</v>
      </c>
      <c r="B1241" s="38" t="s">
        <v>6102</v>
      </c>
      <c r="C1241" s="38" t="s">
        <v>6103</v>
      </c>
      <c r="D1241" s="38" t="s">
        <v>5690</v>
      </c>
      <c r="E1241" s="38" t="s">
        <v>2305</v>
      </c>
      <c r="F1241" s="38" t="s">
        <v>20926</v>
      </c>
      <c r="G1241" s="40" t="s">
        <v>6104</v>
      </c>
      <c r="H1241" s="40" t="s">
        <v>22476</v>
      </c>
      <c r="I1241" s="38" t="s">
        <v>164</v>
      </c>
      <c r="J1241" s="41">
        <v>100000</v>
      </c>
      <c r="K1241" s="38">
        <v>3</v>
      </c>
      <c r="L1241" s="42" t="s">
        <v>20927</v>
      </c>
      <c r="M1241" s="8"/>
    </row>
    <row r="1242" spans="1:13" s="16" customFormat="1" x14ac:dyDescent="0.3">
      <c r="A1242" s="17" t="s">
        <v>6105</v>
      </c>
      <c r="B1242" s="18" t="s">
        <v>6106</v>
      </c>
      <c r="C1242" s="18" t="s">
        <v>6107</v>
      </c>
      <c r="D1242" s="18" t="s">
        <v>5690</v>
      </c>
      <c r="E1242" s="18" t="s">
        <v>2305</v>
      </c>
      <c r="F1242" s="18" t="s">
        <v>6108</v>
      </c>
      <c r="G1242" s="19" t="s">
        <v>6109</v>
      </c>
      <c r="H1242" s="40" t="s">
        <v>22476</v>
      </c>
      <c r="I1242" s="18" t="s">
        <v>570</v>
      </c>
      <c r="J1242" s="20">
        <v>0</v>
      </c>
      <c r="K1242" s="18">
        <f>IF(L1242="",0,LEN(L1242)-LEN(SUBSTITUTE(L1242,",",""))+1)</f>
        <v>2</v>
      </c>
      <c r="L1242" s="21" t="s">
        <v>6110</v>
      </c>
      <c r="M1242" s="15"/>
    </row>
    <row r="1243" spans="1:13" s="16" customFormat="1" x14ac:dyDescent="0.3">
      <c r="A1243" s="37" t="s">
        <v>6112</v>
      </c>
      <c r="B1243" s="38" t="s">
        <v>6113</v>
      </c>
      <c r="C1243" s="38" t="s">
        <v>6114</v>
      </c>
      <c r="D1243" s="38" t="s">
        <v>5690</v>
      </c>
      <c r="E1243" s="38" t="s">
        <v>2305</v>
      </c>
      <c r="F1243" s="38" t="s">
        <v>6115</v>
      </c>
      <c r="G1243" s="40" t="s">
        <v>6116</v>
      </c>
      <c r="H1243" s="40" t="s">
        <v>22476</v>
      </c>
      <c r="I1243" s="38" t="s">
        <v>92</v>
      </c>
      <c r="J1243" s="41">
        <v>100000</v>
      </c>
      <c r="K1243" s="38">
        <v>4</v>
      </c>
      <c r="L1243" s="42" t="s">
        <v>6117</v>
      </c>
      <c r="M1243" s="8"/>
    </row>
    <row r="1244" spans="1:13" s="16" customFormat="1" x14ac:dyDescent="0.3">
      <c r="A1244" s="37" t="s">
        <v>6118</v>
      </c>
      <c r="B1244" s="38" t="s">
        <v>6119</v>
      </c>
      <c r="C1244" s="38" t="s">
        <v>6120</v>
      </c>
      <c r="D1244" s="38" t="s">
        <v>5690</v>
      </c>
      <c r="E1244" s="38" t="s">
        <v>2305</v>
      </c>
      <c r="F1244" s="38" t="s">
        <v>6121</v>
      </c>
      <c r="G1244" s="40" t="s">
        <v>6122</v>
      </c>
      <c r="H1244" s="40" t="s">
        <v>22476</v>
      </c>
      <c r="I1244" s="38" t="s">
        <v>164</v>
      </c>
      <c r="J1244" s="41">
        <v>100000</v>
      </c>
      <c r="K1244" s="38">
        <v>3</v>
      </c>
      <c r="L1244" s="42" t="s">
        <v>20928</v>
      </c>
      <c r="M1244" s="8"/>
    </row>
    <row r="1245" spans="1:13" s="16" customFormat="1" x14ac:dyDescent="0.3">
      <c r="A1245" s="37" t="s">
        <v>6123</v>
      </c>
      <c r="B1245" s="38" t="s">
        <v>6124</v>
      </c>
      <c r="C1245" s="38" t="s">
        <v>20929</v>
      </c>
      <c r="D1245" s="38" t="s">
        <v>5690</v>
      </c>
      <c r="E1245" s="38" t="s">
        <v>2305</v>
      </c>
      <c r="F1245" s="38" t="s">
        <v>6125</v>
      </c>
      <c r="G1245" s="40" t="s">
        <v>6126</v>
      </c>
      <c r="H1245" s="40" t="s">
        <v>22476</v>
      </c>
      <c r="I1245" s="38" t="s">
        <v>40</v>
      </c>
      <c r="J1245" s="41">
        <v>200000</v>
      </c>
      <c r="K1245" s="38">
        <v>5</v>
      </c>
      <c r="L1245" s="42" t="s">
        <v>20930</v>
      </c>
      <c r="M1245" s="8"/>
    </row>
    <row r="1246" spans="1:13" s="16" customFormat="1" x14ac:dyDescent="0.3">
      <c r="A1246" s="37" t="s">
        <v>6127</v>
      </c>
      <c r="B1246" s="38" t="s">
        <v>6128</v>
      </c>
      <c r="C1246" s="38" t="s">
        <v>6129</v>
      </c>
      <c r="D1246" s="38" t="s">
        <v>5690</v>
      </c>
      <c r="E1246" s="38" t="s">
        <v>2305</v>
      </c>
      <c r="F1246" s="38" t="s">
        <v>20931</v>
      </c>
      <c r="G1246" s="40" t="s">
        <v>6130</v>
      </c>
      <c r="H1246" s="40" t="s">
        <v>22476</v>
      </c>
      <c r="I1246" s="38" t="s">
        <v>216</v>
      </c>
      <c r="J1246" s="41">
        <v>150000</v>
      </c>
      <c r="K1246" s="38">
        <v>2</v>
      </c>
      <c r="L1246" s="42" t="s">
        <v>6131</v>
      </c>
      <c r="M1246" s="8"/>
    </row>
    <row r="1247" spans="1:13" s="16" customFormat="1" x14ac:dyDescent="0.3">
      <c r="A1247" s="37" t="s">
        <v>6132</v>
      </c>
      <c r="B1247" s="38" t="s">
        <v>6133</v>
      </c>
      <c r="C1247" s="38" t="s">
        <v>20932</v>
      </c>
      <c r="D1247" s="38" t="s">
        <v>5690</v>
      </c>
      <c r="E1247" s="38" t="s">
        <v>2305</v>
      </c>
      <c r="F1247" s="38" t="s">
        <v>6134</v>
      </c>
      <c r="G1247" s="40" t="s">
        <v>6135</v>
      </c>
      <c r="H1247" s="40" t="s">
        <v>22476</v>
      </c>
      <c r="I1247" s="38" t="s">
        <v>92</v>
      </c>
      <c r="J1247" s="41">
        <v>110000</v>
      </c>
      <c r="K1247" s="38">
        <v>3</v>
      </c>
      <c r="L1247" s="42" t="s">
        <v>20933</v>
      </c>
      <c r="M1247" s="8"/>
    </row>
    <row r="1248" spans="1:13" s="16" customFormat="1" x14ac:dyDescent="0.3">
      <c r="A1248" s="17" t="s">
        <v>6136</v>
      </c>
      <c r="B1248" s="18" t="s">
        <v>6137</v>
      </c>
      <c r="C1248" s="18" t="s">
        <v>1540</v>
      </c>
      <c r="D1248" s="18" t="s">
        <v>5690</v>
      </c>
      <c r="E1248" s="18" t="s">
        <v>2305</v>
      </c>
      <c r="F1248" s="18" t="s">
        <v>6138</v>
      </c>
      <c r="G1248" s="19" t="s">
        <v>6139</v>
      </c>
      <c r="H1248" s="40" t="s">
        <v>22476</v>
      </c>
      <c r="I1248" s="18" t="s">
        <v>40</v>
      </c>
      <c r="J1248" s="20">
        <v>250000</v>
      </c>
      <c r="K1248" s="18">
        <f>IF(L1248="",0,LEN(L1248)-LEN(SUBSTITUTE(L1248,",",""))+1)</f>
        <v>3</v>
      </c>
      <c r="L1248" s="21" t="s">
        <v>18676</v>
      </c>
      <c r="M1248" s="15"/>
    </row>
    <row r="1249" spans="1:13" s="16" customFormat="1" x14ac:dyDescent="0.3">
      <c r="A1249" s="17" t="s">
        <v>6140</v>
      </c>
      <c r="B1249" s="18" t="s">
        <v>6141</v>
      </c>
      <c r="C1249" s="18" t="s">
        <v>6142</v>
      </c>
      <c r="D1249" s="18" t="s">
        <v>5690</v>
      </c>
      <c r="E1249" s="18" t="s">
        <v>2305</v>
      </c>
      <c r="F1249" s="18" t="s">
        <v>6143</v>
      </c>
      <c r="G1249" s="19" t="s">
        <v>6144</v>
      </c>
      <c r="H1249" s="40" t="s">
        <v>22476</v>
      </c>
      <c r="I1249" s="18" t="s">
        <v>375</v>
      </c>
      <c r="J1249" s="20">
        <v>100000</v>
      </c>
      <c r="K1249" s="18">
        <v>2</v>
      </c>
      <c r="L1249" s="21" t="s">
        <v>6145</v>
      </c>
      <c r="M1249" s="15"/>
    </row>
    <row r="1250" spans="1:13" s="16" customFormat="1" x14ac:dyDescent="0.3">
      <c r="A1250" s="17" t="s">
        <v>6146</v>
      </c>
      <c r="B1250" s="28" t="s">
        <v>19502</v>
      </c>
      <c r="C1250" s="18" t="s">
        <v>6147</v>
      </c>
      <c r="D1250" s="18" t="s">
        <v>5690</v>
      </c>
      <c r="E1250" s="18" t="s">
        <v>2305</v>
      </c>
      <c r="F1250" s="18" t="s">
        <v>6148</v>
      </c>
      <c r="G1250" s="19" t="s">
        <v>6149</v>
      </c>
      <c r="H1250" s="40" t="s">
        <v>22476</v>
      </c>
      <c r="I1250" s="18" t="s">
        <v>43</v>
      </c>
      <c r="J1250" s="20">
        <v>200000</v>
      </c>
      <c r="K1250" s="18">
        <v>2</v>
      </c>
      <c r="L1250" s="21" t="s">
        <v>6150</v>
      </c>
      <c r="M1250" s="15"/>
    </row>
    <row r="1251" spans="1:13" s="16" customFormat="1" x14ac:dyDescent="0.3">
      <c r="A1251" s="17" t="s">
        <v>6151</v>
      </c>
      <c r="B1251" s="18" t="s">
        <v>6152</v>
      </c>
      <c r="C1251" s="18" t="s">
        <v>6153</v>
      </c>
      <c r="D1251" s="18" t="s">
        <v>5690</v>
      </c>
      <c r="E1251" s="18" t="s">
        <v>2305</v>
      </c>
      <c r="F1251" s="18" t="s">
        <v>6154</v>
      </c>
      <c r="G1251" s="19" t="s">
        <v>6155</v>
      </c>
      <c r="H1251" s="40" t="s">
        <v>22476</v>
      </c>
      <c r="I1251" s="18" t="s">
        <v>50</v>
      </c>
      <c r="J1251" s="20">
        <v>150000</v>
      </c>
      <c r="K1251" s="18">
        <f>IF(L1251="",0,LEN(L1251)-LEN(SUBSTITUTE(L1251,",",""))+1)</f>
        <v>2</v>
      </c>
      <c r="L1251" s="21" t="s">
        <v>19038</v>
      </c>
      <c r="M1251" s="15"/>
    </row>
    <row r="1252" spans="1:13" s="16" customFormat="1" x14ac:dyDescent="0.3">
      <c r="A1252" s="37" t="s">
        <v>6156</v>
      </c>
      <c r="B1252" s="38" t="s">
        <v>6157</v>
      </c>
      <c r="C1252" s="38" t="s">
        <v>20934</v>
      </c>
      <c r="D1252" s="38" t="s">
        <v>5690</v>
      </c>
      <c r="E1252" s="38" t="s">
        <v>2305</v>
      </c>
      <c r="F1252" s="38" t="s">
        <v>6159</v>
      </c>
      <c r="G1252" s="40" t="s">
        <v>6160</v>
      </c>
      <c r="H1252" s="40" t="s">
        <v>22476</v>
      </c>
      <c r="I1252" s="38" t="s">
        <v>50</v>
      </c>
      <c r="J1252" s="41">
        <v>150000</v>
      </c>
      <c r="K1252" s="38">
        <v>2</v>
      </c>
      <c r="L1252" s="42" t="s">
        <v>20935</v>
      </c>
      <c r="M1252" s="8"/>
    </row>
    <row r="1253" spans="1:13" s="16" customFormat="1" x14ac:dyDescent="0.3">
      <c r="A1253" s="37" t="s">
        <v>6161</v>
      </c>
      <c r="B1253" s="38" t="s">
        <v>6162</v>
      </c>
      <c r="C1253" s="38" t="s">
        <v>6163</v>
      </c>
      <c r="D1253" s="38" t="s">
        <v>5690</v>
      </c>
      <c r="E1253" s="38" t="s">
        <v>2305</v>
      </c>
      <c r="F1253" s="38" t="s">
        <v>6164</v>
      </c>
      <c r="G1253" s="40" t="s">
        <v>6165</v>
      </c>
      <c r="H1253" s="40" t="s">
        <v>22476</v>
      </c>
      <c r="I1253" s="38" t="s">
        <v>216</v>
      </c>
      <c r="J1253" s="41">
        <v>100000</v>
      </c>
      <c r="K1253" s="38">
        <v>2</v>
      </c>
      <c r="L1253" s="42" t="s">
        <v>6166</v>
      </c>
      <c r="M1253" s="8"/>
    </row>
    <row r="1254" spans="1:13" s="16" customFormat="1" x14ac:dyDescent="0.3">
      <c r="A1254" s="37" t="s">
        <v>6167</v>
      </c>
      <c r="B1254" s="38" t="s">
        <v>6168</v>
      </c>
      <c r="C1254" s="38" t="s">
        <v>6169</v>
      </c>
      <c r="D1254" s="38" t="s">
        <v>5690</v>
      </c>
      <c r="E1254" s="38" t="s">
        <v>2305</v>
      </c>
      <c r="F1254" s="38" t="s">
        <v>6170</v>
      </c>
      <c r="G1254" s="40" t="s">
        <v>6171</v>
      </c>
      <c r="H1254" s="40" t="s">
        <v>22476</v>
      </c>
      <c r="I1254" s="38" t="s">
        <v>375</v>
      </c>
      <c r="J1254" s="41">
        <v>200000</v>
      </c>
      <c r="K1254" s="38">
        <v>3</v>
      </c>
      <c r="L1254" s="55" t="s">
        <v>18467</v>
      </c>
      <c r="M1254" s="8"/>
    </row>
    <row r="1255" spans="1:13" s="16" customFormat="1" x14ac:dyDescent="0.3">
      <c r="A1255" s="22" t="s">
        <v>6173</v>
      </c>
      <c r="B1255" s="18" t="s">
        <v>6174</v>
      </c>
      <c r="C1255" s="18" t="s">
        <v>1844</v>
      </c>
      <c r="D1255" s="18" t="s">
        <v>5690</v>
      </c>
      <c r="E1255" s="18" t="s">
        <v>2341</v>
      </c>
      <c r="F1255" s="18" t="s">
        <v>6175</v>
      </c>
      <c r="G1255" s="18" t="s">
        <v>6176</v>
      </c>
      <c r="H1255" s="40" t="s">
        <v>22476</v>
      </c>
      <c r="I1255" s="18" t="s">
        <v>43</v>
      </c>
      <c r="J1255" s="20">
        <v>200000</v>
      </c>
      <c r="K1255" s="18">
        <f t="shared" ref="K1255:K1256" si="14">IF(L1255="",0,LEN(L1255)-LEN(SUBSTITUTE(L1255,",",""))+1)</f>
        <v>2</v>
      </c>
      <c r="L1255" s="21" t="s">
        <v>18685</v>
      </c>
      <c r="M1255" s="15"/>
    </row>
    <row r="1256" spans="1:13" s="16" customFormat="1" x14ac:dyDescent="0.3">
      <c r="A1256" s="22" t="s">
        <v>6177</v>
      </c>
      <c r="B1256" s="18" t="s">
        <v>6178</v>
      </c>
      <c r="C1256" s="18" t="s">
        <v>6179</v>
      </c>
      <c r="D1256" s="18" t="s">
        <v>5690</v>
      </c>
      <c r="E1256" s="18" t="s">
        <v>2305</v>
      </c>
      <c r="F1256" s="18" t="s">
        <v>6180</v>
      </c>
      <c r="G1256" s="18" t="s">
        <v>6181</v>
      </c>
      <c r="H1256" s="40" t="s">
        <v>22476</v>
      </c>
      <c r="I1256" s="18" t="s">
        <v>40</v>
      </c>
      <c r="J1256" s="20">
        <v>200000</v>
      </c>
      <c r="K1256" s="18">
        <f t="shared" si="14"/>
        <v>4</v>
      </c>
      <c r="L1256" s="21" t="s">
        <v>6182</v>
      </c>
      <c r="M1256" s="15"/>
    </row>
    <row r="1257" spans="1:13" s="16" customFormat="1" x14ac:dyDescent="0.3">
      <c r="A1257" s="46" t="s">
        <v>6183</v>
      </c>
      <c r="B1257" s="38" t="s">
        <v>20936</v>
      </c>
      <c r="C1257" s="38" t="s">
        <v>22463</v>
      </c>
      <c r="D1257" s="38" t="s">
        <v>5690</v>
      </c>
      <c r="E1257" s="38" t="s">
        <v>2305</v>
      </c>
      <c r="F1257" s="38" t="s">
        <v>20937</v>
      </c>
      <c r="G1257" s="38" t="s">
        <v>6184</v>
      </c>
      <c r="H1257" s="40" t="s">
        <v>22476</v>
      </c>
      <c r="I1257" s="38" t="s">
        <v>226</v>
      </c>
      <c r="J1257" s="41">
        <v>100000</v>
      </c>
      <c r="K1257" s="38">
        <v>4</v>
      </c>
      <c r="L1257" s="42" t="s">
        <v>20938</v>
      </c>
      <c r="M1257" s="8"/>
    </row>
    <row r="1258" spans="1:13" s="16" customFormat="1" ht="33" x14ac:dyDescent="0.3">
      <c r="A1258" s="17" t="s">
        <v>6185</v>
      </c>
      <c r="B1258" s="18" t="s">
        <v>6186</v>
      </c>
      <c r="C1258" s="18" t="s">
        <v>424</v>
      </c>
      <c r="D1258" s="18" t="s">
        <v>5690</v>
      </c>
      <c r="E1258" s="18" t="s">
        <v>6187</v>
      </c>
      <c r="F1258" s="18" t="s">
        <v>19503</v>
      </c>
      <c r="G1258" s="19" t="s">
        <v>6188</v>
      </c>
      <c r="H1258" s="40" t="s">
        <v>22476</v>
      </c>
      <c r="I1258" s="18" t="s">
        <v>19504</v>
      </c>
      <c r="J1258" s="20">
        <v>0</v>
      </c>
      <c r="K1258" s="18">
        <v>8</v>
      </c>
      <c r="L1258" s="44" t="s">
        <v>19505</v>
      </c>
      <c r="M1258" s="15"/>
    </row>
    <row r="1259" spans="1:13" s="16" customFormat="1" x14ac:dyDescent="0.3">
      <c r="A1259" s="37" t="s">
        <v>6189</v>
      </c>
      <c r="B1259" s="38" t="s">
        <v>3833</v>
      </c>
      <c r="C1259" s="38" t="s">
        <v>6190</v>
      </c>
      <c r="D1259" s="38" t="s">
        <v>5690</v>
      </c>
      <c r="E1259" s="38" t="s">
        <v>6187</v>
      </c>
      <c r="F1259" s="38" t="s">
        <v>6192</v>
      </c>
      <c r="G1259" s="40" t="s">
        <v>6193</v>
      </c>
      <c r="H1259" s="40" t="s">
        <v>22476</v>
      </c>
      <c r="I1259" s="38" t="s">
        <v>50</v>
      </c>
      <c r="J1259" s="41">
        <v>200000</v>
      </c>
      <c r="K1259" s="38">
        <v>3</v>
      </c>
      <c r="L1259" s="42" t="s">
        <v>18535</v>
      </c>
      <c r="M1259" s="8"/>
    </row>
    <row r="1260" spans="1:13" s="16" customFormat="1" x14ac:dyDescent="0.3">
      <c r="A1260" s="37" t="s">
        <v>6194</v>
      </c>
      <c r="B1260" s="38" t="s">
        <v>6195</v>
      </c>
      <c r="C1260" s="38" t="s">
        <v>6196</v>
      </c>
      <c r="D1260" s="38" t="s">
        <v>5690</v>
      </c>
      <c r="E1260" s="38" t="s">
        <v>6187</v>
      </c>
      <c r="F1260" s="38" t="s">
        <v>6197</v>
      </c>
      <c r="G1260" s="40" t="s">
        <v>6198</v>
      </c>
      <c r="H1260" s="40" t="s">
        <v>22476</v>
      </c>
      <c r="I1260" s="38" t="s">
        <v>56</v>
      </c>
      <c r="J1260" s="41">
        <v>100000</v>
      </c>
      <c r="K1260" s="38">
        <v>5</v>
      </c>
      <c r="L1260" s="42" t="s">
        <v>20939</v>
      </c>
      <c r="M1260" s="8"/>
    </row>
    <row r="1261" spans="1:13" s="16" customFormat="1" x14ac:dyDescent="0.3">
      <c r="A1261" s="17" t="s">
        <v>6199</v>
      </c>
      <c r="B1261" s="18" t="s">
        <v>6200</v>
      </c>
      <c r="C1261" s="18" t="s">
        <v>18921</v>
      </c>
      <c r="D1261" s="18" t="s">
        <v>5961</v>
      </c>
      <c r="E1261" s="18" t="s">
        <v>6191</v>
      </c>
      <c r="F1261" s="18" t="s">
        <v>6201</v>
      </c>
      <c r="G1261" s="19" t="s">
        <v>6202</v>
      </c>
      <c r="H1261" s="40" t="s">
        <v>22476</v>
      </c>
      <c r="I1261" s="18" t="s">
        <v>61</v>
      </c>
      <c r="J1261" s="20">
        <v>100000</v>
      </c>
      <c r="K1261" s="18">
        <f>IF(L1261="",0,LEN(L1261)-LEN(SUBSTITUTE(L1261,",",""))+1)</f>
        <v>3</v>
      </c>
      <c r="L1261" s="21" t="s">
        <v>18922</v>
      </c>
      <c r="M1261" s="15"/>
    </row>
    <row r="1262" spans="1:13" s="16" customFormat="1" ht="66" x14ac:dyDescent="0.3">
      <c r="A1262" s="17" t="s">
        <v>6203</v>
      </c>
      <c r="B1262" s="18" t="s">
        <v>6204</v>
      </c>
      <c r="C1262" s="18" t="s">
        <v>4842</v>
      </c>
      <c r="D1262" s="18" t="s">
        <v>5690</v>
      </c>
      <c r="E1262" s="18" t="s">
        <v>6187</v>
      </c>
      <c r="F1262" s="18" t="s">
        <v>6205</v>
      </c>
      <c r="G1262" s="19" t="s">
        <v>6206</v>
      </c>
      <c r="H1262" s="40" t="s">
        <v>22476</v>
      </c>
      <c r="I1262" s="18" t="s">
        <v>78</v>
      </c>
      <c r="J1262" s="20">
        <v>100000</v>
      </c>
      <c r="K1262" s="18">
        <v>20</v>
      </c>
      <c r="L1262" s="44" t="s">
        <v>19506</v>
      </c>
      <c r="M1262" s="15"/>
    </row>
    <row r="1263" spans="1:13" s="16" customFormat="1" x14ac:dyDescent="0.3">
      <c r="A1263" s="37" t="s">
        <v>6208</v>
      </c>
      <c r="B1263" s="38" t="s">
        <v>935</v>
      </c>
      <c r="C1263" s="38" t="s">
        <v>20940</v>
      </c>
      <c r="D1263" s="38" t="s">
        <v>5690</v>
      </c>
      <c r="E1263" s="38" t="s">
        <v>6187</v>
      </c>
      <c r="F1263" s="38" t="s">
        <v>6209</v>
      </c>
      <c r="G1263" s="40" t="s">
        <v>6210</v>
      </c>
      <c r="H1263" s="40" t="s">
        <v>22476</v>
      </c>
      <c r="I1263" s="38" t="s">
        <v>346</v>
      </c>
      <c r="J1263" s="41">
        <v>100000</v>
      </c>
      <c r="K1263" s="38">
        <v>2</v>
      </c>
      <c r="L1263" s="42" t="s">
        <v>20941</v>
      </c>
      <c r="M1263" s="8"/>
    </row>
    <row r="1264" spans="1:13" s="16" customFormat="1" x14ac:dyDescent="0.3">
      <c r="A1264" s="17" t="s">
        <v>6211</v>
      </c>
      <c r="B1264" s="18" t="s">
        <v>6212</v>
      </c>
      <c r="C1264" s="18" t="s">
        <v>6213</v>
      </c>
      <c r="D1264" s="18" t="s">
        <v>5690</v>
      </c>
      <c r="E1264" s="18" t="s">
        <v>6187</v>
      </c>
      <c r="F1264" s="18" t="s">
        <v>6214</v>
      </c>
      <c r="G1264" s="19" t="s">
        <v>6215</v>
      </c>
      <c r="H1264" s="40" t="s">
        <v>22476</v>
      </c>
      <c r="I1264" s="18" t="s">
        <v>746</v>
      </c>
      <c r="J1264" s="20">
        <v>100000</v>
      </c>
      <c r="K1264" s="18">
        <f>IF(L1264="",0,LEN(L1264)-LEN(SUBSTITUTE(L1264,",",""))+1)</f>
        <v>2</v>
      </c>
      <c r="L1264" s="21" t="s">
        <v>6216</v>
      </c>
      <c r="M1264" s="15"/>
    </row>
    <row r="1265" spans="1:13" s="16" customFormat="1" x14ac:dyDescent="0.3">
      <c r="A1265" s="17" t="s">
        <v>6217</v>
      </c>
      <c r="B1265" s="18" t="s">
        <v>6218</v>
      </c>
      <c r="C1265" s="18" t="s">
        <v>6219</v>
      </c>
      <c r="D1265" s="18" t="s">
        <v>5690</v>
      </c>
      <c r="E1265" s="18" t="s">
        <v>6187</v>
      </c>
      <c r="F1265" s="18" t="s">
        <v>6220</v>
      </c>
      <c r="G1265" s="19" t="s">
        <v>6221</v>
      </c>
      <c r="H1265" s="40" t="s">
        <v>22476</v>
      </c>
      <c r="I1265" s="18" t="s">
        <v>50</v>
      </c>
      <c r="J1265" s="20">
        <v>200000</v>
      </c>
      <c r="K1265" s="18">
        <v>2</v>
      </c>
      <c r="L1265" s="21" t="s">
        <v>6222</v>
      </c>
      <c r="M1265" s="15"/>
    </row>
    <row r="1266" spans="1:13" s="16" customFormat="1" x14ac:dyDescent="0.3">
      <c r="A1266" s="17" t="s">
        <v>6223</v>
      </c>
      <c r="B1266" s="18" t="s">
        <v>6224</v>
      </c>
      <c r="C1266" s="18" t="s">
        <v>6225</v>
      </c>
      <c r="D1266" s="18" t="s">
        <v>5690</v>
      </c>
      <c r="E1266" s="18" t="s">
        <v>6187</v>
      </c>
      <c r="F1266" s="18" t="s">
        <v>6226</v>
      </c>
      <c r="G1266" s="19" t="s">
        <v>6227</v>
      </c>
      <c r="H1266" s="40" t="s">
        <v>22476</v>
      </c>
      <c r="I1266" s="18" t="s">
        <v>50</v>
      </c>
      <c r="J1266" s="20">
        <v>200000</v>
      </c>
      <c r="K1266" s="18">
        <v>2</v>
      </c>
      <c r="L1266" s="21" t="s">
        <v>6228</v>
      </c>
      <c r="M1266" s="15"/>
    </row>
    <row r="1267" spans="1:13" s="16" customFormat="1" x14ac:dyDescent="0.3">
      <c r="A1267" s="17" t="s">
        <v>6229</v>
      </c>
      <c r="B1267" s="18" t="s">
        <v>6230</v>
      </c>
      <c r="C1267" s="18" t="s">
        <v>19507</v>
      </c>
      <c r="D1267" s="18" t="s">
        <v>5690</v>
      </c>
      <c r="E1267" s="18" t="s">
        <v>6187</v>
      </c>
      <c r="F1267" s="18" t="s">
        <v>6231</v>
      </c>
      <c r="G1267" s="19" t="s">
        <v>6232</v>
      </c>
      <c r="H1267" s="40" t="s">
        <v>22476</v>
      </c>
      <c r="I1267" s="18" t="s">
        <v>40</v>
      </c>
      <c r="J1267" s="20">
        <v>150000</v>
      </c>
      <c r="K1267" s="18">
        <v>5</v>
      </c>
      <c r="L1267" s="44" t="s">
        <v>19508</v>
      </c>
      <c r="M1267" s="15"/>
    </row>
    <row r="1268" spans="1:13" s="16" customFormat="1" x14ac:dyDescent="0.3">
      <c r="A1268" s="37" t="s">
        <v>6233</v>
      </c>
      <c r="B1268" s="38" t="s">
        <v>6234</v>
      </c>
      <c r="C1268" s="38" t="s">
        <v>6235</v>
      </c>
      <c r="D1268" s="38" t="s">
        <v>5690</v>
      </c>
      <c r="E1268" s="38" t="s">
        <v>6187</v>
      </c>
      <c r="F1268" s="38" t="s">
        <v>6236</v>
      </c>
      <c r="G1268" s="40" t="s">
        <v>6237</v>
      </c>
      <c r="H1268" s="40" t="s">
        <v>22476</v>
      </c>
      <c r="I1268" s="38" t="s">
        <v>226</v>
      </c>
      <c r="J1268" s="41">
        <v>150000</v>
      </c>
      <c r="K1268" s="38">
        <v>3</v>
      </c>
      <c r="L1268" s="42" t="s">
        <v>20942</v>
      </c>
      <c r="M1268" s="8"/>
    </row>
    <row r="1269" spans="1:13" s="16" customFormat="1" x14ac:dyDescent="0.3">
      <c r="A1269" s="17" t="s">
        <v>6238</v>
      </c>
      <c r="B1269" s="18" t="s">
        <v>6239</v>
      </c>
      <c r="C1269" s="18" t="s">
        <v>6240</v>
      </c>
      <c r="D1269" s="18" t="s">
        <v>5690</v>
      </c>
      <c r="E1269" s="18" t="s">
        <v>6187</v>
      </c>
      <c r="F1269" s="18" t="s">
        <v>6241</v>
      </c>
      <c r="G1269" s="19" t="s">
        <v>6242</v>
      </c>
      <c r="H1269" s="40" t="s">
        <v>22476</v>
      </c>
      <c r="I1269" s="18" t="s">
        <v>216</v>
      </c>
      <c r="J1269" s="20">
        <v>100000</v>
      </c>
      <c r="K1269" s="18">
        <v>2</v>
      </c>
      <c r="L1269" s="21" t="s">
        <v>19509</v>
      </c>
      <c r="M1269" s="15"/>
    </row>
    <row r="1270" spans="1:13" s="16" customFormat="1" x14ac:dyDescent="0.3">
      <c r="A1270" s="17" t="s">
        <v>6243</v>
      </c>
      <c r="B1270" s="18" t="s">
        <v>6244</v>
      </c>
      <c r="C1270" s="18" t="s">
        <v>6245</v>
      </c>
      <c r="D1270" s="18" t="s">
        <v>5690</v>
      </c>
      <c r="E1270" s="18" t="s">
        <v>6187</v>
      </c>
      <c r="F1270" s="18" t="s">
        <v>6246</v>
      </c>
      <c r="G1270" s="19" t="s">
        <v>6247</v>
      </c>
      <c r="H1270" s="40" t="s">
        <v>22476</v>
      </c>
      <c r="I1270" s="18" t="s">
        <v>230</v>
      </c>
      <c r="J1270" s="20">
        <v>100000</v>
      </c>
      <c r="K1270" s="18">
        <f>IF(L1270="",0,LEN(L1270)-LEN(SUBSTITUTE(L1270,",",""))+1)</f>
        <v>2</v>
      </c>
      <c r="L1270" s="21" t="s">
        <v>18588</v>
      </c>
      <c r="M1270" s="15"/>
    </row>
    <row r="1271" spans="1:13" s="16" customFormat="1" x14ac:dyDescent="0.3">
      <c r="A1271" s="17" t="s">
        <v>6248</v>
      </c>
      <c r="B1271" s="18" t="s">
        <v>19510</v>
      </c>
      <c r="C1271" s="18" t="s">
        <v>6249</v>
      </c>
      <c r="D1271" s="18" t="s">
        <v>5690</v>
      </c>
      <c r="E1271" s="18" t="s">
        <v>6187</v>
      </c>
      <c r="F1271" s="18" t="s">
        <v>6250</v>
      </c>
      <c r="G1271" s="19" t="s">
        <v>6251</v>
      </c>
      <c r="H1271" s="40" t="s">
        <v>22476</v>
      </c>
      <c r="I1271" s="18" t="s">
        <v>62</v>
      </c>
      <c r="J1271" s="20">
        <v>100000</v>
      </c>
      <c r="K1271" s="18">
        <v>5</v>
      </c>
      <c r="L1271" s="44" t="s">
        <v>19511</v>
      </c>
      <c r="M1271" s="15"/>
    </row>
    <row r="1272" spans="1:13" s="16" customFormat="1" x14ac:dyDescent="0.3">
      <c r="A1272" s="37" t="s">
        <v>6252</v>
      </c>
      <c r="B1272" s="38" t="s">
        <v>6253</v>
      </c>
      <c r="C1272" s="38" t="s">
        <v>6254</v>
      </c>
      <c r="D1272" s="38" t="s">
        <v>5690</v>
      </c>
      <c r="E1272" s="38" t="s">
        <v>6187</v>
      </c>
      <c r="F1272" s="38" t="s">
        <v>6255</v>
      </c>
      <c r="G1272" s="40" t="s">
        <v>20943</v>
      </c>
      <c r="H1272" s="40" t="s">
        <v>22476</v>
      </c>
      <c r="I1272" s="38" t="s">
        <v>92</v>
      </c>
      <c r="J1272" s="41">
        <v>100000</v>
      </c>
      <c r="K1272" s="38">
        <v>4</v>
      </c>
      <c r="L1272" s="42" t="s">
        <v>20944</v>
      </c>
      <c r="M1272" s="8"/>
    </row>
    <row r="1273" spans="1:13" s="16" customFormat="1" x14ac:dyDescent="0.3">
      <c r="A1273" s="17" t="s">
        <v>6256</v>
      </c>
      <c r="B1273" s="18" t="s">
        <v>6257</v>
      </c>
      <c r="C1273" s="18" t="s">
        <v>6258</v>
      </c>
      <c r="D1273" s="18" t="s">
        <v>5690</v>
      </c>
      <c r="E1273" s="18" t="s">
        <v>6187</v>
      </c>
      <c r="F1273" s="18" t="s">
        <v>19512</v>
      </c>
      <c r="G1273" s="19" t="s">
        <v>6259</v>
      </c>
      <c r="H1273" s="40" t="s">
        <v>22476</v>
      </c>
      <c r="I1273" s="18" t="s">
        <v>5005</v>
      </c>
      <c r="J1273" s="20">
        <v>100000</v>
      </c>
      <c r="K1273" s="18">
        <v>2</v>
      </c>
      <c r="L1273" s="21" t="s">
        <v>19513</v>
      </c>
      <c r="M1273" s="15"/>
    </row>
    <row r="1274" spans="1:13" s="16" customFormat="1" ht="33" x14ac:dyDescent="0.3">
      <c r="A1274" s="37" t="s">
        <v>6262</v>
      </c>
      <c r="B1274" s="38" t="s">
        <v>6263</v>
      </c>
      <c r="C1274" s="38" t="s">
        <v>20945</v>
      </c>
      <c r="D1274" s="38" t="s">
        <v>5690</v>
      </c>
      <c r="E1274" s="38" t="s">
        <v>6261</v>
      </c>
      <c r="F1274" s="38" t="s">
        <v>6264</v>
      </c>
      <c r="G1274" s="40" t="s">
        <v>6265</v>
      </c>
      <c r="H1274" s="40" t="s">
        <v>22476</v>
      </c>
      <c r="I1274" s="38" t="s">
        <v>92</v>
      </c>
      <c r="J1274" s="41">
        <v>150000</v>
      </c>
      <c r="K1274" s="38">
        <v>7</v>
      </c>
      <c r="L1274" s="42" t="s">
        <v>20946</v>
      </c>
      <c r="M1274" s="8"/>
    </row>
    <row r="1275" spans="1:13" s="16" customFormat="1" x14ac:dyDescent="0.3">
      <c r="A1275" s="37" t="s">
        <v>6266</v>
      </c>
      <c r="B1275" s="38" t="s">
        <v>6267</v>
      </c>
      <c r="C1275" s="38" t="s">
        <v>20947</v>
      </c>
      <c r="D1275" s="38" t="s">
        <v>5690</v>
      </c>
      <c r="E1275" s="38" t="s">
        <v>6261</v>
      </c>
      <c r="F1275" s="38" t="s">
        <v>20948</v>
      </c>
      <c r="G1275" s="40" t="s">
        <v>6268</v>
      </c>
      <c r="H1275" s="40" t="s">
        <v>22476</v>
      </c>
      <c r="I1275" s="38" t="s">
        <v>78</v>
      </c>
      <c r="J1275" s="41">
        <v>100000</v>
      </c>
      <c r="K1275" s="38">
        <v>2</v>
      </c>
      <c r="L1275" s="42" t="s">
        <v>6269</v>
      </c>
      <c r="M1275" s="8"/>
    </row>
    <row r="1276" spans="1:13" s="16" customFormat="1" x14ac:dyDescent="0.3">
      <c r="A1276" s="17" t="s">
        <v>6270</v>
      </c>
      <c r="B1276" s="18" t="s">
        <v>6271</v>
      </c>
      <c r="C1276" s="18" t="s">
        <v>6272</v>
      </c>
      <c r="D1276" s="18" t="s">
        <v>5690</v>
      </c>
      <c r="E1276" s="18" t="s">
        <v>6261</v>
      </c>
      <c r="F1276" s="18" t="s">
        <v>6273</v>
      </c>
      <c r="G1276" s="19" t="s">
        <v>6274</v>
      </c>
      <c r="H1276" s="40" t="s">
        <v>22476</v>
      </c>
      <c r="I1276" s="18" t="s">
        <v>50</v>
      </c>
      <c r="J1276" s="20">
        <v>200000</v>
      </c>
      <c r="K1276" s="18">
        <f>IF(L1276="",0,LEN(L1276)-LEN(SUBSTITUTE(L1276,",",""))+1)</f>
        <v>2</v>
      </c>
      <c r="L1276" s="21" t="s">
        <v>6275</v>
      </c>
      <c r="M1276" s="15"/>
    </row>
    <row r="1277" spans="1:13" s="16" customFormat="1" x14ac:dyDescent="0.3">
      <c r="A1277" s="37" t="s">
        <v>6276</v>
      </c>
      <c r="B1277" s="38" t="s">
        <v>6277</v>
      </c>
      <c r="C1277" s="38" t="s">
        <v>6278</v>
      </c>
      <c r="D1277" s="38" t="s">
        <v>5690</v>
      </c>
      <c r="E1277" s="38" t="s">
        <v>6261</v>
      </c>
      <c r="F1277" s="38" t="s">
        <v>20949</v>
      </c>
      <c r="G1277" s="40" t="s">
        <v>6279</v>
      </c>
      <c r="H1277" s="40" t="s">
        <v>22476</v>
      </c>
      <c r="I1277" s="38" t="s">
        <v>50</v>
      </c>
      <c r="J1277" s="41">
        <v>100000</v>
      </c>
      <c r="K1277" s="38">
        <v>3</v>
      </c>
      <c r="L1277" s="42" t="s">
        <v>20950</v>
      </c>
      <c r="M1277" s="8"/>
    </row>
    <row r="1278" spans="1:13" s="16" customFormat="1" x14ac:dyDescent="0.3">
      <c r="A1278" s="17" t="s">
        <v>6280</v>
      </c>
      <c r="B1278" s="18" t="s">
        <v>6281</v>
      </c>
      <c r="C1278" s="18" t="s">
        <v>19514</v>
      </c>
      <c r="D1278" s="18" t="s">
        <v>5690</v>
      </c>
      <c r="E1278" s="18" t="s">
        <v>6261</v>
      </c>
      <c r="F1278" s="18" t="s">
        <v>6282</v>
      </c>
      <c r="G1278" s="19" t="s">
        <v>6283</v>
      </c>
      <c r="H1278" s="40" t="s">
        <v>22476</v>
      </c>
      <c r="I1278" s="18" t="s">
        <v>570</v>
      </c>
      <c r="J1278" s="20">
        <v>100000</v>
      </c>
      <c r="K1278" s="18">
        <v>2</v>
      </c>
      <c r="L1278" s="44" t="s">
        <v>19515</v>
      </c>
      <c r="M1278" s="15"/>
    </row>
    <row r="1279" spans="1:13" s="16" customFormat="1" x14ac:dyDescent="0.3">
      <c r="A1279" s="37" t="s">
        <v>6284</v>
      </c>
      <c r="B1279" s="38" t="s">
        <v>20951</v>
      </c>
      <c r="C1279" s="38" t="s">
        <v>6285</v>
      </c>
      <c r="D1279" s="38" t="s">
        <v>5690</v>
      </c>
      <c r="E1279" s="38" t="s">
        <v>6261</v>
      </c>
      <c r="F1279" s="38" t="s">
        <v>20952</v>
      </c>
      <c r="G1279" s="40" t="s">
        <v>6286</v>
      </c>
      <c r="H1279" s="40" t="s">
        <v>22476</v>
      </c>
      <c r="I1279" s="38" t="s">
        <v>102</v>
      </c>
      <c r="J1279" s="41">
        <v>100000</v>
      </c>
      <c r="K1279" s="38">
        <v>3</v>
      </c>
      <c r="L1279" s="42" t="s">
        <v>20953</v>
      </c>
      <c r="M1279" s="8"/>
    </row>
    <row r="1280" spans="1:13" s="16" customFormat="1" x14ac:dyDescent="0.3">
      <c r="A1280" s="37" t="s">
        <v>6287</v>
      </c>
      <c r="B1280" s="38" t="s">
        <v>6288</v>
      </c>
      <c r="C1280" s="38" t="s">
        <v>20954</v>
      </c>
      <c r="D1280" s="38" t="s">
        <v>5690</v>
      </c>
      <c r="E1280" s="38" t="s">
        <v>6261</v>
      </c>
      <c r="F1280" s="38" t="s">
        <v>6289</v>
      </c>
      <c r="G1280" s="40" t="s">
        <v>6290</v>
      </c>
      <c r="H1280" s="40" t="s">
        <v>22476</v>
      </c>
      <c r="I1280" s="38" t="s">
        <v>248</v>
      </c>
      <c r="J1280" s="41">
        <v>100000</v>
      </c>
      <c r="K1280" s="38">
        <v>4</v>
      </c>
      <c r="L1280" s="42" t="s">
        <v>20955</v>
      </c>
      <c r="M1280" s="8"/>
    </row>
    <row r="1281" spans="1:13" s="16" customFormat="1" x14ac:dyDescent="0.3">
      <c r="A1281" s="37" t="s">
        <v>6291</v>
      </c>
      <c r="B1281" s="38" t="s">
        <v>6292</v>
      </c>
      <c r="C1281" s="38" t="s">
        <v>6293</v>
      </c>
      <c r="D1281" s="38" t="s">
        <v>5690</v>
      </c>
      <c r="E1281" s="38" t="s">
        <v>6261</v>
      </c>
      <c r="F1281" s="38" t="s">
        <v>6294</v>
      </c>
      <c r="G1281" s="40" t="s">
        <v>6295</v>
      </c>
      <c r="H1281" s="40" t="s">
        <v>22476</v>
      </c>
      <c r="I1281" s="38" t="s">
        <v>50</v>
      </c>
      <c r="J1281" s="41">
        <v>200000</v>
      </c>
      <c r="K1281" s="38">
        <v>2</v>
      </c>
      <c r="L1281" s="42" t="s">
        <v>6296</v>
      </c>
      <c r="M1281" s="8"/>
    </row>
    <row r="1282" spans="1:13" s="16" customFormat="1" x14ac:dyDescent="0.3">
      <c r="A1282" s="37" t="s">
        <v>6297</v>
      </c>
      <c r="B1282" s="38" t="s">
        <v>6298</v>
      </c>
      <c r="C1282" s="38" t="s">
        <v>6299</v>
      </c>
      <c r="D1282" s="38" t="s">
        <v>5690</v>
      </c>
      <c r="E1282" s="38" t="s">
        <v>6261</v>
      </c>
      <c r="F1282" s="38" t="s">
        <v>20956</v>
      </c>
      <c r="G1282" s="40" t="s">
        <v>6300</v>
      </c>
      <c r="H1282" s="40" t="s">
        <v>22476</v>
      </c>
      <c r="I1282" s="38" t="s">
        <v>61</v>
      </c>
      <c r="J1282" s="41">
        <v>150000</v>
      </c>
      <c r="K1282" s="38">
        <v>3</v>
      </c>
      <c r="L1282" s="42" t="s">
        <v>6301</v>
      </c>
      <c r="M1282" s="8"/>
    </row>
    <row r="1283" spans="1:13" s="16" customFormat="1" x14ac:dyDescent="0.3">
      <c r="A1283" s="37" t="s">
        <v>20957</v>
      </c>
      <c r="B1283" s="38" t="s">
        <v>6302</v>
      </c>
      <c r="C1283" s="38" t="s">
        <v>6303</v>
      </c>
      <c r="D1283" s="38" t="s">
        <v>5690</v>
      </c>
      <c r="E1283" s="38" t="s">
        <v>6261</v>
      </c>
      <c r="F1283" s="38" t="s">
        <v>20958</v>
      </c>
      <c r="G1283" s="40" t="s">
        <v>6304</v>
      </c>
      <c r="H1283" s="40" t="s">
        <v>22476</v>
      </c>
      <c r="I1283" s="38" t="s">
        <v>40</v>
      </c>
      <c r="J1283" s="41">
        <v>100000</v>
      </c>
      <c r="K1283" s="38">
        <v>3</v>
      </c>
      <c r="L1283" s="42" t="s">
        <v>18321</v>
      </c>
      <c r="M1283" s="8"/>
    </row>
    <row r="1284" spans="1:13" s="16" customFormat="1" x14ac:dyDescent="0.3">
      <c r="A1284" s="17" t="s">
        <v>6305</v>
      </c>
      <c r="B1284" s="18" t="s">
        <v>6306</v>
      </c>
      <c r="C1284" s="18" t="s">
        <v>6158</v>
      </c>
      <c r="D1284" s="18" t="s">
        <v>5690</v>
      </c>
      <c r="E1284" s="18" t="s">
        <v>6261</v>
      </c>
      <c r="F1284" s="18" t="s">
        <v>6307</v>
      </c>
      <c r="G1284" s="19" t="s">
        <v>6308</v>
      </c>
      <c r="H1284" s="40" t="s">
        <v>22476</v>
      </c>
      <c r="I1284" s="18" t="s">
        <v>50</v>
      </c>
      <c r="J1284" s="20">
        <v>200000</v>
      </c>
      <c r="K1284" s="18">
        <v>2</v>
      </c>
      <c r="L1284" s="21" t="s">
        <v>6309</v>
      </c>
      <c r="M1284" s="15"/>
    </row>
    <row r="1285" spans="1:13" s="16" customFormat="1" x14ac:dyDescent="0.3">
      <c r="A1285" s="37" t="s">
        <v>6310</v>
      </c>
      <c r="B1285" s="38" t="s">
        <v>6311</v>
      </c>
      <c r="C1285" s="38" t="s">
        <v>20959</v>
      </c>
      <c r="D1285" s="38" t="s">
        <v>5690</v>
      </c>
      <c r="E1285" s="38" t="s">
        <v>6261</v>
      </c>
      <c r="F1285" s="38" t="s">
        <v>6312</v>
      </c>
      <c r="G1285" s="40" t="s">
        <v>6313</v>
      </c>
      <c r="H1285" s="40" t="s">
        <v>22476</v>
      </c>
      <c r="I1285" s="38" t="s">
        <v>92</v>
      </c>
      <c r="J1285" s="41">
        <v>100000</v>
      </c>
      <c r="K1285" s="38">
        <v>2</v>
      </c>
      <c r="L1285" s="42" t="s">
        <v>20960</v>
      </c>
      <c r="M1285" s="8"/>
    </row>
    <row r="1286" spans="1:13" s="16" customFormat="1" x14ac:dyDescent="0.3">
      <c r="A1286" s="17" t="s">
        <v>6314</v>
      </c>
      <c r="B1286" s="18" t="s">
        <v>6315</v>
      </c>
      <c r="C1286" s="18" t="s">
        <v>6316</v>
      </c>
      <c r="D1286" s="18" t="s">
        <v>5690</v>
      </c>
      <c r="E1286" s="18" t="s">
        <v>6261</v>
      </c>
      <c r="F1286" s="18" t="s">
        <v>6317</v>
      </c>
      <c r="G1286" s="19" t="s">
        <v>6318</v>
      </c>
      <c r="H1286" s="40" t="s">
        <v>22476</v>
      </c>
      <c r="I1286" s="18" t="s">
        <v>164</v>
      </c>
      <c r="J1286" s="20">
        <v>150000</v>
      </c>
      <c r="K1286" s="18">
        <v>2</v>
      </c>
      <c r="L1286" s="21" t="s">
        <v>6319</v>
      </c>
      <c r="M1286" s="15"/>
    </row>
    <row r="1287" spans="1:13" s="16" customFormat="1" x14ac:dyDescent="0.3">
      <c r="A1287" s="17" t="s">
        <v>6320</v>
      </c>
      <c r="B1287" s="18" t="s">
        <v>6321</v>
      </c>
      <c r="C1287" s="18" t="s">
        <v>6322</v>
      </c>
      <c r="D1287" s="18" t="str">
        <f>LEFT(F1289,2)</f>
        <v>대전</v>
      </c>
      <c r="E1287" s="18" t="s">
        <v>6261</v>
      </c>
      <c r="F1287" s="18" t="s">
        <v>6323</v>
      </c>
      <c r="G1287" s="19" t="s">
        <v>6324</v>
      </c>
      <c r="H1287" s="40" t="s">
        <v>22476</v>
      </c>
      <c r="I1287" s="18" t="s">
        <v>61</v>
      </c>
      <c r="J1287" s="20">
        <v>200000</v>
      </c>
      <c r="K1287" s="18">
        <f>IF(L1287="",0,LEN(L1287)-LEN(SUBSTITUTE(L1287,",",""))+1)</f>
        <v>2</v>
      </c>
      <c r="L1287" s="21" t="s">
        <v>18871</v>
      </c>
      <c r="M1287" s="15"/>
    </row>
    <row r="1288" spans="1:13" s="16" customFormat="1" x14ac:dyDescent="0.3">
      <c r="A1288" s="17" t="s">
        <v>6325</v>
      </c>
      <c r="B1288" s="18" t="s">
        <v>6326</v>
      </c>
      <c r="C1288" s="18" t="s">
        <v>6327</v>
      </c>
      <c r="D1288" s="18" t="s">
        <v>5690</v>
      </c>
      <c r="E1288" s="18" t="s">
        <v>6261</v>
      </c>
      <c r="F1288" s="18" t="s">
        <v>6328</v>
      </c>
      <c r="G1288" s="19" t="s">
        <v>6329</v>
      </c>
      <c r="H1288" s="40" t="s">
        <v>22476</v>
      </c>
      <c r="I1288" s="18" t="s">
        <v>92</v>
      </c>
      <c r="J1288" s="20">
        <v>100000</v>
      </c>
      <c r="K1288" s="18">
        <f>IF(L1288="",0,LEN(L1288)-LEN(SUBSTITUTE(L1288,",",""))+1)</f>
        <v>2</v>
      </c>
      <c r="L1288" s="21" t="s">
        <v>18938</v>
      </c>
      <c r="M1288" s="15"/>
    </row>
    <row r="1289" spans="1:13" s="16" customFormat="1" x14ac:dyDescent="0.3">
      <c r="A1289" s="17" t="s">
        <v>6330</v>
      </c>
      <c r="B1289" s="18" t="s">
        <v>6331</v>
      </c>
      <c r="C1289" s="18" t="s">
        <v>5389</v>
      </c>
      <c r="D1289" s="18" t="s">
        <v>5690</v>
      </c>
      <c r="E1289" s="18" t="s">
        <v>6261</v>
      </c>
      <c r="F1289" s="18" t="s">
        <v>6332</v>
      </c>
      <c r="G1289" s="19" t="s">
        <v>6333</v>
      </c>
      <c r="H1289" s="40" t="s">
        <v>22476</v>
      </c>
      <c r="I1289" s="18" t="s">
        <v>50</v>
      </c>
      <c r="J1289" s="20">
        <v>200000</v>
      </c>
      <c r="K1289" s="18">
        <f>IF(L1289="",0,LEN(L1289)-LEN(SUBSTITUTE(L1289,",",""))+1)</f>
        <v>2</v>
      </c>
      <c r="L1289" s="21" t="s">
        <v>6334</v>
      </c>
      <c r="M1289" s="15"/>
    </row>
    <row r="1290" spans="1:13" s="16" customFormat="1" x14ac:dyDescent="0.3">
      <c r="A1290" s="37" t="s">
        <v>6335</v>
      </c>
      <c r="B1290" s="38" t="s">
        <v>6336</v>
      </c>
      <c r="C1290" s="38" t="s">
        <v>6337</v>
      </c>
      <c r="D1290" s="38" t="s">
        <v>5690</v>
      </c>
      <c r="E1290" s="38" t="s">
        <v>6261</v>
      </c>
      <c r="F1290" s="38" t="s">
        <v>20961</v>
      </c>
      <c r="G1290" s="40" t="s">
        <v>6338</v>
      </c>
      <c r="H1290" s="40" t="s">
        <v>22476</v>
      </c>
      <c r="I1290" s="38" t="s">
        <v>50</v>
      </c>
      <c r="J1290" s="41">
        <v>150000</v>
      </c>
      <c r="K1290" s="38">
        <v>2</v>
      </c>
      <c r="L1290" s="42" t="s">
        <v>6339</v>
      </c>
      <c r="M1290" s="8"/>
    </row>
    <row r="1291" spans="1:13" s="16" customFormat="1" x14ac:dyDescent="0.3">
      <c r="A1291" s="17" t="s">
        <v>6340</v>
      </c>
      <c r="B1291" s="18" t="s">
        <v>6341</v>
      </c>
      <c r="C1291" s="18" t="s">
        <v>6342</v>
      </c>
      <c r="D1291" s="18" t="s">
        <v>5690</v>
      </c>
      <c r="E1291" s="18" t="s">
        <v>6261</v>
      </c>
      <c r="F1291" s="18" t="s">
        <v>6343</v>
      </c>
      <c r="G1291" s="19" t="s">
        <v>6344</v>
      </c>
      <c r="H1291" s="40" t="s">
        <v>22476</v>
      </c>
      <c r="I1291" s="18" t="s">
        <v>43</v>
      </c>
      <c r="J1291" s="20">
        <v>100000</v>
      </c>
      <c r="K1291" s="18">
        <v>2</v>
      </c>
      <c r="L1291" s="44" t="s">
        <v>19516</v>
      </c>
      <c r="M1291" s="15"/>
    </row>
    <row r="1292" spans="1:13" s="16" customFormat="1" x14ac:dyDescent="0.3">
      <c r="A1292" s="46" t="s">
        <v>6345</v>
      </c>
      <c r="B1292" s="38" t="s">
        <v>6346</v>
      </c>
      <c r="C1292" s="38" t="s">
        <v>298</v>
      </c>
      <c r="D1292" s="38" t="s">
        <v>5690</v>
      </c>
      <c r="E1292" s="38" t="s">
        <v>6261</v>
      </c>
      <c r="F1292" s="38" t="s">
        <v>20962</v>
      </c>
      <c r="G1292" s="40" t="s">
        <v>6347</v>
      </c>
      <c r="H1292" s="40" t="s">
        <v>22476</v>
      </c>
      <c r="I1292" s="38" t="s">
        <v>164</v>
      </c>
      <c r="J1292" s="41">
        <v>100000</v>
      </c>
      <c r="K1292" s="38">
        <v>2</v>
      </c>
      <c r="L1292" s="42" t="s">
        <v>6348</v>
      </c>
      <c r="M1292" s="8"/>
    </row>
    <row r="1293" spans="1:13" s="16" customFormat="1" x14ac:dyDescent="0.3">
      <c r="A1293" s="22" t="s">
        <v>6349</v>
      </c>
      <c r="B1293" s="18" t="s">
        <v>6350</v>
      </c>
      <c r="C1293" s="18" t="s">
        <v>6351</v>
      </c>
      <c r="D1293" s="18" t="s">
        <v>5690</v>
      </c>
      <c r="E1293" s="18" t="s">
        <v>19517</v>
      </c>
      <c r="F1293" s="18" t="s">
        <v>6352</v>
      </c>
      <c r="G1293" s="19" t="s">
        <v>6353</v>
      </c>
      <c r="H1293" s="40" t="s">
        <v>22476</v>
      </c>
      <c r="I1293" s="18" t="s">
        <v>102</v>
      </c>
      <c r="J1293" s="20">
        <v>100000</v>
      </c>
      <c r="K1293" s="18">
        <v>2</v>
      </c>
      <c r="L1293" s="44" t="s">
        <v>19518</v>
      </c>
      <c r="M1293" s="15"/>
    </row>
    <row r="1294" spans="1:13" s="16" customFormat="1" ht="33" x14ac:dyDescent="0.3">
      <c r="A1294" s="46" t="s">
        <v>6354</v>
      </c>
      <c r="B1294" s="38" t="s">
        <v>6355</v>
      </c>
      <c r="C1294" s="38" t="s">
        <v>6356</v>
      </c>
      <c r="D1294" s="38" t="s">
        <v>5690</v>
      </c>
      <c r="E1294" s="38" t="s">
        <v>6261</v>
      </c>
      <c r="F1294" s="38" t="s">
        <v>6357</v>
      </c>
      <c r="G1294" s="38" t="s">
        <v>6358</v>
      </c>
      <c r="H1294" s="40" t="s">
        <v>22476</v>
      </c>
      <c r="I1294" s="38" t="s">
        <v>56</v>
      </c>
      <c r="J1294" s="41">
        <v>100000</v>
      </c>
      <c r="K1294" s="38">
        <v>7</v>
      </c>
      <c r="L1294" s="42" t="s">
        <v>20963</v>
      </c>
      <c r="M1294" s="8"/>
    </row>
    <row r="1295" spans="1:13" s="16" customFormat="1" x14ac:dyDescent="0.3">
      <c r="A1295" s="17" t="s">
        <v>6359</v>
      </c>
      <c r="B1295" s="18" t="s">
        <v>6360</v>
      </c>
      <c r="C1295" s="18" t="s">
        <v>6361</v>
      </c>
      <c r="D1295" s="18" t="s">
        <v>6362</v>
      </c>
      <c r="E1295" s="18" t="s">
        <v>94</v>
      </c>
      <c r="F1295" s="18" t="s">
        <v>6363</v>
      </c>
      <c r="G1295" s="19" t="s">
        <v>6364</v>
      </c>
      <c r="H1295" s="40" t="s">
        <v>22476</v>
      </c>
      <c r="I1295" s="18" t="s">
        <v>61</v>
      </c>
      <c r="J1295" s="20">
        <v>200000</v>
      </c>
      <c r="K1295" s="18">
        <f>IF(L1295="",0,LEN(L1295)-LEN(SUBSTITUTE(L1295,",",""))+1)</f>
        <v>2</v>
      </c>
      <c r="L1295" s="21" t="s">
        <v>6365</v>
      </c>
      <c r="M1295" s="15"/>
    </row>
    <row r="1296" spans="1:13" s="16" customFormat="1" x14ac:dyDescent="0.3">
      <c r="A1296" s="17" t="s">
        <v>6367</v>
      </c>
      <c r="B1296" s="18" t="s">
        <v>6368</v>
      </c>
      <c r="C1296" s="18" t="s">
        <v>6369</v>
      </c>
      <c r="D1296" s="18" t="s">
        <v>6366</v>
      </c>
      <c r="E1296" s="18" t="s">
        <v>19280</v>
      </c>
      <c r="F1296" s="18" t="s">
        <v>6370</v>
      </c>
      <c r="G1296" s="19" t="s">
        <v>6371</v>
      </c>
      <c r="H1296" s="40" t="s">
        <v>22476</v>
      </c>
      <c r="I1296" s="18" t="s">
        <v>78</v>
      </c>
      <c r="J1296" s="20">
        <v>100000</v>
      </c>
      <c r="K1296" s="18">
        <v>2</v>
      </c>
      <c r="L1296" s="44" t="s">
        <v>19519</v>
      </c>
      <c r="M1296" s="15"/>
    </row>
    <row r="1297" spans="1:13" s="16" customFormat="1" x14ac:dyDescent="0.3">
      <c r="A1297" s="17" t="s">
        <v>6372</v>
      </c>
      <c r="B1297" s="18" t="s">
        <v>19520</v>
      </c>
      <c r="C1297" s="18" t="s">
        <v>16636</v>
      </c>
      <c r="D1297" s="18" t="s">
        <v>6366</v>
      </c>
      <c r="E1297" s="18" t="s">
        <v>101</v>
      </c>
      <c r="F1297" s="18" t="s">
        <v>19521</v>
      </c>
      <c r="G1297" s="19" t="s">
        <v>6373</v>
      </c>
      <c r="H1297" s="40" t="s">
        <v>22476</v>
      </c>
      <c r="I1297" s="18" t="s">
        <v>102</v>
      </c>
      <c r="J1297" s="20">
        <v>140000</v>
      </c>
      <c r="K1297" s="18">
        <v>3</v>
      </c>
      <c r="L1297" s="21" t="s">
        <v>19522</v>
      </c>
      <c r="M1297" s="15"/>
    </row>
    <row r="1298" spans="1:13" s="16" customFormat="1" x14ac:dyDescent="0.3">
      <c r="A1298" s="37" t="s">
        <v>6374</v>
      </c>
      <c r="B1298" s="38" t="s">
        <v>20964</v>
      </c>
      <c r="C1298" s="38" t="s">
        <v>11342</v>
      </c>
      <c r="D1298" s="38" t="s">
        <v>6366</v>
      </c>
      <c r="E1298" s="38" t="s">
        <v>101</v>
      </c>
      <c r="F1298" s="38" t="s">
        <v>6375</v>
      </c>
      <c r="G1298" s="40" t="s">
        <v>6376</v>
      </c>
      <c r="H1298" s="40" t="s">
        <v>22476</v>
      </c>
      <c r="I1298" s="38" t="s">
        <v>1076</v>
      </c>
      <c r="J1298" s="41">
        <v>100000</v>
      </c>
      <c r="K1298" s="38">
        <v>2</v>
      </c>
      <c r="L1298" s="42" t="s">
        <v>20965</v>
      </c>
      <c r="M1298" s="8"/>
    </row>
    <row r="1299" spans="1:13" s="16" customFormat="1" x14ac:dyDescent="0.3">
      <c r="A1299" s="37" t="s">
        <v>6377</v>
      </c>
      <c r="B1299" s="38" t="s">
        <v>6378</v>
      </c>
      <c r="C1299" s="38" t="s">
        <v>6379</v>
      </c>
      <c r="D1299" s="38" t="s">
        <v>6366</v>
      </c>
      <c r="E1299" s="38" t="s">
        <v>101</v>
      </c>
      <c r="F1299" s="38" t="s">
        <v>6380</v>
      </c>
      <c r="G1299" s="40" t="s">
        <v>6381</v>
      </c>
      <c r="H1299" s="40" t="s">
        <v>22476</v>
      </c>
      <c r="I1299" s="38" t="s">
        <v>102</v>
      </c>
      <c r="J1299" s="41">
        <v>190000</v>
      </c>
      <c r="K1299" s="38">
        <v>3</v>
      </c>
      <c r="L1299" s="42" t="s">
        <v>20966</v>
      </c>
      <c r="M1299" s="8"/>
    </row>
    <row r="1300" spans="1:13" s="16" customFormat="1" x14ac:dyDescent="0.3">
      <c r="A1300" s="37" t="s">
        <v>6382</v>
      </c>
      <c r="B1300" s="38" t="s">
        <v>6383</v>
      </c>
      <c r="C1300" s="38" t="s">
        <v>6384</v>
      </c>
      <c r="D1300" s="38" t="s">
        <v>6366</v>
      </c>
      <c r="E1300" s="38" t="s">
        <v>101</v>
      </c>
      <c r="F1300" s="38" t="s">
        <v>6385</v>
      </c>
      <c r="G1300" s="40" t="s">
        <v>6386</v>
      </c>
      <c r="H1300" s="40" t="s">
        <v>22476</v>
      </c>
      <c r="I1300" s="38" t="s">
        <v>50</v>
      </c>
      <c r="J1300" s="41">
        <v>150000</v>
      </c>
      <c r="K1300" s="38">
        <v>2</v>
      </c>
      <c r="L1300" s="42" t="s">
        <v>6387</v>
      </c>
      <c r="M1300" s="8"/>
    </row>
    <row r="1301" spans="1:13" s="16" customFormat="1" x14ac:dyDescent="0.3">
      <c r="A1301" s="17" t="s">
        <v>6388</v>
      </c>
      <c r="B1301" s="18" t="s">
        <v>6389</v>
      </c>
      <c r="C1301" s="18" t="s">
        <v>6390</v>
      </c>
      <c r="D1301" s="18" t="s">
        <v>6366</v>
      </c>
      <c r="E1301" s="18" t="s">
        <v>101</v>
      </c>
      <c r="F1301" s="18" t="s">
        <v>6391</v>
      </c>
      <c r="G1301" s="19" t="s">
        <v>6392</v>
      </c>
      <c r="H1301" s="40" t="s">
        <v>22476</v>
      </c>
      <c r="I1301" s="18" t="s">
        <v>2368</v>
      </c>
      <c r="J1301" s="20">
        <v>150000</v>
      </c>
      <c r="K1301" s="18">
        <v>3</v>
      </c>
      <c r="L1301" s="44" t="s">
        <v>19523</v>
      </c>
      <c r="M1301" s="15"/>
    </row>
    <row r="1302" spans="1:13" s="16" customFormat="1" x14ac:dyDescent="0.3">
      <c r="A1302" s="37" t="s">
        <v>20967</v>
      </c>
      <c r="B1302" s="38" t="s">
        <v>6393</v>
      </c>
      <c r="C1302" s="38" t="s">
        <v>6394</v>
      </c>
      <c r="D1302" s="38" t="s">
        <v>6366</v>
      </c>
      <c r="E1302" s="38" t="s">
        <v>101</v>
      </c>
      <c r="F1302" s="38" t="s">
        <v>6395</v>
      </c>
      <c r="G1302" s="40" t="s">
        <v>6396</v>
      </c>
      <c r="H1302" s="40" t="s">
        <v>22476</v>
      </c>
      <c r="I1302" s="38" t="s">
        <v>92</v>
      </c>
      <c r="J1302" s="41">
        <v>100000</v>
      </c>
      <c r="K1302" s="38">
        <v>3</v>
      </c>
      <c r="L1302" s="42" t="s">
        <v>18528</v>
      </c>
      <c r="M1302" s="8"/>
    </row>
    <row r="1303" spans="1:13" s="16" customFormat="1" x14ac:dyDescent="0.3">
      <c r="A1303" s="17" t="s">
        <v>6397</v>
      </c>
      <c r="B1303" s="18" t="s">
        <v>6398</v>
      </c>
      <c r="C1303" s="18" t="s">
        <v>6361</v>
      </c>
      <c r="D1303" s="18" t="s">
        <v>6366</v>
      </c>
      <c r="E1303" s="18" t="s">
        <v>101</v>
      </c>
      <c r="F1303" s="18" t="s">
        <v>19524</v>
      </c>
      <c r="G1303" s="19" t="s">
        <v>6399</v>
      </c>
      <c r="H1303" s="40" t="s">
        <v>22476</v>
      </c>
      <c r="I1303" s="18" t="s">
        <v>43</v>
      </c>
      <c r="J1303" s="20">
        <v>200000</v>
      </c>
      <c r="K1303" s="18">
        <v>2</v>
      </c>
      <c r="L1303" s="21" t="s">
        <v>19525</v>
      </c>
      <c r="M1303" s="15"/>
    </row>
    <row r="1304" spans="1:13" s="16" customFormat="1" ht="33" x14ac:dyDescent="0.3">
      <c r="A1304" s="37" t="s">
        <v>6400</v>
      </c>
      <c r="B1304" s="38" t="s">
        <v>6401</v>
      </c>
      <c r="C1304" s="38" t="s">
        <v>6402</v>
      </c>
      <c r="D1304" s="38" t="s">
        <v>6366</v>
      </c>
      <c r="E1304" s="38" t="s">
        <v>101</v>
      </c>
      <c r="F1304" s="38" t="s">
        <v>20968</v>
      </c>
      <c r="G1304" s="40" t="s">
        <v>6403</v>
      </c>
      <c r="H1304" s="40" t="s">
        <v>22476</v>
      </c>
      <c r="I1304" s="38" t="s">
        <v>375</v>
      </c>
      <c r="J1304" s="41">
        <v>150000</v>
      </c>
      <c r="K1304" s="38">
        <v>6</v>
      </c>
      <c r="L1304" s="42" t="s">
        <v>20969</v>
      </c>
      <c r="M1304" s="8"/>
    </row>
    <row r="1305" spans="1:13" s="16" customFormat="1" x14ac:dyDescent="0.3">
      <c r="A1305" s="37" t="s">
        <v>6404</v>
      </c>
      <c r="B1305" s="38" t="s">
        <v>6405</v>
      </c>
      <c r="C1305" s="38" t="s">
        <v>20970</v>
      </c>
      <c r="D1305" s="38" t="s">
        <v>6366</v>
      </c>
      <c r="E1305" s="38" t="s">
        <v>101</v>
      </c>
      <c r="F1305" s="38" t="s">
        <v>6406</v>
      </c>
      <c r="G1305" s="40" t="s">
        <v>6407</v>
      </c>
      <c r="H1305" s="40" t="s">
        <v>22476</v>
      </c>
      <c r="I1305" s="38" t="s">
        <v>216</v>
      </c>
      <c r="J1305" s="51">
        <v>200000</v>
      </c>
      <c r="K1305" s="38">
        <v>3</v>
      </c>
      <c r="L1305" s="42" t="s">
        <v>20971</v>
      </c>
      <c r="M1305" s="8"/>
    </row>
    <row r="1306" spans="1:13" s="16" customFormat="1" x14ac:dyDescent="0.3">
      <c r="A1306" s="46" t="s">
        <v>6408</v>
      </c>
      <c r="B1306" s="38" t="s">
        <v>6409</v>
      </c>
      <c r="C1306" s="38" t="s">
        <v>6410</v>
      </c>
      <c r="D1306" s="38" t="s">
        <v>6366</v>
      </c>
      <c r="E1306" s="38" t="s">
        <v>101</v>
      </c>
      <c r="F1306" s="38" t="s">
        <v>20972</v>
      </c>
      <c r="G1306" s="40" t="s">
        <v>6411</v>
      </c>
      <c r="H1306" s="40" t="s">
        <v>22476</v>
      </c>
      <c r="I1306" s="38" t="s">
        <v>499</v>
      </c>
      <c r="J1306" s="41">
        <v>150000</v>
      </c>
      <c r="K1306" s="38">
        <v>2</v>
      </c>
      <c r="L1306" s="42" t="s">
        <v>6412</v>
      </c>
      <c r="M1306" s="8"/>
    </row>
    <row r="1307" spans="1:13" s="16" customFormat="1" x14ac:dyDescent="0.3">
      <c r="A1307" s="46" t="s">
        <v>20973</v>
      </c>
      <c r="B1307" s="38" t="s">
        <v>6413</v>
      </c>
      <c r="C1307" s="38" t="s">
        <v>6414</v>
      </c>
      <c r="D1307" s="38" t="s">
        <v>6366</v>
      </c>
      <c r="E1307" s="38" t="s">
        <v>101</v>
      </c>
      <c r="F1307" s="38" t="s">
        <v>20974</v>
      </c>
      <c r="G1307" s="40" t="s">
        <v>20975</v>
      </c>
      <c r="H1307" s="40" t="s">
        <v>22476</v>
      </c>
      <c r="I1307" s="38" t="s">
        <v>226</v>
      </c>
      <c r="J1307" s="41">
        <v>100000</v>
      </c>
      <c r="K1307" s="38">
        <v>2</v>
      </c>
      <c r="L1307" s="42" t="s">
        <v>6415</v>
      </c>
      <c r="M1307" s="8"/>
    </row>
    <row r="1308" spans="1:13" s="16" customFormat="1" x14ac:dyDescent="0.3">
      <c r="A1308" s="22" t="s">
        <v>6416</v>
      </c>
      <c r="B1308" s="18" t="s">
        <v>6417</v>
      </c>
      <c r="C1308" s="18" t="s">
        <v>18934</v>
      </c>
      <c r="D1308" s="18" t="s">
        <v>6366</v>
      </c>
      <c r="E1308" s="18" t="s">
        <v>101</v>
      </c>
      <c r="F1308" s="18" t="s">
        <v>6418</v>
      </c>
      <c r="G1308" s="18" t="s">
        <v>6419</v>
      </c>
      <c r="H1308" s="40" t="s">
        <v>22476</v>
      </c>
      <c r="I1308" s="18" t="s">
        <v>61</v>
      </c>
      <c r="J1308" s="20">
        <v>100000</v>
      </c>
      <c r="K1308" s="18">
        <f>IF(L1308="",0,LEN(L1308)-LEN(SUBSTITUTE(L1308,",",""))+1)</f>
        <v>2</v>
      </c>
      <c r="L1308" s="21" t="s">
        <v>6420</v>
      </c>
      <c r="M1308" s="15"/>
    </row>
    <row r="1309" spans="1:13" s="16" customFormat="1" x14ac:dyDescent="0.3">
      <c r="A1309" s="37" t="s">
        <v>6421</v>
      </c>
      <c r="B1309" s="38" t="s">
        <v>6422</v>
      </c>
      <c r="C1309" s="38" t="s">
        <v>20976</v>
      </c>
      <c r="D1309" s="38" t="s">
        <v>6366</v>
      </c>
      <c r="E1309" s="38" t="s">
        <v>2687</v>
      </c>
      <c r="F1309" s="38" t="s">
        <v>6423</v>
      </c>
      <c r="G1309" s="40" t="s">
        <v>6424</v>
      </c>
      <c r="H1309" s="40" t="s">
        <v>22476</v>
      </c>
      <c r="I1309" s="38" t="s">
        <v>61</v>
      </c>
      <c r="J1309" s="41">
        <v>150000</v>
      </c>
      <c r="K1309" s="38">
        <v>2</v>
      </c>
      <c r="L1309" s="42" t="s">
        <v>6425</v>
      </c>
      <c r="M1309" s="8"/>
    </row>
    <row r="1310" spans="1:13" s="16" customFormat="1" x14ac:dyDescent="0.3">
      <c r="A1310" s="37" t="s">
        <v>6426</v>
      </c>
      <c r="B1310" s="38" t="s">
        <v>6427</v>
      </c>
      <c r="C1310" s="38" t="s">
        <v>6428</v>
      </c>
      <c r="D1310" s="38" t="s">
        <v>6366</v>
      </c>
      <c r="E1310" s="38" t="s">
        <v>2687</v>
      </c>
      <c r="F1310" s="38" t="s">
        <v>6429</v>
      </c>
      <c r="G1310" s="40" t="s">
        <v>6430</v>
      </c>
      <c r="H1310" s="40" t="s">
        <v>22476</v>
      </c>
      <c r="I1310" s="38" t="s">
        <v>62</v>
      </c>
      <c r="J1310" s="41">
        <v>100000</v>
      </c>
      <c r="K1310" s="38">
        <v>2</v>
      </c>
      <c r="L1310" s="42" t="s">
        <v>18466</v>
      </c>
      <c r="M1310" s="8"/>
    </row>
    <row r="1311" spans="1:13" s="16" customFormat="1" x14ac:dyDescent="0.3">
      <c r="A1311" s="17" t="s">
        <v>6431</v>
      </c>
      <c r="B1311" s="18" t="s">
        <v>6432</v>
      </c>
      <c r="C1311" s="18" t="s">
        <v>6433</v>
      </c>
      <c r="D1311" s="18" t="s">
        <v>6366</v>
      </c>
      <c r="E1311" s="18" t="s">
        <v>2683</v>
      </c>
      <c r="F1311" s="18" t="s">
        <v>6434</v>
      </c>
      <c r="G1311" s="19" t="s">
        <v>6435</v>
      </c>
      <c r="H1311" s="40" t="s">
        <v>22476</v>
      </c>
      <c r="I1311" s="18" t="s">
        <v>164</v>
      </c>
      <c r="J1311" s="20">
        <v>150000</v>
      </c>
      <c r="K1311" s="18">
        <v>4</v>
      </c>
      <c r="L1311" s="44" t="s">
        <v>19526</v>
      </c>
      <c r="M1311" s="15"/>
    </row>
    <row r="1312" spans="1:13" s="16" customFormat="1" x14ac:dyDescent="0.3">
      <c r="A1312" s="17" t="s">
        <v>6436</v>
      </c>
      <c r="B1312" s="18" t="s">
        <v>6437</v>
      </c>
      <c r="C1312" s="18" t="s">
        <v>6438</v>
      </c>
      <c r="D1312" s="18" t="s">
        <v>6366</v>
      </c>
      <c r="E1312" s="18" t="s">
        <v>2687</v>
      </c>
      <c r="F1312" s="18" t="s">
        <v>6439</v>
      </c>
      <c r="G1312" s="19" t="s">
        <v>6440</v>
      </c>
      <c r="H1312" s="40" t="s">
        <v>22476</v>
      </c>
      <c r="I1312" s="18" t="s">
        <v>78</v>
      </c>
      <c r="J1312" s="20">
        <v>100000</v>
      </c>
      <c r="K1312" s="18">
        <v>5</v>
      </c>
      <c r="L1312" s="44" t="s">
        <v>19527</v>
      </c>
      <c r="M1312" s="15"/>
    </row>
    <row r="1313" spans="1:13" s="16" customFormat="1" x14ac:dyDescent="0.3">
      <c r="A1313" s="17" t="s">
        <v>6441</v>
      </c>
      <c r="B1313" s="18" t="s">
        <v>22442</v>
      </c>
      <c r="C1313" s="18" t="s">
        <v>19528</v>
      </c>
      <c r="D1313" s="18" t="s">
        <v>6366</v>
      </c>
      <c r="E1313" s="18" t="s">
        <v>2687</v>
      </c>
      <c r="F1313" s="18" t="s">
        <v>6443</v>
      </c>
      <c r="G1313" s="19" t="s">
        <v>6444</v>
      </c>
      <c r="H1313" s="40" t="s">
        <v>22476</v>
      </c>
      <c r="I1313" s="18" t="s">
        <v>102</v>
      </c>
      <c r="J1313" s="20">
        <v>100000</v>
      </c>
      <c r="K1313" s="18">
        <v>3</v>
      </c>
      <c r="L1313" s="44" t="s">
        <v>19529</v>
      </c>
      <c r="M1313" s="15"/>
    </row>
    <row r="1314" spans="1:13" s="16" customFormat="1" x14ac:dyDescent="0.3">
      <c r="A1314" s="17" t="s">
        <v>6445</v>
      </c>
      <c r="B1314" s="18" t="s">
        <v>6446</v>
      </c>
      <c r="C1314" s="18" t="s">
        <v>19530</v>
      </c>
      <c r="D1314" s="18" t="s">
        <v>6366</v>
      </c>
      <c r="E1314" s="18" t="s">
        <v>2687</v>
      </c>
      <c r="F1314" s="18" t="s">
        <v>6447</v>
      </c>
      <c r="G1314" s="19" t="s">
        <v>6448</v>
      </c>
      <c r="H1314" s="40" t="s">
        <v>22476</v>
      </c>
      <c r="I1314" s="18" t="s">
        <v>102</v>
      </c>
      <c r="J1314" s="20">
        <v>200000</v>
      </c>
      <c r="K1314" s="18">
        <v>2</v>
      </c>
      <c r="L1314" s="44" t="s">
        <v>19531</v>
      </c>
      <c r="M1314" s="15"/>
    </row>
    <row r="1315" spans="1:13" s="16" customFormat="1" x14ac:dyDescent="0.3">
      <c r="A1315" s="17" t="s">
        <v>6449</v>
      </c>
      <c r="B1315" s="18" t="s">
        <v>6450</v>
      </c>
      <c r="C1315" s="18" t="s">
        <v>6451</v>
      </c>
      <c r="D1315" s="18" t="s">
        <v>6366</v>
      </c>
      <c r="E1315" s="18" t="s">
        <v>19369</v>
      </c>
      <c r="F1315" s="18" t="s">
        <v>6452</v>
      </c>
      <c r="G1315" s="19" t="s">
        <v>6453</v>
      </c>
      <c r="H1315" s="40" t="s">
        <v>22476</v>
      </c>
      <c r="I1315" s="18" t="s">
        <v>61</v>
      </c>
      <c r="J1315" s="20">
        <v>200000</v>
      </c>
      <c r="K1315" s="18">
        <v>2</v>
      </c>
      <c r="L1315" s="21" t="s">
        <v>6454</v>
      </c>
      <c r="M1315" s="15"/>
    </row>
    <row r="1316" spans="1:13" s="16" customFormat="1" x14ac:dyDescent="0.3">
      <c r="A1316" s="17" t="s">
        <v>6455</v>
      </c>
      <c r="B1316" s="18" t="s">
        <v>6456</v>
      </c>
      <c r="C1316" s="18" t="s">
        <v>6457</v>
      </c>
      <c r="D1316" s="18" t="s">
        <v>6366</v>
      </c>
      <c r="E1316" s="18" t="s">
        <v>2687</v>
      </c>
      <c r="F1316" s="18" t="s">
        <v>6458</v>
      </c>
      <c r="G1316" s="19" t="s">
        <v>6459</v>
      </c>
      <c r="H1316" s="40" t="s">
        <v>22476</v>
      </c>
      <c r="I1316" s="18" t="s">
        <v>746</v>
      </c>
      <c r="J1316" s="20">
        <v>200000</v>
      </c>
      <c r="K1316" s="18">
        <v>4</v>
      </c>
      <c r="L1316" s="21" t="s">
        <v>6460</v>
      </c>
      <c r="M1316" s="15"/>
    </row>
    <row r="1317" spans="1:13" s="16" customFormat="1" x14ac:dyDescent="0.3">
      <c r="A1317" s="37" t="s">
        <v>6461</v>
      </c>
      <c r="B1317" s="38" t="s">
        <v>6462</v>
      </c>
      <c r="C1317" s="38" t="s">
        <v>6442</v>
      </c>
      <c r="D1317" s="38" t="s">
        <v>6366</v>
      </c>
      <c r="E1317" s="38" t="s">
        <v>2687</v>
      </c>
      <c r="F1317" s="38" t="s">
        <v>20977</v>
      </c>
      <c r="G1317" s="40" t="s">
        <v>6463</v>
      </c>
      <c r="H1317" s="40" t="s">
        <v>22476</v>
      </c>
      <c r="I1317" s="38" t="s">
        <v>92</v>
      </c>
      <c r="J1317" s="41">
        <v>150000</v>
      </c>
      <c r="K1317" s="38">
        <v>2</v>
      </c>
      <c r="L1317" s="42" t="s">
        <v>20978</v>
      </c>
      <c r="M1317" s="8"/>
    </row>
    <row r="1318" spans="1:13" s="16" customFormat="1" ht="33" x14ac:dyDescent="0.3">
      <c r="A1318" s="37" t="s">
        <v>20979</v>
      </c>
      <c r="B1318" s="38" t="s">
        <v>20980</v>
      </c>
      <c r="C1318" s="38" t="s">
        <v>6272</v>
      </c>
      <c r="D1318" s="38" t="s">
        <v>6366</v>
      </c>
      <c r="E1318" s="38" t="s">
        <v>2687</v>
      </c>
      <c r="F1318" s="38" t="s">
        <v>6464</v>
      </c>
      <c r="G1318" s="40" t="s">
        <v>20981</v>
      </c>
      <c r="H1318" s="40" t="s">
        <v>22476</v>
      </c>
      <c r="I1318" s="38" t="s">
        <v>112</v>
      </c>
      <c r="J1318" s="41">
        <v>200000</v>
      </c>
      <c r="K1318" s="38">
        <v>8</v>
      </c>
      <c r="L1318" s="42" t="s">
        <v>20982</v>
      </c>
      <c r="M1318" s="8"/>
    </row>
    <row r="1319" spans="1:13" s="16" customFormat="1" x14ac:dyDescent="0.3">
      <c r="A1319" s="37" t="s">
        <v>6465</v>
      </c>
      <c r="B1319" s="38" t="s">
        <v>6466</v>
      </c>
      <c r="C1319" s="38" t="s">
        <v>6467</v>
      </c>
      <c r="D1319" s="38" t="s">
        <v>6366</v>
      </c>
      <c r="E1319" s="38" t="s">
        <v>2687</v>
      </c>
      <c r="F1319" s="38" t="s">
        <v>6468</v>
      </c>
      <c r="G1319" s="40" t="s">
        <v>6469</v>
      </c>
      <c r="H1319" s="40" t="s">
        <v>22476</v>
      </c>
      <c r="I1319" s="38" t="s">
        <v>746</v>
      </c>
      <c r="J1319" s="41">
        <v>100000</v>
      </c>
      <c r="K1319" s="38">
        <v>2</v>
      </c>
      <c r="L1319" s="42" t="s">
        <v>18337</v>
      </c>
      <c r="M1319" s="8"/>
    </row>
    <row r="1320" spans="1:13" s="16" customFormat="1" x14ac:dyDescent="0.3">
      <c r="A1320" s="17" t="s">
        <v>6470</v>
      </c>
      <c r="B1320" s="18" t="s">
        <v>6471</v>
      </c>
      <c r="C1320" s="18" t="s">
        <v>6472</v>
      </c>
      <c r="D1320" s="18" t="s">
        <v>6366</v>
      </c>
      <c r="E1320" s="18" t="s">
        <v>2687</v>
      </c>
      <c r="F1320" s="18" t="s">
        <v>6473</v>
      </c>
      <c r="G1320" s="19" t="s">
        <v>6474</v>
      </c>
      <c r="H1320" s="40" t="s">
        <v>22476</v>
      </c>
      <c r="I1320" s="18" t="s">
        <v>56</v>
      </c>
      <c r="J1320" s="20">
        <v>100000</v>
      </c>
      <c r="K1320" s="18">
        <v>3</v>
      </c>
      <c r="L1320" s="21" t="s">
        <v>19532</v>
      </c>
      <c r="M1320" s="15"/>
    </row>
    <row r="1321" spans="1:13" s="16" customFormat="1" x14ac:dyDescent="0.3">
      <c r="A1321" s="37" t="s">
        <v>6475</v>
      </c>
      <c r="B1321" s="38" t="s">
        <v>6476</v>
      </c>
      <c r="C1321" s="38" t="s">
        <v>20983</v>
      </c>
      <c r="D1321" s="38" t="s">
        <v>6366</v>
      </c>
      <c r="E1321" s="38" t="s">
        <v>2687</v>
      </c>
      <c r="F1321" s="38" t="s">
        <v>6477</v>
      </c>
      <c r="G1321" s="40" t="s">
        <v>6478</v>
      </c>
      <c r="H1321" s="40" t="s">
        <v>22476</v>
      </c>
      <c r="I1321" s="38" t="s">
        <v>50</v>
      </c>
      <c r="J1321" s="41">
        <v>200000</v>
      </c>
      <c r="K1321" s="38">
        <v>3</v>
      </c>
      <c r="L1321" s="42" t="s">
        <v>20984</v>
      </c>
      <c r="M1321" s="8"/>
    </row>
    <row r="1322" spans="1:13" s="16" customFormat="1" x14ac:dyDescent="0.3">
      <c r="A1322" s="46" t="s">
        <v>6479</v>
      </c>
      <c r="B1322" s="38" t="s">
        <v>6480</v>
      </c>
      <c r="C1322" s="38" t="s">
        <v>6481</v>
      </c>
      <c r="D1322" s="38" t="s">
        <v>6366</v>
      </c>
      <c r="E1322" s="38" t="s">
        <v>2687</v>
      </c>
      <c r="F1322" s="38" t="s">
        <v>20985</v>
      </c>
      <c r="G1322" s="40" t="s">
        <v>6482</v>
      </c>
      <c r="H1322" s="40" t="s">
        <v>22476</v>
      </c>
      <c r="I1322" s="38" t="s">
        <v>102</v>
      </c>
      <c r="J1322" s="41">
        <v>150000</v>
      </c>
      <c r="K1322" s="38">
        <v>3</v>
      </c>
      <c r="L1322" s="42" t="s">
        <v>20986</v>
      </c>
      <c r="M1322" s="8"/>
    </row>
    <row r="1323" spans="1:13" s="16" customFormat="1" x14ac:dyDescent="0.3">
      <c r="A1323" s="46" t="s">
        <v>6483</v>
      </c>
      <c r="B1323" s="38" t="s">
        <v>6484</v>
      </c>
      <c r="C1323" s="38" t="s">
        <v>6485</v>
      </c>
      <c r="D1323" s="38" t="s">
        <v>6366</v>
      </c>
      <c r="E1323" s="38" t="s">
        <v>2687</v>
      </c>
      <c r="F1323" s="38" t="s">
        <v>20987</v>
      </c>
      <c r="G1323" s="38" t="s">
        <v>6486</v>
      </c>
      <c r="H1323" s="40" t="s">
        <v>22476</v>
      </c>
      <c r="I1323" s="38" t="s">
        <v>102</v>
      </c>
      <c r="J1323" s="41">
        <v>200000</v>
      </c>
      <c r="K1323" s="38">
        <v>2</v>
      </c>
      <c r="L1323" s="42" t="s">
        <v>20988</v>
      </c>
      <c r="M1323" s="8"/>
    </row>
    <row r="1324" spans="1:13" s="16" customFormat="1" x14ac:dyDescent="0.3">
      <c r="A1324" s="17" t="s">
        <v>6487</v>
      </c>
      <c r="B1324" s="18" t="s">
        <v>19533</v>
      </c>
      <c r="C1324" s="18" t="s">
        <v>6488</v>
      </c>
      <c r="D1324" s="18" t="s">
        <v>6366</v>
      </c>
      <c r="E1324" s="18" t="s">
        <v>2354</v>
      </c>
      <c r="F1324" s="18" t="s">
        <v>6489</v>
      </c>
      <c r="G1324" s="19" t="s">
        <v>6490</v>
      </c>
      <c r="H1324" s="40" t="s">
        <v>22476</v>
      </c>
      <c r="I1324" s="18" t="s">
        <v>56</v>
      </c>
      <c r="J1324" s="20">
        <v>100000</v>
      </c>
      <c r="K1324" s="18">
        <v>4</v>
      </c>
      <c r="L1324" s="44" t="s">
        <v>19534</v>
      </c>
      <c r="M1324" s="15"/>
    </row>
    <row r="1325" spans="1:13" s="16" customFormat="1" x14ac:dyDescent="0.3">
      <c r="A1325" s="37" t="s">
        <v>6491</v>
      </c>
      <c r="B1325" s="38" t="s">
        <v>6492</v>
      </c>
      <c r="C1325" s="38" t="s">
        <v>6493</v>
      </c>
      <c r="D1325" s="38" t="s">
        <v>6366</v>
      </c>
      <c r="E1325" s="38" t="s">
        <v>2354</v>
      </c>
      <c r="F1325" s="38" t="s">
        <v>6494</v>
      </c>
      <c r="G1325" s="40" t="s">
        <v>6495</v>
      </c>
      <c r="H1325" s="40" t="s">
        <v>22476</v>
      </c>
      <c r="I1325" s="38" t="s">
        <v>78</v>
      </c>
      <c r="J1325" s="41">
        <v>100000</v>
      </c>
      <c r="K1325" s="38">
        <v>3</v>
      </c>
      <c r="L1325" s="42" t="s">
        <v>6496</v>
      </c>
      <c r="M1325" s="8"/>
    </row>
    <row r="1326" spans="1:13" s="16" customFormat="1" x14ac:dyDescent="0.3">
      <c r="A1326" s="37" t="s">
        <v>6497</v>
      </c>
      <c r="B1326" s="38" t="s">
        <v>20989</v>
      </c>
      <c r="C1326" s="38" t="s">
        <v>6414</v>
      </c>
      <c r="D1326" s="38" t="s">
        <v>6366</v>
      </c>
      <c r="E1326" s="38" t="s">
        <v>2354</v>
      </c>
      <c r="F1326" s="38" t="s">
        <v>6498</v>
      </c>
      <c r="G1326" s="40" t="s">
        <v>6499</v>
      </c>
      <c r="H1326" s="40" t="s">
        <v>22476</v>
      </c>
      <c r="I1326" s="38" t="s">
        <v>570</v>
      </c>
      <c r="J1326" s="41">
        <v>100000</v>
      </c>
      <c r="K1326" s="38">
        <v>4</v>
      </c>
      <c r="L1326" s="42" t="s">
        <v>20990</v>
      </c>
      <c r="M1326" s="8"/>
    </row>
    <row r="1327" spans="1:13" s="16" customFormat="1" x14ac:dyDescent="0.3">
      <c r="A1327" s="17" t="s">
        <v>6500</v>
      </c>
      <c r="B1327" s="18" t="s">
        <v>4907</v>
      </c>
      <c r="C1327" s="18" t="s">
        <v>6501</v>
      </c>
      <c r="D1327" s="18" t="s">
        <v>6366</v>
      </c>
      <c r="E1327" s="18" t="s">
        <v>2354</v>
      </c>
      <c r="F1327" s="18" t="s">
        <v>6502</v>
      </c>
      <c r="G1327" s="19" t="s">
        <v>6503</v>
      </c>
      <c r="H1327" s="40" t="s">
        <v>22476</v>
      </c>
      <c r="I1327" s="18" t="s">
        <v>50</v>
      </c>
      <c r="J1327" s="20">
        <v>100000</v>
      </c>
      <c r="K1327" s="18">
        <v>2</v>
      </c>
      <c r="L1327" s="21" t="s">
        <v>6504</v>
      </c>
      <c r="M1327" s="15"/>
    </row>
    <row r="1328" spans="1:13" s="16" customFormat="1" x14ac:dyDescent="0.3">
      <c r="A1328" s="17" t="s">
        <v>6505</v>
      </c>
      <c r="B1328" s="18" t="s">
        <v>6506</v>
      </c>
      <c r="C1328" s="18" t="s">
        <v>6507</v>
      </c>
      <c r="D1328" s="18" t="s">
        <v>6366</v>
      </c>
      <c r="E1328" s="18" t="s">
        <v>2354</v>
      </c>
      <c r="F1328" s="18" t="s">
        <v>6508</v>
      </c>
      <c r="G1328" s="19" t="s">
        <v>6509</v>
      </c>
      <c r="H1328" s="40" t="s">
        <v>22476</v>
      </c>
      <c r="I1328" s="18" t="s">
        <v>56</v>
      </c>
      <c r="J1328" s="20">
        <v>100000</v>
      </c>
      <c r="K1328" s="18">
        <v>2</v>
      </c>
      <c r="L1328" s="21" t="s">
        <v>6510</v>
      </c>
      <c r="M1328" s="15"/>
    </row>
    <row r="1329" spans="1:13" s="16" customFormat="1" x14ac:dyDescent="0.3">
      <c r="A1329" s="37" t="s">
        <v>6511</v>
      </c>
      <c r="B1329" s="38" t="s">
        <v>6512</v>
      </c>
      <c r="C1329" s="38" t="s">
        <v>6513</v>
      </c>
      <c r="D1329" s="38" t="s">
        <v>6366</v>
      </c>
      <c r="E1329" s="38" t="s">
        <v>2354</v>
      </c>
      <c r="F1329" s="38" t="s">
        <v>6514</v>
      </c>
      <c r="G1329" s="40" t="s">
        <v>6515</v>
      </c>
      <c r="H1329" s="40" t="s">
        <v>22476</v>
      </c>
      <c r="I1329" s="38" t="s">
        <v>92</v>
      </c>
      <c r="J1329" s="41">
        <v>100000</v>
      </c>
      <c r="K1329" s="38">
        <v>4</v>
      </c>
      <c r="L1329" s="42" t="s">
        <v>20991</v>
      </c>
      <c r="M1329" s="8"/>
    </row>
    <row r="1330" spans="1:13" s="16" customFormat="1" x14ac:dyDescent="0.3">
      <c r="A1330" s="17" t="s">
        <v>6516</v>
      </c>
      <c r="B1330" s="18" t="s">
        <v>6517</v>
      </c>
      <c r="C1330" s="18" t="s">
        <v>6518</v>
      </c>
      <c r="D1330" s="18" t="s">
        <v>6366</v>
      </c>
      <c r="E1330" s="18" t="s">
        <v>2354</v>
      </c>
      <c r="F1330" s="18" t="s">
        <v>6519</v>
      </c>
      <c r="G1330" s="19" t="s">
        <v>19535</v>
      </c>
      <c r="H1330" s="40" t="s">
        <v>22476</v>
      </c>
      <c r="I1330" s="18" t="s">
        <v>102</v>
      </c>
      <c r="J1330" s="20">
        <v>100000</v>
      </c>
      <c r="K1330" s="18">
        <v>3</v>
      </c>
      <c r="L1330" s="21" t="s">
        <v>6520</v>
      </c>
      <c r="M1330" s="15"/>
    </row>
    <row r="1331" spans="1:13" s="16" customFormat="1" x14ac:dyDescent="0.3">
      <c r="A1331" s="17" t="s">
        <v>6521</v>
      </c>
      <c r="B1331" s="18" t="s">
        <v>6522</v>
      </c>
      <c r="C1331" s="18" t="s">
        <v>6523</v>
      </c>
      <c r="D1331" s="18" t="s">
        <v>6366</v>
      </c>
      <c r="E1331" s="18" t="s">
        <v>2354</v>
      </c>
      <c r="F1331" s="18" t="s">
        <v>6524</v>
      </c>
      <c r="G1331" s="19" t="s">
        <v>6525</v>
      </c>
      <c r="H1331" s="40" t="s">
        <v>22476</v>
      </c>
      <c r="I1331" s="18" t="s">
        <v>102</v>
      </c>
      <c r="J1331" s="20">
        <v>200000</v>
      </c>
      <c r="K1331" s="18">
        <v>2</v>
      </c>
      <c r="L1331" s="21" t="s">
        <v>6526</v>
      </c>
      <c r="M1331" s="15"/>
    </row>
    <row r="1332" spans="1:13" s="16" customFormat="1" x14ac:dyDescent="0.3">
      <c r="A1332" s="37" t="s">
        <v>6527</v>
      </c>
      <c r="B1332" s="38" t="s">
        <v>6528</v>
      </c>
      <c r="C1332" s="38" t="s">
        <v>6529</v>
      </c>
      <c r="D1332" s="38" t="s">
        <v>6366</v>
      </c>
      <c r="E1332" s="38" t="s">
        <v>2354</v>
      </c>
      <c r="F1332" s="38" t="s">
        <v>6530</v>
      </c>
      <c r="G1332" s="40" t="s">
        <v>6531</v>
      </c>
      <c r="H1332" s="40" t="s">
        <v>22476</v>
      </c>
      <c r="I1332" s="38" t="s">
        <v>50</v>
      </c>
      <c r="J1332" s="41">
        <v>100000</v>
      </c>
      <c r="K1332" s="38">
        <v>2</v>
      </c>
      <c r="L1332" s="42" t="s">
        <v>6532</v>
      </c>
      <c r="M1332" s="8"/>
    </row>
    <row r="1333" spans="1:13" s="16" customFormat="1" x14ac:dyDescent="0.3">
      <c r="A1333" s="37" t="s">
        <v>20992</v>
      </c>
      <c r="B1333" s="38" t="s">
        <v>6533</v>
      </c>
      <c r="C1333" s="38" t="s">
        <v>20993</v>
      </c>
      <c r="D1333" s="38" t="s">
        <v>6366</v>
      </c>
      <c r="E1333" s="38" t="s">
        <v>2761</v>
      </c>
      <c r="F1333" s="38" t="s">
        <v>6534</v>
      </c>
      <c r="G1333" s="40" t="s">
        <v>6535</v>
      </c>
      <c r="H1333" s="40" t="s">
        <v>22476</v>
      </c>
      <c r="I1333" s="38" t="s">
        <v>375</v>
      </c>
      <c r="J1333" s="41">
        <v>100000</v>
      </c>
      <c r="K1333" s="38">
        <v>2</v>
      </c>
      <c r="L1333" s="42" t="s">
        <v>18475</v>
      </c>
      <c r="M1333" s="8"/>
    </row>
    <row r="1334" spans="1:13" s="16" customFormat="1" x14ac:dyDescent="0.3">
      <c r="A1334" s="37" t="s">
        <v>6536</v>
      </c>
      <c r="B1334" s="38" t="s">
        <v>6537</v>
      </c>
      <c r="C1334" s="38" t="s">
        <v>22459</v>
      </c>
      <c r="D1334" s="38" t="s">
        <v>6366</v>
      </c>
      <c r="E1334" s="38" t="s">
        <v>2761</v>
      </c>
      <c r="F1334" s="38" t="s">
        <v>20994</v>
      </c>
      <c r="G1334" s="40" t="s">
        <v>6538</v>
      </c>
      <c r="H1334" s="40" t="s">
        <v>22476</v>
      </c>
      <c r="I1334" s="38" t="s">
        <v>56</v>
      </c>
      <c r="J1334" s="41">
        <v>150000</v>
      </c>
      <c r="K1334" s="38">
        <v>4</v>
      </c>
      <c r="L1334" s="42" t="s">
        <v>20995</v>
      </c>
      <c r="M1334" s="8"/>
    </row>
    <row r="1335" spans="1:13" s="16" customFormat="1" x14ac:dyDescent="0.3">
      <c r="A1335" s="17" t="s">
        <v>6539</v>
      </c>
      <c r="B1335" s="18" t="s">
        <v>6540</v>
      </c>
      <c r="C1335" s="18" t="s">
        <v>19041</v>
      </c>
      <c r="D1335" s="18" t="s">
        <v>6366</v>
      </c>
      <c r="E1335" s="18" t="s">
        <v>2761</v>
      </c>
      <c r="F1335" s="18" t="s">
        <v>6541</v>
      </c>
      <c r="G1335" s="19" t="s">
        <v>6542</v>
      </c>
      <c r="H1335" s="40" t="s">
        <v>22476</v>
      </c>
      <c r="I1335" s="18" t="s">
        <v>164</v>
      </c>
      <c r="J1335" s="20">
        <v>100000</v>
      </c>
      <c r="K1335" s="18">
        <f>IF(L1335="",0,LEN(L1335)-LEN(SUBSTITUTE(L1335,",",""))+1)</f>
        <v>3</v>
      </c>
      <c r="L1335" s="21" t="s">
        <v>19042</v>
      </c>
      <c r="M1335" s="15"/>
    </row>
    <row r="1336" spans="1:13" s="16" customFormat="1" x14ac:dyDescent="0.3">
      <c r="A1336" s="17" t="s">
        <v>6543</v>
      </c>
      <c r="B1336" s="18" t="s">
        <v>6544</v>
      </c>
      <c r="C1336" s="18" t="s">
        <v>6545</v>
      </c>
      <c r="D1336" s="18" t="s">
        <v>6366</v>
      </c>
      <c r="E1336" s="18" t="s">
        <v>2761</v>
      </c>
      <c r="F1336" s="18" t="s">
        <v>6546</v>
      </c>
      <c r="G1336" s="19" t="s">
        <v>6547</v>
      </c>
      <c r="H1336" s="40" t="s">
        <v>22476</v>
      </c>
      <c r="I1336" s="18" t="s">
        <v>43</v>
      </c>
      <c r="J1336" s="20">
        <v>150000</v>
      </c>
      <c r="K1336" s="18">
        <v>2</v>
      </c>
      <c r="L1336" s="21" t="s">
        <v>6548</v>
      </c>
      <c r="M1336" s="15"/>
    </row>
    <row r="1337" spans="1:13" s="16" customFormat="1" x14ac:dyDescent="0.3">
      <c r="A1337" s="37" t="s">
        <v>6549</v>
      </c>
      <c r="B1337" s="38" t="s">
        <v>6550</v>
      </c>
      <c r="C1337" s="38" t="s">
        <v>6384</v>
      </c>
      <c r="D1337" s="38" t="s">
        <v>6366</v>
      </c>
      <c r="E1337" s="38" t="s">
        <v>2761</v>
      </c>
      <c r="F1337" s="38" t="s">
        <v>6551</v>
      </c>
      <c r="G1337" s="40" t="s">
        <v>6552</v>
      </c>
      <c r="H1337" s="40" t="s">
        <v>22476</v>
      </c>
      <c r="I1337" s="38" t="s">
        <v>50</v>
      </c>
      <c r="J1337" s="41">
        <v>150000</v>
      </c>
      <c r="K1337" s="38">
        <v>2</v>
      </c>
      <c r="L1337" s="42" t="s">
        <v>6553</v>
      </c>
      <c r="M1337" s="8"/>
    </row>
    <row r="1338" spans="1:13" s="16" customFormat="1" x14ac:dyDescent="0.3">
      <c r="A1338" s="17" t="s">
        <v>6555</v>
      </c>
      <c r="B1338" s="18" t="s">
        <v>19536</v>
      </c>
      <c r="C1338" s="18" t="s">
        <v>19537</v>
      </c>
      <c r="D1338" s="18" t="s">
        <v>6366</v>
      </c>
      <c r="E1338" s="18" t="s">
        <v>2761</v>
      </c>
      <c r="F1338" s="18" t="s">
        <v>6556</v>
      </c>
      <c r="G1338" s="19" t="s">
        <v>6557</v>
      </c>
      <c r="H1338" s="40" t="s">
        <v>22476</v>
      </c>
      <c r="I1338" s="18" t="s">
        <v>102</v>
      </c>
      <c r="J1338" s="20">
        <v>100000</v>
      </c>
      <c r="K1338" s="18">
        <v>3</v>
      </c>
      <c r="L1338" s="44" t="s">
        <v>19538</v>
      </c>
      <c r="M1338" s="15"/>
    </row>
    <row r="1339" spans="1:13" s="16" customFormat="1" x14ac:dyDescent="0.3">
      <c r="A1339" s="17" t="s">
        <v>6558</v>
      </c>
      <c r="B1339" s="18" t="s">
        <v>6559</v>
      </c>
      <c r="C1339" s="18" t="s">
        <v>6560</v>
      </c>
      <c r="D1339" s="18" t="s">
        <v>6366</v>
      </c>
      <c r="E1339" s="18" t="s">
        <v>2761</v>
      </c>
      <c r="F1339" s="18" t="s">
        <v>6561</v>
      </c>
      <c r="G1339" s="19" t="s">
        <v>6562</v>
      </c>
      <c r="H1339" s="40" t="s">
        <v>22476</v>
      </c>
      <c r="I1339" s="18" t="s">
        <v>570</v>
      </c>
      <c r="J1339" s="20">
        <v>100000</v>
      </c>
      <c r="K1339" s="18">
        <f>IF(L1339="",0,LEN(L1339)-LEN(SUBSTITUTE(L1339,",",""))+1)</f>
        <v>4</v>
      </c>
      <c r="L1339" s="21" t="s">
        <v>6563</v>
      </c>
      <c r="M1339" s="15"/>
    </row>
    <row r="1340" spans="1:13" s="16" customFormat="1" x14ac:dyDescent="0.3">
      <c r="A1340" s="22" t="s">
        <v>6564</v>
      </c>
      <c r="B1340" s="18" t="s">
        <v>6565</v>
      </c>
      <c r="C1340" s="18" t="s">
        <v>6566</v>
      </c>
      <c r="D1340" s="18" t="s">
        <v>6366</v>
      </c>
      <c r="E1340" s="18" t="s">
        <v>2848</v>
      </c>
      <c r="F1340" s="18" t="s">
        <v>6567</v>
      </c>
      <c r="G1340" s="19" t="s">
        <v>6568</v>
      </c>
      <c r="H1340" s="40" t="s">
        <v>22476</v>
      </c>
      <c r="I1340" s="18" t="s">
        <v>112</v>
      </c>
      <c r="J1340" s="20">
        <v>150000</v>
      </c>
      <c r="K1340" s="18">
        <f>IF(L1340="",0,LEN(L1340)-LEN(SUBSTITUTE(L1340,",",""))+1)</f>
        <v>2</v>
      </c>
      <c r="L1340" s="21" t="s">
        <v>19113</v>
      </c>
      <c r="M1340" s="15"/>
    </row>
    <row r="1341" spans="1:13" s="16" customFormat="1" x14ac:dyDescent="0.3">
      <c r="A1341" s="46" t="s">
        <v>6569</v>
      </c>
      <c r="B1341" s="38" t="s">
        <v>6570</v>
      </c>
      <c r="C1341" s="38" t="s">
        <v>6571</v>
      </c>
      <c r="D1341" s="38" t="s">
        <v>6366</v>
      </c>
      <c r="E1341" s="38" t="s">
        <v>2761</v>
      </c>
      <c r="F1341" s="38" t="s">
        <v>22466</v>
      </c>
      <c r="G1341" s="40" t="s">
        <v>6572</v>
      </c>
      <c r="H1341" s="40" t="s">
        <v>22476</v>
      </c>
      <c r="I1341" s="38" t="s">
        <v>375</v>
      </c>
      <c r="J1341" s="41">
        <v>150000</v>
      </c>
      <c r="K1341" s="38">
        <v>2</v>
      </c>
      <c r="L1341" s="42" t="s">
        <v>18481</v>
      </c>
      <c r="M1341" s="8"/>
    </row>
    <row r="1342" spans="1:13" s="16" customFormat="1" x14ac:dyDescent="0.3">
      <c r="A1342" s="46" t="s">
        <v>20996</v>
      </c>
      <c r="B1342" s="38" t="s">
        <v>6573</v>
      </c>
      <c r="C1342" s="38" t="s">
        <v>6574</v>
      </c>
      <c r="D1342" s="38" t="s">
        <v>6366</v>
      </c>
      <c r="E1342" s="38" t="s">
        <v>2761</v>
      </c>
      <c r="F1342" s="38" t="s">
        <v>6575</v>
      </c>
      <c r="G1342" s="38" t="s">
        <v>6576</v>
      </c>
      <c r="H1342" s="40" t="s">
        <v>22476</v>
      </c>
      <c r="I1342" s="38" t="s">
        <v>61</v>
      </c>
      <c r="J1342" s="41">
        <v>200000</v>
      </c>
      <c r="K1342" s="38">
        <v>5</v>
      </c>
      <c r="L1342" s="42" t="s">
        <v>20997</v>
      </c>
      <c r="M1342" s="8"/>
    </row>
    <row r="1343" spans="1:13" s="16" customFormat="1" x14ac:dyDescent="0.3">
      <c r="A1343" s="46" t="s">
        <v>6577</v>
      </c>
      <c r="B1343" s="38" t="s">
        <v>6578</v>
      </c>
      <c r="C1343" s="38" t="s">
        <v>6579</v>
      </c>
      <c r="D1343" s="38" t="s">
        <v>6366</v>
      </c>
      <c r="E1343" s="38" t="s">
        <v>2761</v>
      </c>
      <c r="F1343" s="38" t="s">
        <v>6580</v>
      </c>
      <c r="G1343" s="38" t="s">
        <v>6581</v>
      </c>
      <c r="H1343" s="40" t="s">
        <v>22476</v>
      </c>
      <c r="I1343" s="38" t="s">
        <v>1443</v>
      </c>
      <c r="J1343" s="41">
        <v>200000</v>
      </c>
      <c r="K1343" s="38">
        <v>2</v>
      </c>
      <c r="L1343" s="42" t="s">
        <v>6582</v>
      </c>
      <c r="M1343" s="8"/>
    </row>
    <row r="1344" spans="1:13" s="16" customFormat="1" x14ac:dyDescent="0.3">
      <c r="A1344" s="37" t="s">
        <v>20998</v>
      </c>
      <c r="B1344" s="38" t="s">
        <v>20999</v>
      </c>
      <c r="C1344" s="38" t="s">
        <v>22465</v>
      </c>
      <c r="D1344" s="38" t="s">
        <v>6366</v>
      </c>
      <c r="E1344" s="38" t="s">
        <v>6593</v>
      </c>
      <c r="F1344" s="38" t="s">
        <v>6583</v>
      </c>
      <c r="G1344" s="40" t="s">
        <v>6584</v>
      </c>
      <c r="H1344" s="40" t="s">
        <v>22476</v>
      </c>
      <c r="I1344" s="38" t="s">
        <v>43</v>
      </c>
      <c r="J1344" s="41">
        <v>150000</v>
      </c>
      <c r="K1344" s="38">
        <v>2</v>
      </c>
      <c r="L1344" s="42" t="s">
        <v>21000</v>
      </c>
      <c r="M1344" s="8"/>
    </row>
    <row r="1345" spans="1:13" s="16" customFormat="1" x14ac:dyDescent="0.3">
      <c r="A1345" s="37" t="s">
        <v>6586</v>
      </c>
      <c r="B1345" s="38" t="s">
        <v>6587</v>
      </c>
      <c r="C1345" s="38" t="s">
        <v>6588</v>
      </c>
      <c r="D1345" s="38" t="s">
        <v>6366</v>
      </c>
      <c r="E1345" s="38" t="s">
        <v>6593</v>
      </c>
      <c r="F1345" s="38" t="s">
        <v>6589</v>
      </c>
      <c r="G1345" s="40" t="s">
        <v>21001</v>
      </c>
      <c r="H1345" s="40" t="s">
        <v>22476</v>
      </c>
      <c r="I1345" s="38" t="s">
        <v>164</v>
      </c>
      <c r="J1345" s="41">
        <v>150000</v>
      </c>
      <c r="K1345" s="38">
        <v>2</v>
      </c>
      <c r="L1345" s="42" t="s">
        <v>21002</v>
      </c>
      <c r="M1345" s="8"/>
    </row>
    <row r="1346" spans="1:13" s="16" customFormat="1" x14ac:dyDescent="0.3">
      <c r="A1346" s="17" t="s">
        <v>6590</v>
      </c>
      <c r="B1346" s="18" t="s">
        <v>6591</v>
      </c>
      <c r="C1346" s="18" t="s">
        <v>6592</v>
      </c>
      <c r="D1346" s="18" t="s">
        <v>6366</v>
      </c>
      <c r="E1346" s="18" t="s">
        <v>6593</v>
      </c>
      <c r="F1346" s="18" t="s">
        <v>6594</v>
      </c>
      <c r="G1346" s="19" t="s">
        <v>6595</v>
      </c>
      <c r="H1346" s="40" t="s">
        <v>22476</v>
      </c>
      <c r="I1346" s="18" t="s">
        <v>164</v>
      </c>
      <c r="J1346" s="20">
        <v>100000</v>
      </c>
      <c r="K1346" s="18">
        <f>IF(L1346="",0,LEN(L1346)-LEN(SUBSTITUTE(L1346,",",""))+1)</f>
        <v>2</v>
      </c>
      <c r="L1346" s="21" t="s">
        <v>18878</v>
      </c>
      <c r="M1346" s="15"/>
    </row>
    <row r="1347" spans="1:13" s="16" customFormat="1" x14ac:dyDescent="0.3">
      <c r="A1347" s="37" t="s">
        <v>6596</v>
      </c>
      <c r="B1347" s="38" t="s">
        <v>21003</v>
      </c>
      <c r="C1347" s="38" t="s">
        <v>6597</v>
      </c>
      <c r="D1347" s="38" t="s">
        <v>6366</v>
      </c>
      <c r="E1347" s="38" t="s">
        <v>6593</v>
      </c>
      <c r="F1347" s="38" t="s">
        <v>6598</v>
      </c>
      <c r="G1347" s="40" t="s">
        <v>6599</v>
      </c>
      <c r="H1347" s="40" t="s">
        <v>22476</v>
      </c>
      <c r="I1347" s="38" t="s">
        <v>164</v>
      </c>
      <c r="J1347" s="41">
        <v>100000</v>
      </c>
      <c r="K1347" s="38">
        <v>3</v>
      </c>
      <c r="L1347" s="42" t="s">
        <v>21004</v>
      </c>
      <c r="M1347" s="8"/>
    </row>
    <row r="1348" spans="1:13" s="16" customFormat="1" x14ac:dyDescent="0.3">
      <c r="A1348" s="37" t="s">
        <v>6600</v>
      </c>
      <c r="B1348" s="38" t="s">
        <v>6601</v>
      </c>
      <c r="C1348" s="38" t="s">
        <v>21005</v>
      </c>
      <c r="D1348" s="38" t="s">
        <v>6366</v>
      </c>
      <c r="E1348" s="38" t="s">
        <v>6593</v>
      </c>
      <c r="F1348" s="38" t="s">
        <v>21006</v>
      </c>
      <c r="G1348" s="40" t="s">
        <v>6602</v>
      </c>
      <c r="H1348" s="40" t="s">
        <v>22476</v>
      </c>
      <c r="I1348" s="38" t="s">
        <v>1877</v>
      </c>
      <c r="J1348" s="41">
        <v>200000</v>
      </c>
      <c r="K1348" s="38">
        <v>2</v>
      </c>
      <c r="L1348" s="42" t="s">
        <v>21007</v>
      </c>
      <c r="M1348" s="8"/>
    </row>
    <row r="1349" spans="1:13" s="16" customFormat="1" x14ac:dyDescent="0.3">
      <c r="A1349" s="17" t="s">
        <v>6603</v>
      </c>
      <c r="B1349" s="18" t="s">
        <v>6604</v>
      </c>
      <c r="C1349" s="18" t="s">
        <v>19539</v>
      </c>
      <c r="D1349" s="18" t="s">
        <v>6366</v>
      </c>
      <c r="E1349" s="18" t="s">
        <v>6593</v>
      </c>
      <c r="F1349" s="18" t="s">
        <v>19540</v>
      </c>
      <c r="G1349" s="19" t="s">
        <v>6605</v>
      </c>
      <c r="H1349" s="40" t="s">
        <v>22476</v>
      </c>
      <c r="I1349" s="18" t="s">
        <v>102</v>
      </c>
      <c r="J1349" s="20">
        <v>150000</v>
      </c>
      <c r="K1349" s="18">
        <v>3</v>
      </c>
      <c r="L1349" s="21" t="s">
        <v>19541</v>
      </c>
      <c r="M1349" s="15"/>
    </row>
    <row r="1350" spans="1:13" s="16" customFormat="1" x14ac:dyDescent="0.3">
      <c r="A1350" s="37" t="s">
        <v>6606</v>
      </c>
      <c r="B1350" s="38" t="s">
        <v>6607</v>
      </c>
      <c r="C1350" s="38" t="s">
        <v>6608</v>
      </c>
      <c r="D1350" s="38" t="s">
        <v>6366</v>
      </c>
      <c r="E1350" s="38" t="s">
        <v>6593</v>
      </c>
      <c r="F1350" s="38" t="s">
        <v>21008</v>
      </c>
      <c r="G1350" s="40" t="s">
        <v>6609</v>
      </c>
      <c r="H1350" s="40" t="s">
        <v>22476</v>
      </c>
      <c r="I1350" s="38" t="s">
        <v>164</v>
      </c>
      <c r="J1350" s="41">
        <v>100000</v>
      </c>
      <c r="K1350" s="38">
        <v>2</v>
      </c>
      <c r="L1350" s="42" t="s">
        <v>21009</v>
      </c>
      <c r="M1350" s="8"/>
    </row>
    <row r="1351" spans="1:13" s="16" customFormat="1" x14ac:dyDescent="0.3">
      <c r="A1351" s="17" t="s">
        <v>6610</v>
      </c>
      <c r="B1351" s="18" t="s">
        <v>6611</v>
      </c>
      <c r="C1351" s="18" t="s">
        <v>18646</v>
      </c>
      <c r="D1351" s="18" t="s">
        <v>6366</v>
      </c>
      <c r="E1351" s="18" t="s">
        <v>6593</v>
      </c>
      <c r="F1351" s="18" t="s">
        <v>6612</v>
      </c>
      <c r="G1351" s="19" t="s">
        <v>6613</v>
      </c>
      <c r="H1351" s="40" t="s">
        <v>22476</v>
      </c>
      <c r="I1351" s="18" t="s">
        <v>6614</v>
      </c>
      <c r="J1351" s="20">
        <v>100000</v>
      </c>
      <c r="K1351" s="18">
        <f>IF(L1351="",0,LEN(L1351)-LEN(SUBSTITUTE(L1351,",",""))+1)</f>
        <v>2</v>
      </c>
      <c r="L1351" s="21" t="s">
        <v>6615</v>
      </c>
      <c r="M1351" s="15"/>
    </row>
    <row r="1352" spans="1:13" s="16" customFormat="1" x14ac:dyDescent="0.3">
      <c r="A1352" s="37" t="s">
        <v>6616</v>
      </c>
      <c r="B1352" s="38" t="s">
        <v>6617</v>
      </c>
      <c r="C1352" s="38" t="s">
        <v>6451</v>
      </c>
      <c r="D1352" s="38" t="s">
        <v>6366</v>
      </c>
      <c r="E1352" s="38" t="s">
        <v>6593</v>
      </c>
      <c r="F1352" s="38" t="s">
        <v>6618</v>
      </c>
      <c r="G1352" s="40" t="s">
        <v>6619</v>
      </c>
      <c r="H1352" s="40" t="s">
        <v>22476</v>
      </c>
      <c r="I1352" s="38" t="s">
        <v>340</v>
      </c>
      <c r="J1352" s="41">
        <v>200000</v>
      </c>
      <c r="K1352" s="38">
        <v>2</v>
      </c>
      <c r="L1352" s="42" t="s">
        <v>6620</v>
      </c>
      <c r="M1352" s="8"/>
    </row>
    <row r="1353" spans="1:13" s="16" customFormat="1" x14ac:dyDescent="0.3">
      <c r="A1353" s="17" t="s">
        <v>6621</v>
      </c>
      <c r="B1353" s="18" t="s">
        <v>19542</v>
      </c>
      <c r="C1353" s="18" t="s">
        <v>6622</v>
      </c>
      <c r="D1353" s="18" t="s">
        <v>6366</v>
      </c>
      <c r="E1353" s="18" t="s">
        <v>6593</v>
      </c>
      <c r="F1353" s="18" t="s">
        <v>19543</v>
      </c>
      <c r="G1353" s="19" t="s">
        <v>6623</v>
      </c>
      <c r="H1353" s="40" t="s">
        <v>22476</v>
      </c>
      <c r="I1353" s="18" t="s">
        <v>50</v>
      </c>
      <c r="J1353" s="20">
        <v>200000</v>
      </c>
      <c r="K1353" s="18">
        <v>2</v>
      </c>
      <c r="L1353" s="21" t="s">
        <v>6624</v>
      </c>
      <c r="M1353" s="15"/>
    </row>
    <row r="1354" spans="1:13" s="16" customFormat="1" x14ac:dyDescent="0.3">
      <c r="A1354" s="37" t="s">
        <v>6625</v>
      </c>
      <c r="B1354" s="38" t="s">
        <v>6626</v>
      </c>
      <c r="C1354" s="38" t="s">
        <v>21010</v>
      </c>
      <c r="D1354" s="38" t="s">
        <v>2287</v>
      </c>
      <c r="E1354" s="38" t="s">
        <v>6593</v>
      </c>
      <c r="F1354" s="38" t="s">
        <v>18347</v>
      </c>
      <c r="G1354" s="40" t="s">
        <v>6627</v>
      </c>
      <c r="H1354" s="40" t="s">
        <v>22476</v>
      </c>
      <c r="I1354" s="38" t="s">
        <v>570</v>
      </c>
      <c r="J1354" s="41">
        <v>100000</v>
      </c>
      <c r="K1354" s="38">
        <v>3</v>
      </c>
      <c r="L1354" s="42" t="s">
        <v>6628</v>
      </c>
      <c r="M1354" s="8"/>
    </row>
    <row r="1355" spans="1:13" s="16" customFormat="1" x14ac:dyDescent="0.3">
      <c r="A1355" s="17" t="s">
        <v>6629</v>
      </c>
      <c r="B1355" s="18" t="s">
        <v>6630</v>
      </c>
      <c r="C1355" s="18" t="s">
        <v>6631</v>
      </c>
      <c r="D1355" s="18" t="s">
        <v>6366</v>
      </c>
      <c r="E1355" s="18" t="s">
        <v>6593</v>
      </c>
      <c r="F1355" s="18" t="s">
        <v>6583</v>
      </c>
      <c r="G1355" s="19" t="s">
        <v>6632</v>
      </c>
      <c r="H1355" s="40" t="s">
        <v>22476</v>
      </c>
      <c r="I1355" s="18" t="s">
        <v>346</v>
      </c>
      <c r="J1355" s="20">
        <v>100000</v>
      </c>
      <c r="K1355" s="18">
        <f>IF(L1355="",0,LEN(L1355)-LEN(SUBSTITUTE(L1355,",",""))+1)</f>
        <v>2</v>
      </c>
      <c r="L1355" s="21" t="s">
        <v>6633</v>
      </c>
      <c r="M1355" s="15"/>
    </row>
    <row r="1356" spans="1:13" s="16" customFormat="1" x14ac:dyDescent="0.3">
      <c r="A1356" s="17" t="s">
        <v>6634</v>
      </c>
      <c r="B1356" s="18" t="s">
        <v>6635</v>
      </c>
      <c r="C1356" s="18" t="s">
        <v>6636</v>
      </c>
      <c r="D1356" s="18" t="s">
        <v>6366</v>
      </c>
      <c r="E1356" s="18" t="s">
        <v>6593</v>
      </c>
      <c r="F1356" s="18" t="s">
        <v>6637</v>
      </c>
      <c r="G1356" s="19" t="s">
        <v>6638</v>
      </c>
      <c r="H1356" s="40" t="s">
        <v>22476</v>
      </c>
      <c r="I1356" s="18" t="s">
        <v>43</v>
      </c>
      <c r="J1356" s="20">
        <v>200000</v>
      </c>
      <c r="K1356" s="18">
        <f>IF(L1356="",0,LEN(L1356)-LEN(SUBSTITUTE(L1356,",",""))+1)</f>
        <v>2</v>
      </c>
      <c r="L1356" s="21" t="s">
        <v>6639</v>
      </c>
      <c r="M1356" s="15"/>
    </row>
    <row r="1357" spans="1:13" s="16" customFormat="1" x14ac:dyDescent="0.3">
      <c r="A1357" s="37" t="s">
        <v>6640</v>
      </c>
      <c r="B1357" s="38" t="s">
        <v>6641</v>
      </c>
      <c r="C1357" s="38" t="s">
        <v>6642</v>
      </c>
      <c r="D1357" s="38" t="s">
        <v>6366</v>
      </c>
      <c r="E1357" s="38" t="s">
        <v>6593</v>
      </c>
      <c r="F1357" s="38" t="s">
        <v>6643</v>
      </c>
      <c r="G1357" s="40" t="s">
        <v>6644</v>
      </c>
      <c r="H1357" s="40" t="s">
        <v>22476</v>
      </c>
      <c r="I1357" s="38" t="s">
        <v>102</v>
      </c>
      <c r="J1357" s="41">
        <v>100000</v>
      </c>
      <c r="K1357" s="38">
        <v>2</v>
      </c>
      <c r="L1357" s="42" t="s">
        <v>18495</v>
      </c>
      <c r="M1357" s="8"/>
    </row>
    <row r="1358" spans="1:13" s="16" customFormat="1" x14ac:dyDescent="0.3">
      <c r="A1358" s="22" t="s">
        <v>6645</v>
      </c>
      <c r="B1358" s="18" t="s">
        <v>6646</v>
      </c>
      <c r="C1358" s="18" t="s">
        <v>6647</v>
      </c>
      <c r="D1358" s="18" t="s">
        <v>6366</v>
      </c>
      <c r="E1358" s="18" t="s">
        <v>6648</v>
      </c>
      <c r="F1358" s="18" t="s">
        <v>6649</v>
      </c>
      <c r="G1358" s="19" t="s">
        <v>6650</v>
      </c>
      <c r="H1358" s="40" t="s">
        <v>22476</v>
      </c>
      <c r="I1358" s="18" t="s">
        <v>164</v>
      </c>
      <c r="J1358" s="20">
        <v>100000</v>
      </c>
      <c r="K1358" s="18">
        <f>IF(L1358="",0,LEN(L1358)-LEN(SUBSTITUTE(L1358,",",""))+1)</f>
        <v>2</v>
      </c>
      <c r="L1358" s="21" t="s">
        <v>6651</v>
      </c>
      <c r="M1358" s="15"/>
    </row>
    <row r="1359" spans="1:13" s="16" customFormat="1" x14ac:dyDescent="0.3">
      <c r="A1359" s="22" t="s">
        <v>6652</v>
      </c>
      <c r="B1359" s="18" t="s">
        <v>6653</v>
      </c>
      <c r="C1359" s="18" t="s">
        <v>6361</v>
      </c>
      <c r="D1359" s="18" t="s">
        <v>6366</v>
      </c>
      <c r="E1359" s="18" t="s">
        <v>6593</v>
      </c>
      <c r="F1359" s="18" t="s">
        <v>6654</v>
      </c>
      <c r="G1359" s="19" t="s">
        <v>6655</v>
      </c>
      <c r="H1359" s="40" t="s">
        <v>22476</v>
      </c>
      <c r="I1359" s="18" t="s">
        <v>43</v>
      </c>
      <c r="J1359" s="20">
        <v>150000</v>
      </c>
      <c r="K1359" s="18">
        <f>IF(L1359="",0,LEN(L1359)-LEN(SUBSTITUTE(L1359,",",""))+1)</f>
        <v>2</v>
      </c>
      <c r="L1359" s="21" t="s">
        <v>6656</v>
      </c>
      <c r="M1359" s="15"/>
    </row>
    <row r="1360" spans="1:13" s="16" customFormat="1" x14ac:dyDescent="0.3">
      <c r="A1360" s="22" t="s">
        <v>6657</v>
      </c>
      <c r="B1360" s="18" t="s">
        <v>6658</v>
      </c>
      <c r="C1360" s="18" t="s">
        <v>6659</v>
      </c>
      <c r="D1360" s="18" t="s">
        <v>6366</v>
      </c>
      <c r="E1360" s="18" t="s">
        <v>6593</v>
      </c>
      <c r="F1360" s="18" t="s">
        <v>6660</v>
      </c>
      <c r="G1360" s="18" t="s">
        <v>6661</v>
      </c>
      <c r="H1360" s="40" t="s">
        <v>22476</v>
      </c>
      <c r="I1360" s="18" t="s">
        <v>375</v>
      </c>
      <c r="J1360" s="20">
        <v>100000</v>
      </c>
      <c r="K1360" s="18">
        <v>3</v>
      </c>
      <c r="L1360" s="21" t="s">
        <v>6662</v>
      </c>
      <c r="M1360" s="15"/>
    </row>
    <row r="1361" spans="1:13" s="16" customFormat="1" x14ac:dyDescent="0.3">
      <c r="A1361" s="37" t="s">
        <v>21011</v>
      </c>
      <c r="B1361" s="38" t="s">
        <v>6665</v>
      </c>
      <c r="C1361" s="38" t="s">
        <v>6666</v>
      </c>
      <c r="D1361" s="38" t="s">
        <v>6663</v>
      </c>
      <c r="E1361" s="38" t="s">
        <v>6663</v>
      </c>
      <c r="F1361" s="38" t="s">
        <v>6667</v>
      </c>
      <c r="G1361" s="40" t="s">
        <v>6668</v>
      </c>
      <c r="H1361" s="40" t="s">
        <v>22476</v>
      </c>
      <c r="I1361" s="38" t="s">
        <v>61</v>
      </c>
      <c r="J1361" s="41">
        <v>200000</v>
      </c>
      <c r="K1361" s="38">
        <v>3</v>
      </c>
      <c r="L1361" s="42" t="s">
        <v>21012</v>
      </c>
      <c r="M1361" s="8"/>
    </row>
    <row r="1362" spans="1:13" s="16" customFormat="1" x14ac:dyDescent="0.3">
      <c r="A1362" s="17" t="s">
        <v>6669</v>
      </c>
      <c r="B1362" s="18" t="s">
        <v>6670</v>
      </c>
      <c r="C1362" s="18" t="s">
        <v>6671</v>
      </c>
      <c r="D1362" s="18" t="s">
        <v>6663</v>
      </c>
      <c r="E1362" s="18" t="s">
        <v>19544</v>
      </c>
      <c r="F1362" s="18" t="s">
        <v>19545</v>
      </c>
      <c r="G1362" s="19" t="s">
        <v>6672</v>
      </c>
      <c r="H1362" s="40" t="s">
        <v>22476</v>
      </c>
      <c r="I1362" s="18" t="s">
        <v>78</v>
      </c>
      <c r="J1362" s="20">
        <v>100000</v>
      </c>
      <c r="K1362" s="18">
        <v>3</v>
      </c>
      <c r="L1362" s="44" t="s">
        <v>19546</v>
      </c>
      <c r="M1362" s="15"/>
    </row>
    <row r="1363" spans="1:13" s="16" customFormat="1" ht="33" x14ac:dyDescent="0.3">
      <c r="A1363" s="17" t="s">
        <v>6673</v>
      </c>
      <c r="B1363" s="18" t="s">
        <v>6674</v>
      </c>
      <c r="C1363" s="18" t="s">
        <v>6675</v>
      </c>
      <c r="D1363" s="18" t="s">
        <v>6663</v>
      </c>
      <c r="E1363" s="18" t="s">
        <v>6664</v>
      </c>
      <c r="F1363" s="18" t="s">
        <v>6676</v>
      </c>
      <c r="G1363" s="19" t="s">
        <v>6677</v>
      </c>
      <c r="H1363" s="40" t="s">
        <v>22476</v>
      </c>
      <c r="I1363" s="18" t="s">
        <v>92</v>
      </c>
      <c r="J1363" s="20">
        <v>100000</v>
      </c>
      <c r="K1363" s="18">
        <f>IF(L1363="",0,LEN(L1363)-LEN(SUBSTITUTE(L1363,",",""))+1)</f>
        <v>7</v>
      </c>
      <c r="L1363" s="21" t="s">
        <v>18927</v>
      </c>
      <c r="M1363" s="15"/>
    </row>
    <row r="1364" spans="1:13" s="16" customFormat="1" x14ac:dyDescent="0.3">
      <c r="A1364" s="37" t="s">
        <v>6678</v>
      </c>
      <c r="B1364" s="38" t="s">
        <v>6679</v>
      </c>
      <c r="C1364" s="38" t="s">
        <v>21013</v>
      </c>
      <c r="D1364" s="38" t="s">
        <v>6663</v>
      </c>
      <c r="E1364" s="38" t="s">
        <v>6663</v>
      </c>
      <c r="F1364" s="38" t="s">
        <v>6680</v>
      </c>
      <c r="G1364" s="40" t="s">
        <v>6681</v>
      </c>
      <c r="H1364" s="40" t="s">
        <v>22476</v>
      </c>
      <c r="I1364" s="38" t="s">
        <v>164</v>
      </c>
      <c r="J1364" s="41">
        <v>100000</v>
      </c>
      <c r="K1364" s="38">
        <v>2</v>
      </c>
      <c r="L1364" s="42" t="s">
        <v>21014</v>
      </c>
      <c r="M1364" s="8"/>
    </row>
    <row r="1365" spans="1:13" s="16" customFormat="1" x14ac:dyDescent="0.3">
      <c r="A1365" s="37" t="s">
        <v>6682</v>
      </c>
      <c r="B1365" s="38" t="s">
        <v>6683</v>
      </c>
      <c r="C1365" s="38" t="s">
        <v>6684</v>
      </c>
      <c r="D1365" s="38" t="s">
        <v>6663</v>
      </c>
      <c r="E1365" s="38" t="s">
        <v>6663</v>
      </c>
      <c r="F1365" s="38" t="s">
        <v>21015</v>
      </c>
      <c r="G1365" s="40" t="s">
        <v>6685</v>
      </c>
      <c r="H1365" s="40" t="s">
        <v>22476</v>
      </c>
      <c r="I1365" s="38" t="s">
        <v>216</v>
      </c>
      <c r="J1365" s="41">
        <v>100000</v>
      </c>
      <c r="K1365" s="38">
        <v>2</v>
      </c>
      <c r="L1365" s="42" t="s">
        <v>6686</v>
      </c>
      <c r="M1365" s="8"/>
    </row>
    <row r="1366" spans="1:13" s="16" customFormat="1" x14ac:dyDescent="0.3">
      <c r="A1366" s="17" t="s">
        <v>6687</v>
      </c>
      <c r="B1366" s="18" t="s">
        <v>6688</v>
      </c>
      <c r="C1366" s="18" t="s">
        <v>6689</v>
      </c>
      <c r="D1366" s="18" t="s">
        <v>6663</v>
      </c>
      <c r="E1366" s="18" t="s">
        <v>18544</v>
      </c>
      <c r="F1366" s="18" t="s">
        <v>6690</v>
      </c>
      <c r="G1366" s="19" t="s">
        <v>6691</v>
      </c>
      <c r="H1366" s="40" t="s">
        <v>22476</v>
      </c>
      <c r="I1366" s="18" t="s">
        <v>92</v>
      </c>
      <c r="J1366" s="20">
        <v>150000</v>
      </c>
      <c r="K1366" s="18">
        <v>4</v>
      </c>
      <c r="L1366" s="44" t="s">
        <v>19547</v>
      </c>
      <c r="M1366" s="15"/>
    </row>
    <row r="1367" spans="1:13" s="16" customFormat="1" x14ac:dyDescent="0.3">
      <c r="A1367" s="17" t="s">
        <v>6692</v>
      </c>
      <c r="B1367" s="18" t="s">
        <v>6693</v>
      </c>
      <c r="C1367" s="18" t="s">
        <v>3278</v>
      </c>
      <c r="D1367" s="18" t="s">
        <v>6663</v>
      </c>
      <c r="E1367" s="18" t="s">
        <v>18544</v>
      </c>
      <c r="F1367" s="18" t="s">
        <v>6694</v>
      </c>
      <c r="G1367" s="19" t="s">
        <v>6695</v>
      </c>
      <c r="H1367" s="40" t="s">
        <v>22476</v>
      </c>
      <c r="I1367" s="18" t="s">
        <v>570</v>
      </c>
      <c r="J1367" s="20">
        <v>100000</v>
      </c>
      <c r="K1367" s="18">
        <v>5</v>
      </c>
      <c r="L1367" s="44" t="s">
        <v>19548</v>
      </c>
      <c r="M1367" s="15"/>
    </row>
    <row r="1368" spans="1:13" s="16" customFormat="1" x14ac:dyDescent="0.3">
      <c r="A1368" s="37" t="s">
        <v>6696</v>
      </c>
      <c r="B1368" s="38" t="s">
        <v>6697</v>
      </c>
      <c r="C1368" s="38" t="s">
        <v>6698</v>
      </c>
      <c r="D1368" s="38" t="s">
        <v>6663</v>
      </c>
      <c r="E1368" s="38" t="s">
        <v>6663</v>
      </c>
      <c r="F1368" s="38" t="s">
        <v>6699</v>
      </c>
      <c r="G1368" s="40" t="s">
        <v>6700</v>
      </c>
      <c r="H1368" s="40" t="s">
        <v>22476</v>
      </c>
      <c r="I1368" s="38" t="s">
        <v>484</v>
      </c>
      <c r="J1368" s="41">
        <v>200000</v>
      </c>
      <c r="K1368" s="38">
        <v>2</v>
      </c>
      <c r="L1368" s="42" t="s">
        <v>21016</v>
      </c>
      <c r="M1368" s="8"/>
    </row>
    <row r="1369" spans="1:13" s="16" customFormat="1" x14ac:dyDescent="0.3">
      <c r="A1369" s="37" t="s">
        <v>6701</v>
      </c>
      <c r="B1369" s="38" t="s">
        <v>6702</v>
      </c>
      <c r="C1369" s="38" t="s">
        <v>6703</v>
      </c>
      <c r="D1369" s="38" t="s">
        <v>6663</v>
      </c>
      <c r="E1369" s="38" t="s">
        <v>6663</v>
      </c>
      <c r="F1369" s="38" t="s">
        <v>6704</v>
      </c>
      <c r="G1369" s="40" t="s">
        <v>6705</v>
      </c>
      <c r="H1369" s="40" t="s">
        <v>22476</v>
      </c>
      <c r="I1369" s="38" t="s">
        <v>43</v>
      </c>
      <c r="J1369" s="41">
        <v>200000</v>
      </c>
      <c r="K1369" s="38">
        <v>2</v>
      </c>
      <c r="L1369" s="42" t="s">
        <v>21017</v>
      </c>
      <c r="M1369" s="8"/>
    </row>
    <row r="1370" spans="1:13" s="16" customFormat="1" x14ac:dyDescent="0.3">
      <c r="A1370" s="46" t="s">
        <v>6706</v>
      </c>
      <c r="B1370" s="38" t="s">
        <v>6707</v>
      </c>
      <c r="C1370" s="38" t="s">
        <v>6708</v>
      </c>
      <c r="D1370" s="38" t="s">
        <v>6663</v>
      </c>
      <c r="E1370" s="38" t="s">
        <v>6663</v>
      </c>
      <c r="F1370" s="38" t="s">
        <v>21018</v>
      </c>
      <c r="G1370" s="40" t="s">
        <v>6709</v>
      </c>
      <c r="H1370" s="40" t="s">
        <v>22476</v>
      </c>
      <c r="I1370" s="38" t="s">
        <v>62</v>
      </c>
      <c r="J1370" s="41">
        <v>100000</v>
      </c>
      <c r="K1370" s="38">
        <v>2</v>
      </c>
      <c r="L1370" s="42" t="s">
        <v>21019</v>
      </c>
      <c r="M1370" s="8"/>
    </row>
    <row r="1371" spans="1:13" s="16" customFormat="1" x14ac:dyDescent="0.3">
      <c r="A1371" s="46" t="s">
        <v>6710</v>
      </c>
      <c r="B1371" s="38" t="s">
        <v>6711</v>
      </c>
      <c r="C1371" s="38" t="s">
        <v>17744</v>
      </c>
      <c r="D1371" s="38" t="s">
        <v>6663</v>
      </c>
      <c r="E1371" s="38" t="s">
        <v>6663</v>
      </c>
      <c r="F1371" s="38" t="s">
        <v>6712</v>
      </c>
      <c r="G1371" s="38" t="s">
        <v>6713</v>
      </c>
      <c r="H1371" s="40" t="s">
        <v>22476</v>
      </c>
      <c r="I1371" s="38" t="s">
        <v>164</v>
      </c>
      <c r="J1371" s="41">
        <v>150000</v>
      </c>
      <c r="K1371" s="38">
        <v>2</v>
      </c>
      <c r="L1371" s="42" t="s">
        <v>6714</v>
      </c>
      <c r="M1371" s="8"/>
    </row>
    <row r="1372" spans="1:13" s="16" customFormat="1" x14ac:dyDescent="0.3">
      <c r="A1372" s="17" t="s">
        <v>6715</v>
      </c>
      <c r="B1372" s="18" t="s">
        <v>6716</v>
      </c>
      <c r="C1372" s="18" t="s">
        <v>6717</v>
      </c>
      <c r="D1372" s="18" t="s">
        <v>6718</v>
      </c>
      <c r="E1372" s="18" t="s">
        <v>6719</v>
      </c>
      <c r="F1372" s="18" t="s">
        <v>6720</v>
      </c>
      <c r="G1372" s="19" t="s">
        <v>6721</v>
      </c>
      <c r="H1372" s="40" t="s">
        <v>22476</v>
      </c>
      <c r="I1372" s="18" t="s">
        <v>50</v>
      </c>
      <c r="J1372" s="20">
        <v>100000</v>
      </c>
      <c r="K1372" s="18">
        <f>IF(L1372="",0,LEN(L1372)-LEN(SUBSTITUTE(L1372,",",""))+1)</f>
        <v>2</v>
      </c>
      <c r="L1372" s="21" t="s">
        <v>6722</v>
      </c>
      <c r="M1372" s="15"/>
    </row>
    <row r="1373" spans="1:13" s="16" customFormat="1" ht="33" x14ac:dyDescent="0.3">
      <c r="A1373" s="17" t="s">
        <v>6723</v>
      </c>
      <c r="B1373" s="18" t="s">
        <v>6724</v>
      </c>
      <c r="C1373" s="18" t="s">
        <v>19063</v>
      </c>
      <c r="D1373" s="18" t="s">
        <v>6718</v>
      </c>
      <c r="E1373" s="18" t="s">
        <v>6725</v>
      </c>
      <c r="F1373" s="18" t="s">
        <v>6726</v>
      </c>
      <c r="G1373" s="19" t="s">
        <v>6727</v>
      </c>
      <c r="H1373" s="40" t="s">
        <v>22476</v>
      </c>
      <c r="I1373" s="18" t="s">
        <v>56</v>
      </c>
      <c r="J1373" s="20">
        <v>100000</v>
      </c>
      <c r="K1373" s="18">
        <f>IF(L1373="",0,LEN(L1373)-LEN(SUBSTITUTE(L1373,",",""))+1)</f>
        <v>6</v>
      </c>
      <c r="L1373" s="21" t="s">
        <v>19064</v>
      </c>
      <c r="M1373" s="15"/>
    </row>
    <row r="1374" spans="1:13" s="16" customFormat="1" ht="33" x14ac:dyDescent="0.3">
      <c r="A1374" s="17" t="s">
        <v>6728</v>
      </c>
      <c r="B1374" s="18" t="s">
        <v>6729</v>
      </c>
      <c r="C1374" s="18" t="s">
        <v>6730</v>
      </c>
      <c r="D1374" s="18" t="s">
        <v>6731</v>
      </c>
      <c r="E1374" s="18" t="s">
        <v>6732</v>
      </c>
      <c r="F1374" s="18" t="s">
        <v>6733</v>
      </c>
      <c r="G1374" s="19" t="s">
        <v>6734</v>
      </c>
      <c r="H1374" s="40" t="s">
        <v>22476</v>
      </c>
      <c r="I1374" s="18" t="s">
        <v>92</v>
      </c>
      <c r="J1374" s="20">
        <v>130000</v>
      </c>
      <c r="K1374" s="18">
        <v>9</v>
      </c>
      <c r="L1374" s="44" t="s">
        <v>19549</v>
      </c>
      <c r="M1374" s="15"/>
    </row>
    <row r="1375" spans="1:13" s="16" customFormat="1" ht="66" x14ac:dyDescent="0.3">
      <c r="A1375" s="17" t="s">
        <v>6735</v>
      </c>
      <c r="B1375" s="18" t="s">
        <v>6736</v>
      </c>
      <c r="C1375" s="18" t="s">
        <v>6737</v>
      </c>
      <c r="D1375" s="18" t="s">
        <v>6731</v>
      </c>
      <c r="E1375" s="18" t="s">
        <v>6719</v>
      </c>
      <c r="F1375" s="18" t="s">
        <v>6738</v>
      </c>
      <c r="G1375" s="19" t="s">
        <v>6739</v>
      </c>
      <c r="H1375" s="40" t="s">
        <v>22476</v>
      </c>
      <c r="I1375" s="18" t="s">
        <v>78</v>
      </c>
      <c r="J1375" s="20">
        <v>100000</v>
      </c>
      <c r="K1375" s="18">
        <f>IF(L1375="",0,LEN(L1375)-LEN(SUBSTITUTE(L1375,",",""))+1)</f>
        <v>16</v>
      </c>
      <c r="L1375" s="21" t="s">
        <v>18843</v>
      </c>
      <c r="M1375" s="15"/>
    </row>
    <row r="1376" spans="1:13" s="16" customFormat="1" x14ac:dyDescent="0.3">
      <c r="A1376" s="37" t="s">
        <v>6740</v>
      </c>
      <c r="B1376" s="38" t="s">
        <v>6741</v>
      </c>
      <c r="C1376" s="38" t="s">
        <v>6742</v>
      </c>
      <c r="D1376" s="38" t="s">
        <v>6731</v>
      </c>
      <c r="E1376" s="38" t="s">
        <v>6732</v>
      </c>
      <c r="F1376" s="38" t="s">
        <v>6743</v>
      </c>
      <c r="G1376" s="40" t="s">
        <v>6744</v>
      </c>
      <c r="H1376" s="40" t="s">
        <v>22476</v>
      </c>
      <c r="I1376" s="38" t="s">
        <v>50</v>
      </c>
      <c r="J1376" s="41">
        <v>150000</v>
      </c>
      <c r="K1376" s="38">
        <v>2</v>
      </c>
      <c r="L1376" s="42" t="s">
        <v>6745</v>
      </c>
      <c r="M1376" s="8"/>
    </row>
    <row r="1377" spans="1:13" s="16" customFormat="1" ht="33" x14ac:dyDescent="0.3">
      <c r="A1377" s="17" t="s">
        <v>6746</v>
      </c>
      <c r="B1377" s="18" t="s">
        <v>6747</v>
      </c>
      <c r="C1377" s="18" t="s">
        <v>6748</v>
      </c>
      <c r="D1377" s="18" t="s">
        <v>6731</v>
      </c>
      <c r="E1377" s="18" t="s">
        <v>6719</v>
      </c>
      <c r="F1377" s="18" t="s">
        <v>6749</v>
      </c>
      <c r="G1377" s="19" t="s">
        <v>6750</v>
      </c>
      <c r="H1377" s="40" t="s">
        <v>22476</v>
      </c>
      <c r="I1377" s="18" t="s">
        <v>40</v>
      </c>
      <c r="J1377" s="20">
        <v>120000</v>
      </c>
      <c r="K1377" s="18">
        <f>IF(L1377="",0,LEN(L1377)-LEN(SUBSTITUTE(L1377,",",""))+1)</f>
        <v>7</v>
      </c>
      <c r="L1377" s="21" t="s">
        <v>18679</v>
      </c>
      <c r="M1377" s="15"/>
    </row>
    <row r="1378" spans="1:13" s="16" customFormat="1" x14ac:dyDescent="0.3">
      <c r="A1378" s="17" t="s">
        <v>6751</v>
      </c>
      <c r="B1378" s="18" t="s">
        <v>6752</v>
      </c>
      <c r="C1378" s="18" t="s">
        <v>6753</v>
      </c>
      <c r="D1378" s="18" t="s">
        <v>6754</v>
      </c>
      <c r="E1378" s="18" t="s">
        <v>6719</v>
      </c>
      <c r="F1378" s="18" t="s">
        <v>6755</v>
      </c>
      <c r="G1378" s="19" t="s">
        <v>6756</v>
      </c>
      <c r="H1378" s="40" t="s">
        <v>22476</v>
      </c>
      <c r="I1378" s="18" t="s">
        <v>50</v>
      </c>
      <c r="J1378" s="20">
        <v>200000</v>
      </c>
      <c r="K1378" s="18">
        <f>IF(L1378="",0,LEN(L1378)-LEN(SUBSTITUTE(L1378,",",""))+1)</f>
        <v>2</v>
      </c>
      <c r="L1378" s="21" t="s">
        <v>6757</v>
      </c>
      <c r="M1378" s="15"/>
    </row>
    <row r="1379" spans="1:13" s="16" customFormat="1" x14ac:dyDescent="0.3">
      <c r="A1379" s="17" t="s">
        <v>6759</v>
      </c>
      <c r="B1379" s="18" t="s">
        <v>6760</v>
      </c>
      <c r="C1379" s="18" t="s">
        <v>6761</v>
      </c>
      <c r="D1379" s="18" t="s">
        <v>18546</v>
      </c>
      <c r="E1379" s="18" t="s">
        <v>19550</v>
      </c>
      <c r="F1379" s="18" t="s">
        <v>6762</v>
      </c>
      <c r="G1379" s="19" t="s">
        <v>6763</v>
      </c>
      <c r="H1379" s="40" t="s">
        <v>22476</v>
      </c>
      <c r="I1379" s="18" t="s">
        <v>50</v>
      </c>
      <c r="J1379" s="20">
        <v>300000</v>
      </c>
      <c r="K1379" s="18">
        <v>3</v>
      </c>
      <c r="L1379" s="21" t="s">
        <v>6764</v>
      </c>
      <c r="M1379" s="15"/>
    </row>
    <row r="1380" spans="1:13" s="16" customFormat="1" x14ac:dyDescent="0.3">
      <c r="A1380" s="37" t="s">
        <v>6765</v>
      </c>
      <c r="B1380" s="38" t="s">
        <v>6766</v>
      </c>
      <c r="C1380" s="38" t="s">
        <v>6767</v>
      </c>
      <c r="D1380" s="38" t="s">
        <v>6731</v>
      </c>
      <c r="E1380" s="38" t="s">
        <v>6732</v>
      </c>
      <c r="F1380" s="38" t="s">
        <v>6768</v>
      </c>
      <c r="G1380" s="40" t="s">
        <v>6769</v>
      </c>
      <c r="H1380" s="40" t="s">
        <v>22476</v>
      </c>
      <c r="I1380" s="38" t="s">
        <v>61</v>
      </c>
      <c r="J1380" s="41">
        <v>100000</v>
      </c>
      <c r="K1380" s="38">
        <v>2</v>
      </c>
      <c r="L1380" s="42" t="s">
        <v>6770</v>
      </c>
      <c r="M1380" s="8"/>
    </row>
    <row r="1381" spans="1:13" s="16" customFormat="1" x14ac:dyDescent="0.3">
      <c r="A1381" s="17" t="s">
        <v>6771</v>
      </c>
      <c r="B1381" s="18" t="s">
        <v>19551</v>
      </c>
      <c r="C1381" s="18" t="s">
        <v>19552</v>
      </c>
      <c r="D1381" s="18" t="s">
        <v>6731</v>
      </c>
      <c r="E1381" s="18" t="s">
        <v>6732</v>
      </c>
      <c r="F1381" s="18" t="s">
        <v>6772</v>
      </c>
      <c r="G1381" s="19" t="s">
        <v>6773</v>
      </c>
      <c r="H1381" s="40" t="s">
        <v>22476</v>
      </c>
      <c r="I1381" s="18" t="s">
        <v>61</v>
      </c>
      <c r="J1381" s="20">
        <v>100000</v>
      </c>
      <c r="K1381" s="18">
        <v>4</v>
      </c>
      <c r="L1381" s="44" t="s">
        <v>19553</v>
      </c>
      <c r="M1381" s="15"/>
    </row>
    <row r="1382" spans="1:13" s="16" customFormat="1" x14ac:dyDescent="0.3">
      <c r="A1382" s="17" t="s">
        <v>6774</v>
      </c>
      <c r="B1382" s="18" t="s">
        <v>6775</v>
      </c>
      <c r="C1382" s="18" t="s">
        <v>18859</v>
      </c>
      <c r="D1382" s="18" t="s">
        <v>6754</v>
      </c>
      <c r="E1382" s="18" t="s">
        <v>6719</v>
      </c>
      <c r="F1382" s="18" t="s">
        <v>6776</v>
      </c>
      <c r="G1382" s="19" t="s">
        <v>6777</v>
      </c>
      <c r="H1382" s="40" t="s">
        <v>22476</v>
      </c>
      <c r="I1382" s="18" t="s">
        <v>570</v>
      </c>
      <c r="J1382" s="20">
        <v>100000</v>
      </c>
      <c r="K1382" s="18">
        <f>IF(L1382="",0,LEN(L1382)-LEN(SUBSTITUTE(L1382,",",""))+1)</f>
        <v>2</v>
      </c>
      <c r="L1382" s="21" t="s">
        <v>6778</v>
      </c>
      <c r="M1382" s="15"/>
    </row>
    <row r="1383" spans="1:13" s="16" customFormat="1" ht="33" x14ac:dyDescent="0.3">
      <c r="A1383" s="37" t="s">
        <v>6779</v>
      </c>
      <c r="B1383" s="38" t="s">
        <v>6780</v>
      </c>
      <c r="C1383" s="38" t="s">
        <v>6781</v>
      </c>
      <c r="D1383" s="38" t="s">
        <v>6731</v>
      </c>
      <c r="E1383" s="38" t="s">
        <v>6732</v>
      </c>
      <c r="F1383" s="38" t="s">
        <v>6782</v>
      </c>
      <c r="G1383" s="40" t="s">
        <v>6783</v>
      </c>
      <c r="H1383" s="40" t="s">
        <v>22476</v>
      </c>
      <c r="I1383" s="38" t="s">
        <v>92</v>
      </c>
      <c r="J1383" s="41">
        <v>130000</v>
      </c>
      <c r="K1383" s="38">
        <v>8</v>
      </c>
      <c r="L1383" s="42" t="s">
        <v>21020</v>
      </c>
      <c r="M1383" s="8"/>
    </row>
    <row r="1384" spans="1:13" s="16" customFormat="1" x14ac:dyDescent="0.3">
      <c r="A1384" s="17" t="s">
        <v>6784</v>
      </c>
      <c r="B1384" s="18" t="s">
        <v>6785</v>
      </c>
      <c r="C1384" s="18" t="s">
        <v>6786</v>
      </c>
      <c r="D1384" s="18" t="s">
        <v>6718</v>
      </c>
      <c r="E1384" s="18" t="s">
        <v>6725</v>
      </c>
      <c r="F1384" s="18" t="s">
        <v>6787</v>
      </c>
      <c r="G1384" s="19" t="s">
        <v>6788</v>
      </c>
      <c r="H1384" s="40" t="s">
        <v>22476</v>
      </c>
      <c r="I1384" s="18" t="s">
        <v>50</v>
      </c>
      <c r="J1384" s="20">
        <v>250000</v>
      </c>
      <c r="K1384" s="18">
        <f>IF(L1384="",0,LEN(L1384)-LEN(SUBSTITUTE(L1384,",",""))+1)</f>
        <v>3</v>
      </c>
      <c r="L1384" s="21" t="s">
        <v>6789</v>
      </c>
      <c r="M1384" s="15" t="s">
        <v>18316</v>
      </c>
    </row>
    <row r="1385" spans="1:13" s="16" customFormat="1" x14ac:dyDescent="0.3">
      <c r="A1385" s="17" t="s">
        <v>6790</v>
      </c>
      <c r="B1385" s="18" t="s">
        <v>6791</v>
      </c>
      <c r="C1385" s="18" t="s">
        <v>6792</v>
      </c>
      <c r="D1385" s="18" t="s">
        <v>6718</v>
      </c>
      <c r="E1385" s="18" t="s">
        <v>6725</v>
      </c>
      <c r="F1385" s="18" t="s">
        <v>6793</v>
      </c>
      <c r="G1385" s="19" t="s">
        <v>6794</v>
      </c>
      <c r="H1385" s="40" t="s">
        <v>22476</v>
      </c>
      <c r="I1385" s="18" t="s">
        <v>50</v>
      </c>
      <c r="J1385" s="20">
        <v>100000</v>
      </c>
      <c r="K1385" s="18">
        <f>IF(L1385="",0,LEN(L1385)-LEN(SUBSTITUTE(L1385,",",""))+1)</f>
        <v>2</v>
      </c>
      <c r="L1385" s="21" t="s">
        <v>6795</v>
      </c>
      <c r="M1385" s="15"/>
    </row>
    <row r="1386" spans="1:13" s="16" customFormat="1" x14ac:dyDescent="0.3">
      <c r="A1386" s="37" t="s">
        <v>6796</v>
      </c>
      <c r="B1386" s="38" t="s">
        <v>6797</v>
      </c>
      <c r="C1386" s="38" t="s">
        <v>21021</v>
      </c>
      <c r="D1386" s="38" t="s">
        <v>6731</v>
      </c>
      <c r="E1386" s="38" t="s">
        <v>6732</v>
      </c>
      <c r="F1386" s="38" t="s">
        <v>6798</v>
      </c>
      <c r="G1386" s="40" t="s">
        <v>6799</v>
      </c>
      <c r="H1386" s="40" t="s">
        <v>22476</v>
      </c>
      <c r="I1386" s="38" t="s">
        <v>92</v>
      </c>
      <c r="J1386" s="41">
        <v>130000</v>
      </c>
      <c r="K1386" s="38">
        <v>3</v>
      </c>
      <c r="L1386" s="42" t="s">
        <v>21022</v>
      </c>
      <c r="M1386" s="8"/>
    </row>
    <row r="1387" spans="1:13" s="16" customFormat="1" x14ac:dyDescent="0.3">
      <c r="A1387" s="17" t="s">
        <v>6800</v>
      </c>
      <c r="B1387" s="18" t="s">
        <v>6801</v>
      </c>
      <c r="C1387" s="18" t="s">
        <v>6802</v>
      </c>
      <c r="D1387" s="18" t="s">
        <v>6731</v>
      </c>
      <c r="E1387" s="18" t="s">
        <v>6732</v>
      </c>
      <c r="F1387" s="18" t="s">
        <v>6803</v>
      </c>
      <c r="G1387" s="19" t="s">
        <v>6804</v>
      </c>
      <c r="H1387" s="40" t="s">
        <v>22476</v>
      </c>
      <c r="I1387" s="18" t="s">
        <v>50</v>
      </c>
      <c r="J1387" s="20">
        <v>100000</v>
      </c>
      <c r="K1387" s="18">
        <v>4</v>
      </c>
      <c r="L1387" s="44" t="s">
        <v>19554</v>
      </c>
      <c r="M1387" s="15"/>
    </row>
    <row r="1388" spans="1:13" s="16" customFormat="1" x14ac:dyDescent="0.3">
      <c r="A1388" s="37" t="s">
        <v>6805</v>
      </c>
      <c r="B1388" s="38" t="s">
        <v>6806</v>
      </c>
      <c r="C1388" s="38" t="s">
        <v>21023</v>
      </c>
      <c r="D1388" s="38" t="s">
        <v>6731</v>
      </c>
      <c r="E1388" s="38" t="s">
        <v>6732</v>
      </c>
      <c r="F1388" s="38" t="s">
        <v>6807</v>
      </c>
      <c r="G1388" s="40" t="s">
        <v>6808</v>
      </c>
      <c r="H1388" s="40" t="s">
        <v>22476</v>
      </c>
      <c r="I1388" s="38" t="s">
        <v>78</v>
      </c>
      <c r="J1388" s="41">
        <v>100000</v>
      </c>
      <c r="K1388" s="38">
        <v>2</v>
      </c>
      <c r="L1388" s="42" t="s">
        <v>21024</v>
      </c>
      <c r="M1388" s="8"/>
    </row>
    <row r="1389" spans="1:13" s="16" customFormat="1" x14ac:dyDescent="0.3">
      <c r="A1389" s="37" t="s">
        <v>6809</v>
      </c>
      <c r="B1389" s="38" t="s">
        <v>6810</v>
      </c>
      <c r="C1389" s="38" t="s">
        <v>6811</v>
      </c>
      <c r="D1389" s="38" t="s">
        <v>6731</v>
      </c>
      <c r="E1389" s="38" t="s">
        <v>6732</v>
      </c>
      <c r="F1389" s="38" t="s">
        <v>6812</v>
      </c>
      <c r="G1389" s="40" t="s">
        <v>6813</v>
      </c>
      <c r="H1389" s="40" t="s">
        <v>22476</v>
      </c>
      <c r="I1389" s="38" t="s">
        <v>102</v>
      </c>
      <c r="J1389" s="41">
        <v>100000</v>
      </c>
      <c r="K1389" s="38">
        <v>3</v>
      </c>
      <c r="L1389" s="42" t="s">
        <v>21025</v>
      </c>
      <c r="M1389" s="8"/>
    </row>
    <row r="1390" spans="1:13" s="16" customFormat="1" x14ac:dyDescent="0.3">
      <c r="A1390" s="37" t="s">
        <v>6814</v>
      </c>
      <c r="B1390" s="38" t="s">
        <v>6815</v>
      </c>
      <c r="C1390" s="38" t="s">
        <v>6816</v>
      </c>
      <c r="D1390" s="38" t="s">
        <v>6731</v>
      </c>
      <c r="E1390" s="38" t="s">
        <v>6732</v>
      </c>
      <c r="F1390" s="38" t="s">
        <v>6817</v>
      </c>
      <c r="G1390" s="40" t="s">
        <v>6818</v>
      </c>
      <c r="H1390" s="40" t="s">
        <v>22476</v>
      </c>
      <c r="I1390" s="38" t="s">
        <v>346</v>
      </c>
      <c r="J1390" s="41">
        <v>200000</v>
      </c>
      <c r="K1390" s="38">
        <v>2</v>
      </c>
      <c r="L1390" s="42" t="s">
        <v>21026</v>
      </c>
      <c r="M1390" s="8"/>
    </row>
    <row r="1391" spans="1:13" s="16" customFormat="1" x14ac:dyDescent="0.3">
      <c r="A1391" s="37" t="s">
        <v>21027</v>
      </c>
      <c r="B1391" s="38" t="s">
        <v>6819</v>
      </c>
      <c r="C1391" s="38" t="s">
        <v>6820</v>
      </c>
      <c r="D1391" s="38" t="s">
        <v>6731</v>
      </c>
      <c r="E1391" s="38" t="s">
        <v>6732</v>
      </c>
      <c r="F1391" s="38" t="s">
        <v>6821</v>
      </c>
      <c r="G1391" s="40" t="s">
        <v>6822</v>
      </c>
      <c r="H1391" s="40" t="s">
        <v>22476</v>
      </c>
      <c r="I1391" s="38" t="s">
        <v>56</v>
      </c>
      <c r="J1391" s="41">
        <v>100000</v>
      </c>
      <c r="K1391" s="38">
        <v>5</v>
      </c>
      <c r="L1391" s="42" t="s">
        <v>18276</v>
      </c>
      <c r="M1391" s="8"/>
    </row>
    <row r="1392" spans="1:13" s="16" customFormat="1" ht="33" x14ac:dyDescent="0.3">
      <c r="A1392" s="37" t="s">
        <v>6823</v>
      </c>
      <c r="B1392" s="38" t="s">
        <v>6824</v>
      </c>
      <c r="C1392" s="38" t="s">
        <v>6825</v>
      </c>
      <c r="D1392" s="38" t="s">
        <v>6731</v>
      </c>
      <c r="E1392" s="38" t="s">
        <v>6732</v>
      </c>
      <c r="F1392" s="38" t="s">
        <v>6826</v>
      </c>
      <c r="G1392" s="40" t="s">
        <v>6827</v>
      </c>
      <c r="H1392" s="40" t="s">
        <v>22476</v>
      </c>
      <c r="I1392" s="38" t="s">
        <v>56</v>
      </c>
      <c r="J1392" s="41">
        <v>120000</v>
      </c>
      <c r="K1392" s="38">
        <v>8</v>
      </c>
      <c r="L1392" s="42" t="s">
        <v>21028</v>
      </c>
      <c r="M1392" s="8"/>
    </row>
    <row r="1393" spans="1:13" s="16" customFormat="1" x14ac:dyDescent="0.3">
      <c r="A1393" s="37" t="s">
        <v>6828</v>
      </c>
      <c r="B1393" s="38" t="s">
        <v>4608</v>
      </c>
      <c r="C1393" s="38" t="s">
        <v>6829</v>
      </c>
      <c r="D1393" s="38" t="s">
        <v>6731</v>
      </c>
      <c r="E1393" s="38" t="s">
        <v>6732</v>
      </c>
      <c r="F1393" s="38" t="s">
        <v>6830</v>
      </c>
      <c r="G1393" s="40" t="s">
        <v>6831</v>
      </c>
      <c r="H1393" s="40" t="s">
        <v>22476</v>
      </c>
      <c r="I1393" s="38" t="s">
        <v>50</v>
      </c>
      <c r="J1393" s="41">
        <v>200000</v>
      </c>
      <c r="K1393" s="38">
        <v>2</v>
      </c>
      <c r="L1393" s="42" t="s">
        <v>6832</v>
      </c>
      <c r="M1393" s="8"/>
    </row>
    <row r="1394" spans="1:13" s="16" customFormat="1" ht="15.75" customHeight="1" x14ac:dyDescent="0.3">
      <c r="A1394" s="17" t="s">
        <v>6833</v>
      </c>
      <c r="B1394" s="18" t="s">
        <v>6834</v>
      </c>
      <c r="C1394" s="18" t="s">
        <v>6835</v>
      </c>
      <c r="D1394" s="18" t="s">
        <v>6731</v>
      </c>
      <c r="E1394" s="18" t="s">
        <v>6732</v>
      </c>
      <c r="F1394" s="18" t="s">
        <v>6836</v>
      </c>
      <c r="G1394" s="19" t="s">
        <v>6837</v>
      </c>
      <c r="H1394" s="40" t="s">
        <v>22476</v>
      </c>
      <c r="I1394" s="18" t="s">
        <v>50</v>
      </c>
      <c r="J1394" s="20">
        <v>200000</v>
      </c>
      <c r="K1394" s="18">
        <f>IF(L1394="",0,LEN(L1394)-LEN(SUBSTITUTE(L1394,",",""))+1)</f>
        <v>3</v>
      </c>
      <c r="L1394" s="21" t="s">
        <v>6838</v>
      </c>
      <c r="M1394" s="15"/>
    </row>
    <row r="1395" spans="1:13" s="16" customFormat="1" x14ac:dyDescent="0.3">
      <c r="A1395" s="37" t="s">
        <v>6839</v>
      </c>
      <c r="B1395" s="38" t="s">
        <v>6840</v>
      </c>
      <c r="C1395" s="38" t="s">
        <v>6841</v>
      </c>
      <c r="D1395" s="38" t="s">
        <v>6731</v>
      </c>
      <c r="E1395" s="38" t="s">
        <v>6732</v>
      </c>
      <c r="F1395" s="38" t="s">
        <v>21029</v>
      </c>
      <c r="G1395" s="40" t="s">
        <v>6842</v>
      </c>
      <c r="H1395" s="40" t="s">
        <v>22476</v>
      </c>
      <c r="I1395" s="38" t="s">
        <v>50</v>
      </c>
      <c r="J1395" s="41">
        <v>200000</v>
      </c>
      <c r="K1395" s="38">
        <v>2</v>
      </c>
      <c r="L1395" s="42" t="s">
        <v>6843</v>
      </c>
      <c r="M1395" s="8"/>
    </row>
    <row r="1396" spans="1:13" s="16" customFormat="1" x14ac:dyDescent="0.3">
      <c r="A1396" s="17" t="s">
        <v>6844</v>
      </c>
      <c r="B1396" s="18" t="s">
        <v>6845</v>
      </c>
      <c r="C1396" s="18" t="s">
        <v>6846</v>
      </c>
      <c r="D1396" s="18" t="s">
        <v>6718</v>
      </c>
      <c r="E1396" s="18" t="s">
        <v>18545</v>
      </c>
      <c r="F1396" s="18" t="s">
        <v>6847</v>
      </c>
      <c r="G1396" s="19" t="s">
        <v>6848</v>
      </c>
      <c r="H1396" s="40" t="s">
        <v>22476</v>
      </c>
      <c r="I1396" s="18" t="s">
        <v>112</v>
      </c>
      <c r="J1396" s="20">
        <v>100000</v>
      </c>
      <c r="K1396" s="18">
        <v>4</v>
      </c>
      <c r="L1396" s="44" t="s">
        <v>19555</v>
      </c>
      <c r="M1396" s="15"/>
    </row>
    <row r="1397" spans="1:13" s="16" customFormat="1" x14ac:dyDescent="0.3">
      <c r="A1397" s="37" t="s">
        <v>6849</v>
      </c>
      <c r="B1397" s="38" t="s">
        <v>6850</v>
      </c>
      <c r="C1397" s="38" t="s">
        <v>21030</v>
      </c>
      <c r="D1397" s="38" t="s">
        <v>6731</v>
      </c>
      <c r="E1397" s="38" t="s">
        <v>6732</v>
      </c>
      <c r="F1397" s="38" t="s">
        <v>6726</v>
      </c>
      <c r="G1397" s="40" t="s">
        <v>6851</v>
      </c>
      <c r="H1397" s="40" t="s">
        <v>22476</v>
      </c>
      <c r="I1397" s="38" t="s">
        <v>102</v>
      </c>
      <c r="J1397" s="41">
        <v>100000</v>
      </c>
      <c r="K1397" s="38">
        <v>3</v>
      </c>
      <c r="L1397" s="42" t="s">
        <v>21031</v>
      </c>
      <c r="M1397" s="8"/>
    </row>
    <row r="1398" spans="1:13" s="16" customFormat="1" x14ac:dyDescent="0.3">
      <c r="A1398" s="37" t="s">
        <v>6852</v>
      </c>
      <c r="B1398" s="38" t="s">
        <v>6853</v>
      </c>
      <c r="C1398" s="38" t="s">
        <v>6854</v>
      </c>
      <c r="D1398" s="38" t="s">
        <v>6731</v>
      </c>
      <c r="E1398" s="38" t="s">
        <v>6732</v>
      </c>
      <c r="F1398" s="38" t="s">
        <v>6855</v>
      </c>
      <c r="G1398" s="40" t="s">
        <v>6856</v>
      </c>
      <c r="H1398" s="40" t="s">
        <v>22476</v>
      </c>
      <c r="I1398" s="38" t="s">
        <v>50</v>
      </c>
      <c r="J1398" s="41">
        <v>150000</v>
      </c>
      <c r="K1398" s="38">
        <v>4</v>
      </c>
      <c r="L1398" s="42" t="s">
        <v>21032</v>
      </c>
      <c r="M1398" s="8"/>
    </row>
    <row r="1399" spans="1:13" s="16" customFormat="1" x14ac:dyDescent="0.3">
      <c r="A1399" s="17" t="s">
        <v>6857</v>
      </c>
      <c r="B1399" s="18" t="s">
        <v>6858</v>
      </c>
      <c r="C1399" s="18" t="s">
        <v>6859</v>
      </c>
      <c r="D1399" s="18" t="s">
        <v>6731</v>
      </c>
      <c r="E1399" s="18" t="s">
        <v>6732</v>
      </c>
      <c r="F1399" s="18" t="s">
        <v>6860</v>
      </c>
      <c r="G1399" s="19" t="s">
        <v>6861</v>
      </c>
      <c r="H1399" s="40" t="s">
        <v>22476</v>
      </c>
      <c r="I1399" s="18" t="s">
        <v>62</v>
      </c>
      <c r="J1399" s="20">
        <v>100000</v>
      </c>
      <c r="K1399" s="18">
        <v>2</v>
      </c>
      <c r="L1399" s="21" t="s">
        <v>6862</v>
      </c>
      <c r="M1399" s="15"/>
    </row>
    <row r="1400" spans="1:13" s="16" customFormat="1" x14ac:dyDescent="0.3">
      <c r="A1400" s="17" t="s">
        <v>6863</v>
      </c>
      <c r="B1400" s="18" t="s">
        <v>6864</v>
      </c>
      <c r="C1400" s="18" t="s">
        <v>6865</v>
      </c>
      <c r="D1400" s="18" t="s">
        <v>18546</v>
      </c>
      <c r="E1400" s="18" t="s">
        <v>18545</v>
      </c>
      <c r="F1400" s="18" t="s">
        <v>6866</v>
      </c>
      <c r="G1400" s="19" t="s">
        <v>6867</v>
      </c>
      <c r="H1400" s="40" t="s">
        <v>22476</v>
      </c>
      <c r="I1400" s="18" t="s">
        <v>346</v>
      </c>
      <c r="J1400" s="20">
        <v>150000</v>
      </c>
      <c r="K1400" s="18">
        <v>2</v>
      </c>
      <c r="L1400" s="44" t="s">
        <v>6868</v>
      </c>
      <c r="M1400" s="15"/>
    </row>
    <row r="1401" spans="1:13" s="16" customFormat="1" x14ac:dyDescent="0.3">
      <c r="A1401" s="37" t="s">
        <v>6869</v>
      </c>
      <c r="B1401" s="38" t="s">
        <v>6870</v>
      </c>
      <c r="C1401" s="38" t="s">
        <v>6871</v>
      </c>
      <c r="D1401" s="38" t="s">
        <v>6731</v>
      </c>
      <c r="E1401" s="38" t="s">
        <v>6732</v>
      </c>
      <c r="F1401" s="38" t="s">
        <v>21033</v>
      </c>
      <c r="G1401" s="40" t="s">
        <v>6872</v>
      </c>
      <c r="H1401" s="40" t="s">
        <v>22476</v>
      </c>
      <c r="I1401" s="38" t="s">
        <v>50</v>
      </c>
      <c r="J1401" s="41">
        <v>200000</v>
      </c>
      <c r="K1401" s="38">
        <v>2</v>
      </c>
      <c r="L1401" s="42" t="s">
        <v>6873</v>
      </c>
      <c r="M1401" s="8"/>
    </row>
    <row r="1402" spans="1:13" s="16" customFormat="1" x14ac:dyDescent="0.3">
      <c r="A1402" s="17" t="s">
        <v>6874</v>
      </c>
      <c r="B1402" s="18" t="s">
        <v>6875</v>
      </c>
      <c r="C1402" s="18" t="s">
        <v>4913</v>
      </c>
      <c r="D1402" s="18" t="s">
        <v>6731</v>
      </c>
      <c r="E1402" s="18" t="s">
        <v>6732</v>
      </c>
      <c r="F1402" s="18" t="s">
        <v>6876</v>
      </c>
      <c r="G1402" s="19" t="s">
        <v>6877</v>
      </c>
      <c r="H1402" s="40" t="s">
        <v>22476</v>
      </c>
      <c r="I1402" s="18" t="s">
        <v>746</v>
      </c>
      <c r="J1402" s="20">
        <v>100000</v>
      </c>
      <c r="K1402" s="18">
        <f>IF(L1402="",0,LEN(L1402)-LEN(SUBSTITUTE(L1402,",",""))+1)</f>
        <v>3</v>
      </c>
      <c r="L1402" s="21" t="s">
        <v>6878</v>
      </c>
      <c r="M1402" s="15"/>
    </row>
    <row r="1403" spans="1:13" s="16" customFormat="1" x14ac:dyDescent="0.3">
      <c r="A1403" s="37" t="s">
        <v>6879</v>
      </c>
      <c r="B1403" s="38" t="s">
        <v>6880</v>
      </c>
      <c r="C1403" s="38" t="s">
        <v>6881</v>
      </c>
      <c r="D1403" s="38" t="s">
        <v>6731</v>
      </c>
      <c r="E1403" s="38" t="s">
        <v>6732</v>
      </c>
      <c r="F1403" s="38" t="s">
        <v>6882</v>
      </c>
      <c r="G1403" s="40" t="s">
        <v>6883</v>
      </c>
      <c r="H1403" s="40" t="s">
        <v>22476</v>
      </c>
      <c r="I1403" s="38" t="s">
        <v>50</v>
      </c>
      <c r="J1403" s="41">
        <v>200000</v>
      </c>
      <c r="K1403" s="38">
        <v>2</v>
      </c>
      <c r="L1403" s="42" t="s">
        <v>6884</v>
      </c>
      <c r="M1403" s="8"/>
    </row>
    <row r="1404" spans="1:13" s="16" customFormat="1" x14ac:dyDescent="0.3">
      <c r="A1404" s="17" t="s">
        <v>6885</v>
      </c>
      <c r="B1404" s="18" t="s">
        <v>6886</v>
      </c>
      <c r="C1404" s="18" t="s">
        <v>6887</v>
      </c>
      <c r="D1404" s="18" t="s">
        <v>6888</v>
      </c>
      <c r="E1404" s="18" t="s">
        <v>6732</v>
      </c>
      <c r="F1404" s="18" t="s">
        <v>6889</v>
      </c>
      <c r="G1404" s="19" t="s">
        <v>6890</v>
      </c>
      <c r="H1404" s="40" t="s">
        <v>22476</v>
      </c>
      <c r="I1404" s="18" t="s">
        <v>2386</v>
      </c>
      <c r="J1404" s="20">
        <v>100000</v>
      </c>
      <c r="K1404" s="18">
        <f>IF(L1404="",0,LEN(L1404)-LEN(SUBSTITUTE(L1404,",",""))+1)</f>
        <v>4</v>
      </c>
      <c r="L1404" s="21" t="s">
        <v>19056</v>
      </c>
      <c r="M1404" s="15"/>
    </row>
    <row r="1405" spans="1:13" s="16" customFormat="1" x14ac:dyDescent="0.3">
      <c r="A1405" s="37" t="s">
        <v>6891</v>
      </c>
      <c r="B1405" s="38" t="s">
        <v>6892</v>
      </c>
      <c r="C1405" s="38" t="s">
        <v>6893</v>
      </c>
      <c r="D1405" s="38" t="s">
        <v>6731</v>
      </c>
      <c r="E1405" s="38" t="s">
        <v>6732</v>
      </c>
      <c r="F1405" s="38" t="s">
        <v>6894</v>
      </c>
      <c r="G1405" s="40" t="s">
        <v>6895</v>
      </c>
      <c r="H1405" s="40" t="s">
        <v>22476</v>
      </c>
      <c r="I1405" s="38" t="s">
        <v>56</v>
      </c>
      <c r="J1405" s="41">
        <v>180000</v>
      </c>
      <c r="K1405" s="38">
        <v>2</v>
      </c>
      <c r="L1405" s="42" t="s">
        <v>6896</v>
      </c>
      <c r="M1405" s="8"/>
    </row>
    <row r="1406" spans="1:13" s="16" customFormat="1" x14ac:dyDescent="0.3">
      <c r="A1406" s="37" t="s">
        <v>6897</v>
      </c>
      <c r="B1406" s="38" t="s">
        <v>6898</v>
      </c>
      <c r="C1406" s="38" t="s">
        <v>21034</v>
      </c>
      <c r="D1406" s="38" t="s">
        <v>6731</v>
      </c>
      <c r="E1406" s="38" t="s">
        <v>6732</v>
      </c>
      <c r="F1406" s="38" t="s">
        <v>6899</v>
      </c>
      <c r="G1406" s="40" t="s">
        <v>6900</v>
      </c>
      <c r="H1406" s="40" t="s">
        <v>22476</v>
      </c>
      <c r="I1406" s="38" t="s">
        <v>216</v>
      </c>
      <c r="J1406" s="41">
        <v>100000</v>
      </c>
      <c r="K1406" s="38">
        <v>3</v>
      </c>
      <c r="L1406" s="42" t="s">
        <v>21035</v>
      </c>
      <c r="M1406" s="8"/>
    </row>
    <row r="1407" spans="1:13" s="16" customFormat="1" ht="49.5" x14ac:dyDescent="0.3">
      <c r="A1407" s="17" t="s">
        <v>6901</v>
      </c>
      <c r="B1407" s="18" t="s">
        <v>6902</v>
      </c>
      <c r="C1407" s="18" t="s">
        <v>6903</v>
      </c>
      <c r="D1407" s="18" t="s">
        <v>6731</v>
      </c>
      <c r="E1407" s="18" t="s">
        <v>6732</v>
      </c>
      <c r="F1407" s="18" t="s">
        <v>6904</v>
      </c>
      <c r="G1407" s="19" t="s">
        <v>6905</v>
      </c>
      <c r="H1407" s="40" t="s">
        <v>22476</v>
      </c>
      <c r="I1407" s="18" t="s">
        <v>92</v>
      </c>
      <c r="J1407" s="20">
        <v>130000</v>
      </c>
      <c r="K1407" s="18">
        <v>11</v>
      </c>
      <c r="L1407" s="44" t="s">
        <v>19556</v>
      </c>
      <c r="M1407" s="15"/>
    </row>
    <row r="1408" spans="1:13" s="16" customFormat="1" x14ac:dyDescent="0.3">
      <c r="A1408" s="37" t="s">
        <v>6906</v>
      </c>
      <c r="B1408" s="38" t="s">
        <v>6907</v>
      </c>
      <c r="C1408" s="38" t="s">
        <v>6908</v>
      </c>
      <c r="D1408" s="38" t="s">
        <v>6731</v>
      </c>
      <c r="E1408" s="38" t="s">
        <v>6732</v>
      </c>
      <c r="F1408" s="38" t="s">
        <v>6909</v>
      </c>
      <c r="G1408" s="40" t="s">
        <v>6910</v>
      </c>
      <c r="H1408" s="40" t="s">
        <v>22476</v>
      </c>
      <c r="I1408" s="38" t="s">
        <v>50</v>
      </c>
      <c r="J1408" s="41">
        <v>200000</v>
      </c>
      <c r="K1408" s="38">
        <v>3</v>
      </c>
      <c r="L1408" s="42" t="s">
        <v>6911</v>
      </c>
      <c r="M1408" s="8"/>
    </row>
    <row r="1409" spans="1:13" s="16" customFormat="1" x14ac:dyDescent="0.3">
      <c r="A1409" s="17" t="s">
        <v>6912</v>
      </c>
      <c r="B1409" s="18" t="s">
        <v>6913</v>
      </c>
      <c r="C1409" s="18" t="s">
        <v>6914</v>
      </c>
      <c r="D1409" s="18" t="s">
        <v>6731</v>
      </c>
      <c r="E1409" s="18" t="s">
        <v>6732</v>
      </c>
      <c r="F1409" s="18" t="s">
        <v>6915</v>
      </c>
      <c r="G1409" s="19" t="s">
        <v>6916</v>
      </c>
      <c r="H1409" s="40" t="s">
        <v>22476</v>
      </c>
      <c r="I1409" s="18" t="s">
        <v>102</v>
      </c>
      <c r="J1409" s="20">
        <v>100000</v>
      </c>
      <c r="K1409" s="18">
        <f>IF(L1409="",0,LEN(L1409)-LEN(SUBSTITUTE(L1409,",",""))+1)</f>
        <v>5</v>
      </c>
      <c r="L1409" s="21" t="s">
        <v>18562</v>
      </c>
      <c r="M1409" s="15"/>
    </row>
    <row r="1410" spans="1:13" s="16" customFormat="1" ht="33" x14ac:dyDescent="0.3">
      <c r="A1410" s="17" t="s">
        <v>6917</v>
      </c>
      <c r="B1410" s="18" t="s">
        <v>6918</v>
      </c>
      <c r="C1410" s="18" t="s">
        <v>6919</v>
      </c>
      <c r="D1410" s="18" t="s">
        <v>6731</v>
      </c>
      <c r="E1410" s="18" t="s">
        <v>6732</v>
      </c>
      <c r="F1410" s="18" t="s">
        <v>6920</v>
      </c>
      <c r="G1410" s="19" t="s">
        <v>6921</v>
      </c>
      <c r="H1410" s="40" t="s">
        <v>22476</v>
      </c>
      <c r="I1410" s="18" t="s">
        <v>92</v>
      </c>
      <c r="J1410" s="20">
        <v>130000</v>
      </c>
      <c r="K1410" s="18">
        <f>IF(L1410="",0,LEN(L1410)-LEN(SUBSTITUTE(L1410,",",""))+1)</f>
        <v>6</v>
      </c>
      <c r="L1410" s="21" t="s">
        <v>18852</v>
      </c>
      <c r="M1410" s="15"/>
    </row>
    <row r="1411" spans="1:13" s="16" customFormat="1" x14ac:dyDescent="0.3">
      <c r="A1411" s="37" t="s">
        <v>6922</v>
      </c>
      <c r="B1411" s="38" t="s">
        <v>6923</v>
      </c>
      <c r="C1411" s="38" t="s">
        <v>6924</v>
      </c>
      <c r="D1411" s="38" t="s">
        <v>6731</v>
      </c>
      <c r="E1411" s="38" t="s">
        <v>6732</v>
      </c>
      <c r="F1411" s="38" t="s">
        <v>6925</v>
      </c>
      <c r="G1411" s="40" t="s">
        <v>6926</v>
      </c>
      <c r="H1411" s="40" t="s">
        <v>22476</v>
      </c>
      <c r="I1411" s="38" t="s">
        <v>570</v>
      </c>
      <c r="J1411" s="41">
        <v>100000</v>
      </c>
      <c r="K1411" s="38">
        <v>4</v>
      </c>
      <c r="L1411" s="42" t="s">
        <v>18427</v>
      </c>
      <c r="M1411" s="8"/>
    </row>
    <row r="1412" spans="1:13" s="16" customFormat="1" ht="33" x14ac:dyDescent="0.3">
      <c r="A1412" s="17" t="s">
        <v>6927</v>
      </c>
      <c r="B1412" s="18" t="s">
        <v>6928</v>
      </c>
      <c r="C1412" s="18" t="s">
        <v>6929</v>
      </c>
      <c r="D1412" s="18" t="s">
        <v>6731</v>
      </c>
      <c r="E1412" s="18" t="s">
        <v>6732</v>
      </c>
      <c r="F1412" s="18" t="s">
        <v>6758</v>
      </c>
      <c r="G1412" s="19" t="s">
        <v>6930</v>
      </c>
      <c r="H1412" s="40" t="s">
        <v>22476</v>
      </c>
      <c r="I1412" s="18" t="s">
        <v>248</v>
      </c>
      <c r="J1412" s="20">
        <v>100000</v>
      </c>
      <c r="K1412" s="18">
        <f>IF(L1412="",0,LEN(L1412)-LEN(SUBSTITUTE(L1412,",",""))+1)</f>
        <v>7</v>
      </c>
      <c r="L1412" s="21" t="s">
        <v>19023</v>
      </c>
      <c r="M1412" s="15"/>
    </row>
    <row r="1413" spans="1:13" s="16" customFormat="1" x14ac:dyDescent="0.3">
      <c r="A1413" s="17" t="s">
        <v>6931</v>
      </c>
      <c r="B1413" s="18" t="s">
        <v>6932</v>
      </c>
      <c r="C1413" s="18" t="s">
        <v>19128</v>
      </c>
      <c r="D1413" s="18" t="s">
        <v>6731</v>
      </c>
      <c r="E1413" s="18" t="s">
        <v>6732</v>
      </c>
      <c r="F1413" s="18" t="s">
        <v>6933</v>
      </c>
      <c r="G1413" s="19" t="s">
        <v>6934</v>
      </c>
      <c r="H1413" s="40" t="s">
        <v>22476</v>
      </c>
      <c r="I1413" s="18" t="s">
        <v>216</v>
      </c>
      <c r="J1413" s="20">
        <v>100000</v>
      </c>
      <c r="K1413" s="18">
        <f>IF(L1413="",0,LEN(L1413)-LEN(SUBSTITUTE(L1413,",",""))+1)</f>
        <v>2</v>
      </c>
      <c r="L1413" s="21" t="s">
        <v>19129</v>
      </c>
      <c r="M1413" s="15"/>
    </row>
    <row r="1414" spans="1:13" s="16" customFormat="1" x14ac:dyDescent="0.3">
      <c r="A1414" s="17" t="s">
        <v>6935</v>
      </c>
      <c r="B1414" s="18" t="s">
        <v>6936</v>
      </c>
      <c r="C1414" s="18" t="s">
        <v>6937</v>
      </c>
      <c r="D1414" s="18" t="s">
        <v>6731</v>
      </c>
      <c r="E1414" s="18" t="s">
        <v>6732</v>
      </c>
      <c r="F1414" s="18" t="s">
        <v>6938</v>
      </c>
      <c r="G1414" s="19" t="s">
        <v>6939</v>
      </c>
      <c r="H1414" s="40" t="s">
        <v>22476</v>
      </c>
      <c r="I1414" s="18" t="s">
        <v>61</v>
      </c>
      <c r="J1414" s="20" t="s">
        <v>18888</v>
      </c>
      <c r="K1414" s="18">
        <f>IF(L1414="",0,LEN(L1414)-LEN(SUBSTITUTE(L1414,",",""))+1)</f>
        <v>3</v>
      </c>
      <c r="L1414" s="21" t="s">
        <v>6940</v>
      </c>
      <c r="M1414" s="15"/>
    </row>
    <row r="1415" spans="1:13" s="16" customFormat="1" x14ac:dyDescent="0.3">
      <c r="A1415" s="37" t="s">
        <v>6941</v>
      </c>
      <c r="B1415" s="38" t="s">
        <v>6942</v>
      </c>
      <c r="C1415" s="38" t="s">
        <v>6943</v>
      </c>
      <c r="D1415" s="38" t="s">
        <v>6731</v>
      </c>
      <c r="E1415" s="38" t="s">
        <v>6732</v>
      </c>
      <c r="F1415" s="38" t="s">
        <v>21036</v>
      </c>
      <c r="G1415" s="40" t="s">
        <v>6944</v>
      </c>
      <c r="H1415" s="40" t="s">
        <v>22476</v>
      </c>
      <c r="I1415" s="38" t="s">
        <v>61</v>
      </c>
      <c r="J1415" s="41">
        <v>180000</v>
      </c>
      <c r="K1415" s="38">
        <v>2</v>
      </c>
      <c r="L1415" s="42" t="s">
        <v>21037</v>
      </c>
      <c r="M1415" s="8"/>
    </row>
    <row r="1416" spans="1:13" s="16" customFormat="1" x14ac:dyDescent="0.3">
      <c r="A1416" s="17" t="s">
        <v>6945</v>
      </c>
      <c r="B1416" s="18" t="s">
        <v>6946</v>
      </c>
      <c r="C1416" s="18" t="s">
        <v>6947</v>
      </c>
      <c r="D1416" s="18" t="s">
        <v>6731</v>
      </c>
      <c r="E1416" s="18" t="s">
        <v>6732</v>
      </c>
      <c r="F1416" s="18" t="s">
        <v>6948</v>
      </c>
      <c r="G1416" s="19" t="s">
        <v>6949</v>
      </c>
      <c r="H1416" s="40" t="s">
        <v>22476</v>
      </c>
      <c r="I1416" s="18" t="s">
        <v>61</v>
      </c>
      <c r="J1416" s="20">
        <v>150000</v>
      </c>
      <c r="K1416" s="18">
        <v>2</v>
      </c>
      <c r="L1416" s="21" t="s">
        <v>6950</v>
      </c>
      <c r="M1416" s="15"/>
    </row>
    <row r="1417" spans="1:13" s="16" customFormat="1" x14ac:dyDescent="0.3">
      <c r="A1417" s="17" t="s">
        <v>6951</v>
      </c>
      <c r="B1417" s="18" t="s">
        <v>6952</v>
      </c>
      <c r="C1417" s="18" t="s">
        <v>6953</v>
      </c>
      <c r="D1417" s="18" t="s">
        <v>6731</v>
      </c>
      <c r="E1417" s="18" t="s">
        <v>6732</v>
      </c>
      <c r="F1417" s="18" t="s">
        <v>19557</v>
      </c>
      <c r="G1417" s="19" t="s">
        <v>6954</v>
      </c>
      <c r="H1417" s="40" t="s">
        <v>22476</v>
      </c>
      <c r="I1417" s="18" t="s">
        <v>1969</v>
      </c>
      <c r="J1417" s="20">
        <v>150000</v>
      </c>
      <c r="K1417" s="18">
        <v>2</v>
      </c>
      <c r="L1417" s="21" t="s">
        <v>19558</v>
      </c>
      <c r="M1417" s="15"/>
    </row>
    <row r="1418" spans="1:13" s="16" customFormat="1" x14ac:dyDescent="0.3">
      <c r="A1418" s="22" t="s">
        <v>6955</v>
      </c>
      <c r="B1418" s="18" t="s">
        <v>19559</v>
      </c>
      <c r="C1418" s="18" t="s">
        <v>19560</v>
      </c>
      <c r="D1418" s="18" t="s">
        <v>6731</v>
      </c>
      <c r="E1418" s="18" t="s">
        <v>6732</v>
      </c>
      <c r="F1418" s="18" t="s">
        <v>6956</v>
      </c>
      <c r="G1418" s="19" t="s">
        <v>6957</v>
      </c>
      <c r="H1418" s="40" t="s">
        <v>22476</v>
      </c>
      <c r="I1418" s="18" t="s">
        <v>50</v>
      </c>
      <c r="J1418" s="20">
        <v>150000</v>
      </c>
      <c r="K1418" s="18">
        <v>2</v>
      </c>
      <c r="L1418" s="21" t="s">
        <v>6958</v>
      </c>
      <c r="M1418" s="15"/>
    </row>
    <row r="1419" spans="1:13" s="16" customFormat="1" x14ac:dyDescent="0.3">
      <c r="A1419" s="22" t="s">
        <v>6960</v>
      </c>
      <c r="B1419" s="18" t="s">
        <v>19561</v>
      </c>
      <c r="C1419" s="18" t="s">
        <v>19562</v>
      </c>
      <c r="D1419" s="18" t="s">
        <v>19563</v>
      </c>
      <c r="E1419" s="18" t="s">
        <v>19564</v>
      </c>
      <c r="F1419" s="18" t="s">
        <v>19565</v>
      </c>
      <c r="G1419" s="19" t="s">
        <v>6961</v>
      </c>
      <c r="H1419" s="40" t="s">
        <v>22476</v>
      </c>
      <c r="I1419" s="18" t="s">
        <v>50</v>
      </c>
      <c r="J1419" s="20">
        <v>200000</v>
      </c>
      <c r="K1419" s="18">
        <v>2</v>
      </c>
      <c r="L1419" s="21" t="s">
        <v>6962</v>
      </c>
      <c r="M1419" s="15"/>
    </row>
    <row r="1420" spans="1:13" s="16" customFormat="1" x14ac:dyDescent="0.3">
      <c r="A1420" s="46" t="s">
        <v>21038</v>
      </c>
      <c r="B1420" s="38" t="s">
        <v>21039</v>
      </c>
      <c r="C1420" s="38" t="s">
        <v>6963</v>
      </c>
      <c r="D1420" s="38" t="s">
        <v>6731</v>
      </c>
      <c r="E1420" s="38" t="s">
        <v>6732</v>
      </c>
      <c r="F1420" s="38" t="s">
        <v>21040</v>
      </c>
      <c r="G1420" s="40" t="s">
        <v>6964</v>
      </c>
      <c r="H1420" s="40" t="s">
        <v>22476</v>
      </c>
      <c r="I1420" s="38" t="s">
        <v>61</v>
      </c>
      <c r="J1420" s="41">
        <v>100000</v>
      </c>
      <c r="K1420" s="38">
        <v>3</v>
      </c>
      <c r="L1420" s="42" t="s">
        <v>21041</v>
      </c>
      <c r="M1420" s="8"/>
    </row>
    <row r="1421" spans="1:13" s="16" customFormat="1" x14ac:dyDescent="0.3">
      <c r="A1421" s="22" t="s">
        <v>6965</v>
      </c>
      <c r="B1421" s="18" t="s">
        <v>6966</v>
      </c>
      <c r="C1421" s="18" t="s">
        <v>6967</v>
      </c>
      <c r="D1421" s="18" t="s">
        <v>6731</v>
      </c>
      <c r="E1421" s="18" t="s">
        <v>6732</v>
      </c>
      <c r="F1421" s="18" t="s">
        <v>6968</v>
      </c>
      <c r="G1421" s="19" t="s">
        <v>6969</v>
      </c>
      <c r="H1421" s="40" t="s">
        <v>22476</v>
      </c>
      <c r="I1421" s="18" t="s">
        <v>43</v>
      </c>
      <c r="J1421" s="20">
        <v>200000</v>
      </c>
      <c r="K1421" s="18">
        <v>2</v>
      </c>
      <c r="L1421" s="21" t="s">
        <v>6970</v>
      </c>
      <c r="M1421" s="15"/>
    </row>
    <row r="1422" spans="1:13" s="16" customFormat="1" x14ac:dyDescent="0.3">
      <c r="A1422" s="46" t="s">
        <v>6971</v>
      </c>
      <c r="B1422" s="38" t="s">
        <v>6972</v>
      </c>
      <c r="C1422" s="38" t="s">
        <v>6973</v>
      </c>
      <c r="D1422" s="38" t="s">
        <v>6731</v>
      </c>
      <c r="E1422" s="38" t="s">
        <v>6732</v>
      </c>
      <c r="F1422" s="38" t="s">
        <v>6974</v>
      </c>
      <c r="G1422" s="40" t="s">
        <v>6975</v>
      </c>
      <c r="H1422" s="40" t="s">
        <v>22476</v>
      </c>
      <c r="I1422" s="38" t="s">
        <v>61</v>
      </c>
      <c r="J1422" s="41">
        <v>100000</v>
      </c>
      <c r="K1422" s="38">
        <v>2</v>
      </c>
      <c r="L1422" s="42" t="s">
        <v>6976</v>
      </c>
      <c r="M1422" s="8"/>
    </row>
    <row r="1423" spans="1:13" s="16" customFormat="1" x14ac:dyDescent="0.3">
      <c r="A1423" s="22" t="s">
        <v>6978</v>
      </c>
      <c r="B1423" s="18" t="s">
        <v>6979</v>
      </c>
      <c r="C1423" s="18" t="s">
        <v>6980</v>
      </c>
      <c r="D1423" s="18" t="s">
        <v>19563</v>
      </c>
      <c r="E1423" s="18" t="s">
        <v>6959</v>
      </c>
      <c r="F1423" s="18" t="s">
        <v>19566</v>
      </c>
      <c r="G1423" s="18" t="s">
        <v>6981</v>
      </c>
      <c r="H1423" s="40" t="s">
        <v>22476</v>
      </c>
      <c r="I1423" s="18" t="s">
        <v>50</v>
      </c>
      <c r="J1423" s="20">
        <v>200000</v>
      </c>
      <c r="K1423" s="18">
        <v>2</v>
      </c>
      <c r="L1423" s="21" t="s">
        <v>19567</v>
      </c>
      <c r="M1423" s="15"/>
    </row>
    <row r="1424" spans="1:13" s="16" customFormat="1" x14ac:dyDescent="0.3">
      <c r="A1424" s="46" t="s">
        <v>6982</v>
      </c>
      <c r="B1424" s="38" t="s">
        <v>6983</v>
      </c>
      <c r="C1424" s="38" t="s">
        <v>21042</v>
      </c>
      <c r="D1424" s="38" t="s">
        <v>6731</v>
      </c>
      <c r="E1424" s="38" t="s">
        <v>6732</v>
      </c>
      <c r="F1424" s="38" t="s">
        <v>6984</v>
      </c>
      <c r="G1424" s="38" t="s">
        <v>6985</v>
      </c>
      <c r="H1424" s="40" t="s">
        <v>22476</v>
      </c>
      <c r="I1424" s="38" t="s">
        <v>216</v>
      </c>
      <c r="J1424" s="41">
        <v>100000</v>
      </c>
      <c r="K1424" s="38">
        <v>2</v>
      </c>
      <c r="L1424" s="42" t="s">
        <v>21043</v>
      </c>
      <c r="M1424" s="8"/>
    </row>
    <row r="1425" spans="1:13" s="16" customFormat="1" x14ac:dyDescent="0.3">
      <c r="A1425" s="46" t="s">
        <v>6986</v>
      </c>
      <c r="B1425" s="38" t="s">
        <v>21044</v>
      </c>
      <c r="C1425" s="38" t="s">
        <v>21045</v>
      </c>
      <c r="D1425" s="38" t="s">
        <v>6731</v>
      </c>
      <c r="E1425" s="38" t="s">
        <v>6732</v>
      </c>
      <c r="F1425" s="38" t="s">
        <v>6987</v>
      </c>
      <c r="G1425" s="38" t="s">
        <v>6988</v>
      </c>
      <c r="H1425" s="40" t="s">
        <v>22476</v>
      </c>
      <c r="I1425" s="38" t="s">
        <v>156</v>
      </c>
      <c r="J1425" s="41">
        <v>150000</v>
      </c>
      <c r="K1425" s="38">
        <v>2</v>
      </c>
      <c r="L1425" s="42" t="s">
        <v>21046</v>
      </c>
      <c r="M1425" s="8"/>
    </row>
    <row r="1426" spans="1:13" s="16" customFormat="1" x14ac:dyDescent="0.3">
      <c r="A1426" s="17" t="s">
        <v>6989</v>
      </c>
      <c r="B1426" s="18" t="s">
        <v>6990</v>
      </c>
      <c r="C1426" s="18" t="s">
        <v>19568</v>
      </c>
      <c r="D1426" s="18" t="s">
        <v>18546</v>
      </c>
      <c r="E1426" s="18" t="s">
        <v>19569</v>
      </c>
      <c r="F1426" s="18" t="s">
        <v>19570</v>
      </c>
      <c r="G1426" s="19" t="s">
        <v>6992</v>
      </c>
      <c r="H1426" s="40" t="s">
        <v>22476</v>
      </c>
      <c r="I1426" s="18" t="s">
        <v>102</v>
      </c>
      <c r="J1426" s="20">
        <v>0</v>
      </c>
      <c r="K1426" s="18">
        <v>3</v>
      </c>
      <c r="L1426" s="21" t="s">
        <v>19571</v>
      </c>
      <c r="M1426" s="15"/>
    </row>
    <row r="1427" spans="1:13" s="16" customFormat="1" x14ac:dyDescent="0.3">
      <c r="A1427" s="17" t="s">
        <v>6993</v>
      </c>
      <c r="B1427" s="18" t="s">
        <v>6994</v>
      </c>
      <c r="C1427" s="18" t="s">
        <v>6995</v>
      </c>
      <c r="D1427" s="18" t="s">
        <v>6731</v>
      </c>
      <c r="E1427" s="18" t="s">
        <v>19572</v>
      </c>
      <c r="F1427" s="18" t="s">
        <v>6996</v>
      </c>
      <c r="G1427" s="19" t="s">
        <v>6997</v>
      </c>
      <c r="H1427" s="40" t="s">
        <v>22476</v>
      </c>
      <c r="I1427" s="18" t="s">
        <v>56</v>
      </c>
      <c r="J1427" s="20">
        <v>100000</v>
      </c>
      <c r="K1427" s="18">
        <v>3</v>
      </c>
      <c r="L1427" s="21" t="s">
        <v>19573</v>
      </c>
      <c r="M1427" s="15"/>
    </row>
    <row r="1428" spans="1:13" s="16" customFormat="1" x14ac:dyDescent="0.3">
      <c r="A1428" s="37" t="s">
        <v>6998</v>
      </c>
      <c r="B1428" s="38" t="s">
        <v>6999</v>
      </c>
      <c r="C1428" s="38" t="s">
        <v>21047</v>
      </c>
      <c r="D1428" s="38" t="s">
        <v>6731</v>
      </c>
      <c r="E1428" s="38" t="s">
        <v>7004</v>
      </c>
      <c r="F1428" s="38" t="s">
        <v>7000</v>
      </c>
      <c r="G1428" s="40" t="s">
        <v>7001</v>
      </c>
      <c r="H1428" s="40" t="s">
        <v>22476</v>
      </c>
      <c r="I1428" s="38" t="s">
        <v>102</v>
      </c>
      <c r="J1428" s="41">
        <v>120000</v>
      </c>
      <c r="K1428" s="38">
        <v>2</v>
      </c>
      <c r="L1428" s="42" t="s">
        <v>21048</v>
      </c>
      <c r="M1428" s="8"/>
    </row>
    <row r="1429" spans="1:13" s="16" customFormat="1" ht="33" x14ac:dyDescent="0.3">
      <c r="A1429" s="37" t="s">
        <v>7002</v>
      </c>
      <c r="B1429" s="38" t="s">
        <v>7003</v>
      </c>
      <c r="C1429" s="38" t="s">
        <v>21049</v>
      </c>
      <c r="D1429" s="38" t="s">
        <v>6731</v>
      </c>
      <c r="E1429" s="38" t="s">
        <v>7004</v>
      </c>
      <c r="F1429" s="38" t="s">
        <v>21050</v>
      </c>
      <c r="G1429" s="40" t="s">
        <v>7005</v>
      </c>
      <c r="H1429" s="40" t="s">
        <v>22476</v>
      </c>
      <c r="I1429" s="38" t="s">
        <v>92</v>
      </c>
      <c r="J1429" s="41">
        <v>100000</v>
      </c>
      <c r="K1429" s="38">
        <v>6</v>
      </c>
      <c r="L1429" s="42" t="s">
        <v>21051</v>
      </c>
      <c r="M1429" s="8"/>
    </row>
    <row r="1430" spans="1:13" s="16" customFormat="1" x14ac:dyDescent="0.3">
      <c r="A1430" s="37" t="s">
        <v>7006</v>
      </c>
      <c r="B1430" s="38" t="s">
        <v>7007</v>
      </c>
      <c r="C1430" s="38" t="s">
        <v>7008</v>
      </c>
      <c r="D1430" s="38" t="s">
        <v>6731</v>
      </c>
      <c r="E1430" s="38" t="s">
        <v>7004</v>
      </c>
      <c r="F1430" s="38" t="s">
        <v>7009</v>
      </c>
      <c r="G1430" s="40" t="s">
        <v>7010</v>
      </c>
      <c r="H1430" s="40" t="s">
        <v>22476</v>
      </c>
      <c r="I1430" s="38" t="s">
        <v>499</v>
      </c>
      <c r="J1430" s="41">
        <v>100000</v>
      </c>
      <c r="K1430" s="38">
        <v>2</v>
      </c>
      <c r="L1430" s="42" t="s">
        <v>18419</v>
      </c>
      <c r="M1430" s="8"/>
    </row>
    <row r="1431" spans="1:13" s="16" customFormat="1" x14ac:dyDescent="0.3">
      <c r="A1431" s="37" t="s">
        <v>7011</v>
      </c>
      <c r="B1431" s="38" t="s">
        <v>7012</v>
      </c>
      <c r="C1431" s="38" t="s">
        <v>21052</v>
      </c>
      <c r="D1431" s="38" t="s">
        <v>6731</v>
      </c>
      <c r="E1431" s="38" t="s">
        <v>7004</v>
      </c>
      <c r="F1431" s="38" t="s">
        <v>7013</v>
      </c>
      <c r="G1431" s="40" t="s">
        <v>7014</v>
      </c>
      <c r="H1431" s="40" t="s">
        <v>22476</v>
      </c>
      <c r="I1431" s="38" t="s">
        <v>7015</v>
      </c>
      <c r="J1431" s="41">
        <v>100000</v>
      </c>
      <c r="K1431" s="38">
        <v>4</v>
      </c>
      <c r="L1431" s="42" t="s">
        <v>21053</v>
      </c>
      <c r="M1431" s="8"/>
    </row>
    <row r="1432" spans="1:13" s="16" customFormat="1" x14ac:dyDescent="0.3">
      <c r="A1432" s="37" t="s">
        <v>21054</v>
      </c>
      <c r="B1432" s="38" t="s">
        <v>7016</v>
      </c>
      <c r="C1432" s="38" t="s">
        <v>21055</v>
      </c>
      <c r="D1432" s="38" t="s">
        <v>6731</v>
      </c>
      <c r="E1432" s="38" t="s">
        <v>7004</v>
      </c>
      <c r="F1432" s="38" t="s">
        <v>7017</v>
      </c>
      <c r="G1432" s="40" t="s">
        <v>7018</v>
      </c>
      <c r="H1432" s="40" t="s">
        <v>22476</v>
      </c>
      <c r="I1432" s="38" t="s">
        <v>92</v>
      </c>
      <c r="J1432" s="41">
        <v>100000</v>
      </c>
      <c r="K1432" s="38">
        <v>3</v>
      </c>
      <c r="L1432" s="42" t="s">
        <v>21056</v>
      </c>
      <c r="M1432" s="8"/>
    </row>
    <row r="1433" spans="1:13" s="16" customFormat="1" x14ac:dyDescent="0.3">
      <c r="A1433" s="17" t="s">
        <v>19574</v>
      </c>
      <c r="B1433" s="18" t="s">
        <v>7019</v>
      </c>
      <c r="C1433" s="18" t="s">
        <v>7020</v>
      </c>
      <c r="D1433" s="18" t="s">
        <v>6731</v>
      </c>
      <c r="E1433" s="18" t="s">
        <v>19572</v>
      </c>
      <c r="F1433" s="18" t="s">
        <v>7021</v>
      </c>
      <c r="G1433" s="19" t="s">
        <v>7022</v>
      </c>
      <c r="H1433" s="40" t="s">
        <v>22476</v>
      </c>
      <c r="I1433" s="18" t="s">
        <v>50</v>
      </c>
      <c r="J1433" s="20">
        <v>200000</v>
      </c>
      <c r="K1433" s="18">
        <v>3</v>
      </c>
      <c r="L1433" s="21" t="s">
        <v>7023</v>
      </c>
      <c r="M1433" s="15"/>
    </row>
    <row r="1434" spans="1:13" s="16" customFormat="1" ht="33" x14ac:dyDescent="0.3">
      <c r="A1434" s="37" t="s">
        <v>7024</v>
      </c>
      <c r="B1434" s="38" t="s">
        <v>7025</v>
      </c>
      <c r="C1434" s="38" t="s">
        <v>7026</v>
      </c>
      <c r="D1434" s="38" t="s">
        <v>6731</v>
      </c>
      <c r="E1434" s="38" t="s">
        <v>7004</v>
      </c>
      <c r="F1434" s="38" t="s">
        <v>7027</v>
      </c>
      <c r="G1434" s="40" t="s">
        <v>21057</v>
      </c>
      <c r="H1434" s="40" t="s">
        <v>22476</v>
      </c>
      <c r="I1434" s="38" t="s">
        <v>56</v>
      </c>
      <c r="J1434" s="41">
        <v>60000</v>
      </c>
      <c r="K1434" s="38">
        <v>7</v>
      </c>
      <c r="L1434" s="42" t="s">
        <v>18376</v>
      </c>
      <c r="M1434" s="8"/>
    </row>
    <row r="1435" spans="1:13" s="16" customFormat="1" x14ac:dyDescent="0.3">
      <c r="A1435" s="17" t="s">
        <v>7028</v>
      </c>
      <c r="B1435" s="18" t="s">
        <v>7029</v>
      </c>
      <c r="C1435" s="18" t="s">
        <v>7030</v>
      </c>
      <c r="D1435" s="18" t="s">
        <v>6731</v>
      </c>
      <c r="E1435" s="18" t="s">
        <v>6991</v>
      </c>
      <c r="F1435" s="18" t="s">
        <v>7031</v>
      </c>
      <c r="G1435" s="19" t="s">
        <v>7032</v>
      </c>
      <c r="H1435" s="40" t="s">
        <v>22476</v>
      </c>
      <c r="I1435" s="18" t="s">
        <v>56</v>
      </c>
      <c r="J1435" s="20">
        <v>100000</v>
      </c>
      <c r="K1435" s="18">
        <f>IF(L1435="",0,LEN(L1435)-LEN(SUBSTITUTE(L1435,",",""))+1)</f>
        <v>3</v>
      </c>
      <c r="L1435" s="21" t="s">
        <v>7033</v>
      </c>
      <c r="M1435" s="56"/>
    </row>
    <row r="1436" spans="1:13" s="16" customFormat="1" x14ac:dyDescent="0.3">
      <c r="A1436" s="37" t="s">
        <v>21058</v>
      </c>
      <c r="B1436" s="38" t="s">
        <v>21059</v>
      </c>
      <c r="C1436" s="38" t="s">
        <v>7034</v>
      </c>
      <c r="D1436" s="38" t="s">
        <v>6731</v>
      </c>
      <c r="E1436" s="38" t="s">
        <v>7004</v>
      </c>
      <c r="F1436" s="38" t="s">
        <v>7035</v>
      </c>
      <c r="G1436" s="40" t="s">
        <v>7036</v>
      </c>
      <c r="H1436" s="40" t="s">
        <v>22476</v>
      </c>
      <c r="I1436" s="38" t="s">
        <v>499</v>
      </c>
      <c r="J1436" s="41">
        <v>100000</v>
      </c>
      <c r="K1436" s="38">
        <v>3</v>
      </c>
      <c r="L1436" s="42" t="s">
        <v>18362</v>
      </c>
      <c r="M1436" s="8"/>
    </row>
    <row r="1437" spans="1:13" s="16" customFormat="1" ht="33" x14ac:dyDescent="0.3">
      <c r="A1437" s="17" t="s">
        <v>7037</v>
      </c>
      <c r="B1437" s="18" t="s">
        <v>7038</v>
      </c>
      <c r="C1437" s="18" t="s">
        <v>7039</v>
      </c>
      <c r="D1437" s="18" t="s">
        <v>6731</v>
      </c>
      <c r="E1437" s="18" t="s">
        <v>19569</v>
      </c>
      <c r="F1437" s="18" t="s">
        <v>19575</v>
      </c>
      <c r="G1437" s="19" t="s">
        <v>7040</v>
      </c>
      <c r="H1437" s="40" t="s">
        <v>22476</v>
      </c>
      <c r="I1437" s="18" t="s">
        <v>92</v>
      </c>
      <c r="J1437" s="20">
        <v>100000</v>
      </c>
      <c r="K1437" s="18">
        <v>7</v>
      </c>
      <c r="L1437" s="44" t="s">
        <v>19576</v>
      </c>
      <c r="M1437" s="15"/>
    </row>
    <row r="1438" spans="1:13" s="16" customFormat="1" ht="33" x14ac:dyDescent="0.3">
      <c r="A1438" s="37" t="s">
        <v>7041</v>
      </c>
      <c r="B1438" s="38" t="s">
        <v>7042</v>
      </c>
      <c r="C1438" s="38" t="s">
        <v>7043</v>
      </c>
      <c r="D1438" s="38" t="s">
        <v>6731</v>
      </c>
      <c r="E1438" s="38" t="s">
        <v>7004</v>
      </c>
      <c r="F1438" s="38" t="s">
        <v>21060</v>
      </c>
      <c r="G1438" s="40" t="s">
        <v>7044</v>
      </c>
      <c r="H1438" s="40" t="s">
        <v>22476</v>
      </c>
      <c r="I1438" s="38" t="s">
        <v>92</v>
      </c>
      <c r="J1438" s="41">
        <v>80000</v>
      </c>
      <c r="K1438" s="38">
        <v>8</v>
      </c>
      <c r="L1438" s="42" t="s">
        <v>21061</v>
      </c>
      <c r="M1438" s="8"/>
    </row>
    <row r="1439" spans="1:13" s="16" customFormat="1" x14ac:dyDescent="0.3">
      <c r="A1439" s="17" t="s">
        <v>7045</v>
      </c>
      <c r="B1439" s="18" t="s">
        <v>7046</v>
      </c>
      <c r="C1439" s="18" t="s">
        <v>7047</v>
      </c>
      <c r="D1439" s="18" t="s">
        <v>6731</v>
      </c>
      <c r="E1439" s="18" t="s">
        <v>7004</v>
      </c>
      <c r="F1439" s="18" t="s">
        <v>7048</v>
      </c>
      <c r="G1439" s="19" t="s">
        <v>7049</v>
      </c>
      <c r="H1439" s="40" t="s">
        <v>22476</v>
      </c>
      <c r="I1439" s="18" t="s">
        <v>102</v>
      </c>
      <c r="J1439" s="20">
        <v>120000</v>
      </c>
      <c r="K1439" s="18">
        <v>2</v>
      </c>
      <c r="L1439" s="21" t="s">
        <v>7050</v>
      </c>
      <c r="M1439" s="15"/>
    </row>
    <row r="1440" spans="1:13" s="16" customFormat="1" x14ac:dyDescent="0.3">
      <c r="A1440" s="37" t="s">
        <v>7051</v>
      </c>
      <c r="B1440" s="38" t="s">
        <v>7052</v>
      </c>
      <c r="C1440" s="38" t="s">
        <v>21062</v>
      </c>
      <c r="D1440" s="38" t="s">
        <v>6731</v>
      </c>
      <c r="E1440" s="38" t="s">
        <v>7004</v>
      </c>
      <c r="F1440" s="38" t="s">
        <v>21063</v>
      </c>
      <c r="G1440" s="40" t="s">
        <v>7053</v>
      </c>
      <c r="H1440" s="40" t="s">
        <v>22476</v>
      </c>
      <c r="I1440" s="38" t="s">
        <v>597</v>
      </c>
      <c r="J1440" s="41">
        <v>100000</v>
      </c>
      <c r="K1440" s="38">
        <v>3</v>
      </c>
      <c r="L1440" s="42" t="s">
        <v>21064</v>
      </c>
      <c r="M1440" s="8"/>
    </row>
    <row r="1441" spans="1:13" s="16" customFormat="1" x14ac:dyDescent="0.3">
      <c r="A1441" s="17" t="s">
        <v>7054</v>
      </c>
      <c r="B1441" s="18" t="s">
        <v>7055</v>
      </c>
      <c r="C1441" s="18" t="s">
        <v>7056</v>
      </c>
      <c r="D1441" s="18" t="s">
        <v>6731</v>
      </c>
      <c r="E1441" s="18" t="s">
        <v>7004</v>
      </c>
      <c r="F1441" s="18" t="s">
        <v>7057</v>
      </c>
      <c r="G1441" s="19" t="s">
        <v>7058</v>
      </c>
      <c r="H1441" s="40" t="s">
        <v>22476</v>
      </c>
      <c r="I1441" s="18" t="s">
        <v>50</v>
      </c>
      <c r="J1441" s="20">
        <v>150000</v>
      </c>
      <c r="K1441" s="18">
        <v>2</v>
      </c>
      <c r="L1441" s="21" t="s">
        <v>7059</v>
      </c>
      <c r="M1441" s="15"/>
    </row>
    <row r="1442" spans="1:13" s="16" customFormat="1" x14ac:dyDescent="0.3">
      <c r="A1442" s="17" t="s">
        <v>7060</v>
      </c>
      <c r="B1442" s="18" t="s">
        <v>19577</v>
      </c>
      <c r="C1442" s="18" t="s">
        <v>7061</v>
      </c>
      <c r="D1442" s="18" t="s">
        <v>18546</v>
      </c>
      <c r="E1442" s="18" t="s">
        <v>6991</v>
      </c>
      <c r="F1442" s="18" t="s">
        <v>7062</v>
      </c>
      <c r="G1442" s="19" t="s">
        <v>7063</v>
      </c>
      <c r="H1442" s="40" t="s">
        <v>22476</v>
      </c>
      <c r="I1442" s="18" t="s">
        <v>50</v>
      </c>
      <c r="J1442" s="20">
        <v>150000</v>
      </c>
      <c r="K1442" s="18">
        <v>2</v>
      </c>
      <c r="L1442" s="21" t="s">
        <v>7064</v>
      </c>
      <c r="M1442" s="15"/>
    </row>
    <row r="1443" spans="1:13" s="16" customFormat="1" x14ac:dyDescent="0.3">
      <c r="A1443" s="57" t="s">
        <v>7065</v>
      </c>
      <c r="B1443" s="42" t="s">
        <v>7066</v>
      </c>
      <c r="C1443" s="42" t="s">
        <v>3756</v>
      </c>
      <c r="D1443" s="42" t="s">
        <v>6731</v>
      </c>
      <c r="E1443" s="42" t="s">
        <v>7004</v>
      </c>
      <c r="F1443" s="42" t="s">
        <v>21065</v>
      </c>
      <c r="G1443" s="58" t="s">
        <v>7067</v>
      </c>
      <c r="H1443" s="40" t="s">
        <v>22476</v>
      </c>
      <c r="I1443" s="42" t="s">
        <v>56</v>
      </c>
      <c r="J1443" s="59">
        <v>100000</v>
      </c>
      <c r="K1443" s="42">
        <v>5</v>
      </c>
      <c r="L1443" s="42" t="s">
        <v>18537</v>
      </c>
      <c r="M1443" s="8"/>
    </row>
    <row r="1444" spans="1:13" s="16" customFormat="1" x14ac:dyDescent="0.3">
      <c r="A1444" s="17" t="s">
        <v>7068</v>
      </c>
      <c r="B1444" s="18" t="s">
        <v>7069</v>
      </c>
      <c r="C1444" s="18" t="s">
        <v>7070</v>
      </c>
      <c r="D1444" s="18" t="s">
        <v>6731</v>
      </c>
      <c r="E1444" s="18" t="s">
        <v>7004</v>
      </c>
      <c r="F1444" s="18" t="s">
        <v>18799</v>
      </c>
      <c r="G1444" s="19" t="s">
        <v>7071</v>
      </c>
      <c r="H1444" s="40" t="s">
        <v>22476</v>
      </c>
      <c r="I1444" s="18" t="s">
        <v>50</v>
      </c>
      <c r="J1444" s="20">
        <v>100000</v>
      </c>
      <c r="K1444" s="18">
        <f>IF(L1444="",0,LEN(L1444)-LEN(SUBSTITUTE(L1444,",",""))+1)</f>
        <v>2</v>
      </c>
      <c r="L1444" s="21" t="s">
        <v>7072</v>
      </c>
      <c r="M1444" s="15"/>
    </row>
    <row r="1445" spans="1:13" s="16" customFormat="1" x14ac:dyDescent="0.3">
      <c r="A1445" s="17" t="s">
        <v>7073</v>
      </c>
      <c r="B1445" s="18" t="s">
        <v>7074</v>
      </c>
      <c r="C1445" s="18" t="s">
        <v>18886</v>
      </c>
      <c r="D1445" s="18" t="s">
        <v>6731</v>
      </c>
      <c r="E1445" s="18" t="s">
        <v>7004</v>
      </c>
      <c r="F1445" s="18" t="s">
        <v>7075</v>
      </c>
      <c r="G1445" s="19" t="s">
        <v>7076</v>
      </c>
      <c r="H1445" s="40" t="s">
        <v>22476</v>
      </c>
      <c r="I1445" s="18" t="s">
        <v>92</v>
      </c>
      <c r="J1445" s="20">
        <v>100000</v>
      </c>
      <c r="K1445" s="18">
        <f>IF(L1445="",0,LEN(L1445)-LEN(SUBSTITUTE(L1445,",",""))+1)</f>
        <v>4</v>
      </c>
      <c r="L1445" s="21" t="s">
        <v>7077</v>
      </c>
      <c r="M1445" s="15"/>
    </row>
    <row r="1446" spans="1:13" s="16" customFormat="1" ht="33" x14ac:dyDescent="0.3">
      <c r="A1446" s="37" t="s">
        <v>7078</v>
      </c>
      <c r="B1446" s="38" t="s">
        <v>7079</v>
      </c>
      <c r="C1446" s="38" t="s">
        <v>7080</v>
      </c>
      <c r="D1446" s="38" t="s">
        <v>6731</v>
      </c>
      <c r="E1446" s="38" t="s">
        <v>7004</v>
      </c>
      <c r="F1446" s="38" t="s">
        <v>7081</v>
      </c>
      <c r="G1446" s="40" t="s">
        <v>7082</v>
      </c>
      <c r="H1446" s="40" t="s">
        <v>22476</v>
      </c>
      <c r="I1446" s="38" t="s">
        <v>56</v>
      </c>
      <c r="J1446" s="41">
        <v>100000</v>
      </c>
      <c r="K1446" s="38">
        <v>6</v>
      </c>
      <c r="L1446" s="42" t="s">
        <v>21066</v>
      </c>
      <c r="M1446" s="8"/>
    </row>
    <row r="1447" spans="1:13" s="16" customFormat="1" x14ac:dyDescent="0.3">
      <c r="A1447" s="37" t="s">
        <v>7083</v>
      </c>
      <c r="B1447" s="38" t="s">
        <v>7084</v>
      </c>
      <c r="C1447" s="38" t="s">
        <v>7085</v>
      </c>
      <c r="D1447" s="38" t="s">
        <v>6731</v>
      </c>
      <c r="E1447" s="38" t="s">
        <v>7004</v>
      </c>
      <c r="F1447" s="38" t="s">
        <v>7086</v>
      </c>
      <c r="G1447" s="40" t="s">
        <v>7087</v>
      </c>
      <c r="H1447" s="40" t="s">
        <v>22476</v>
      </c>
      <c r="I1447" s="38" t="s">
        <v>1443</v>
      </c>
      <c r="J1447" s="85">
        <v>200000</v>
      </c>
      <c r="K1447" s="38">
        <v>2</v>
      </c>
      <c r="L1447" s="42" t="s">
        <v>21067</v>
      </c>
      <c r="M1447" s="8"/>
    </row>
    <row r="1448" spans="1:13" s="16" customFormat="1" x14ac:dyDescent="0.3">
      <c r="A1448" s="17" t="s">
        <v>7088</v>
      </c>
      <c r="B1448" s="18" t="s">
        <v>7089</v>
      </c>
      <c r="C1448" s="18" t="s">
        <v>7090</v>
      </c>
      <c r="D1448" s="18" t="s">
        <v>6731</v>
      </c>
      <c r="E1448" s="18" t="s">
        <v>7004</v>
      </c>
      <c r="F1448" s="18" t="s">
        <v>7091</v>
      </c>
      <c r="G1448" s="19" t="s">
        <v>7092</v>
      </c>
      <c r="H1448" s="40" t="s">
        <v>22476</v>
      </c>
      <c r="I1448" s="18" t="s">
        <v>50</v>
      </c>
      <c r="J1448" s="20">
        <v>200000</v>
      </c>
      <c r="K1448" s="18">
        <v>2</v>
      </c>
      <c r="L1448" s="21" t="s">
        <v>7093</v>
      </c>
      <c r="M1448" s="15"/>
    </row>
    <row r="1449" spans="1:13" s="16" customFormat="1" x14ac:dyDescent="0.3">
      <c r="A1449" s="17" t="s">
        <v>7094</v>
      </c>
      <c r="B1449" s="18" t="s">
        <v>7095</v>
      </c>
      <c r="C1449" s="18" t="s">
        <v>7096</v>
      </c>
      <c r="D1449" s="18" t="s">
        <v>6718</v>
      </c>
      <c r="E1449" s="18" t="s">
        <v>7004</v>
      </c>
      <c r="F1449" s="18" t="s">
        <v>19578</v>
      </c>
      <c r="G1449" s="19" t="s">
        <v>7097</v>
      </c>
      <c r="H1449" s="40" t="s">
        <v>22476</v>
      </c>
      <c r="I1449" s="18" t="s">
        <v>392</v>
      </c>
      <c r="J1449" s="20">
        <v>200000</v>
      </c>
      <c r="K1449" s="18">
        <v>2</v>
      </c>
      <c r="L1449" s="21" t="s">
        <v>7098</v>
      </c>
      <c r="M1449" s="15"/>
    </row>
    <row r="1450" spans="1:13" s="16" customFormat="1" x14ac:dyDescent="0.3">
      <c r="A1450" s="17" t="s">
        <v>7099</v>
      </c>
      <c r="B1450" s="18" t="s">
        <v>7100</v>
      </c>
      <c r="C1450" s="18" t="s">
        <v>7101</v>
      </c>
      <c r="D1450" s="18" t="s">
        <v>6731</v>
      </c>
      <c r="E1450" s="18" t="s">
        <v>7004</v>
      </c>
      <c r="F1450" s="18" t="s">
        <v>7102</v>
      </c>
      <c r="G1450" s="19" t="s">
        <v>7103</v>
      </c>
      <c r="H1450" s="40" t="s">
        <v>22476</v>
      </c>
      <c r="I1450" s="18" t="s">
        <v>78</v>
      </c>
      <c r="J1450" s="20">
        <v>100000</v>
      </c>
      <c r="K1450" s="18">
        <f>IF(L1450="",0,LEN(L1450)-LEN(SUBSTITUTE(L1450,",",""))+1)</f>
        <v>3</v>
      </c>
      <c r="L1450" s="21" t="s">
        <v>18735</v>
      </c>
      <c r="M1450" s="15"/>
    </row>
    <row r="1451" spans="1:13" s="16" customFormat="1" x14ac:dyDescent="0.3">
      <c r="A1451" s="17" t="s">
        <v>7104</v>
      </c>
      <c r="B1451" s="18" t="s">
        <v>7105</v>
      </c>
      <c r="C1451" s="18" t="s">
        <v>7106</v>
      </c>
      <c r="D1451" s="18" t="s">
        <v>6731</v>
      </c>
      <c r="E1451" s="18" t="s">
        <v>7004</v>
      </c>
      <c r="F1451" s="18" t="s">
        <v>7107</v>
      </c>
      <c r="G1451" s="19" t="s">
        <v>7108</v>
      </c>
      <c r="H1451" s="40" t="s">
        <v>22476</v>
      </c>
      <c r="I1451" s="18" t="s">
        <v>92</v>
      </c>
      <c r="J1451" s="20">
        <v>100000</v>
      </c>
      <c r="K1451" s="18">
        <v>5</v>
      </c>
      <c r="L1451" s="44" t="s">
        <v>19579</v>
      </c>
      <c r="M1451" s="15"/>
    </row>
    <row r="1452" spans="1:13" s="16" customFormat="1" x14ac:dyDescent="0.3">
      <c r="A1452" s="17" t="s">
        <v>7109</v>
      </c>
      <c r="B1452" s="18" t="s">
        <v>7110</v>
      </c>
      <c r="C1452" s="18" t="s">
        <v>7111</v>
      </c>
      <c r="D1452" s="18" t="s">
        <v>6731</v>
      </c>
      <c r="E1452" s="18" t="s">
        <v>7004</v>
      </c>
      <c r="F1452" s="18" t="s">
        <v>7112</v>
      </c>
      <c r="G1452" s="19" t="s">
        <v>7113</v>
      </c>
      <c r="H1452" s="40" t="s">
        <v>22476</v>
      </c>
      <c r="I1452" s="18" t="s">
        <v>50</v>
      </c>
      <c r="J1452" s="20">
        <v>150000</v>
      </c>
      <c r="K1452" s="18">
        <v>2</v>
      </c>
      <c r="L1452" s="21" t="s">
        <v>7114</v>
      </c>
      <c r="M1452" s="15"/>
    </row>
    <row r="1453" spans="1:13" s="16" customFormat="1" x14ac:dyDescent="0.3">
      <c r="A1453" s="37" t="s">
        <v>7115</v>
      </c>
      <c r="B1453" s="38" t="s">
        <v>7116</v>
      </c>
      <c r="C1453" s="38" t="s">
        <v>21068</v>
      </c>
      <c r="D1453" s="38" t="s">
        <v>6731</v>
      </c>
      <c r="E1453" s="38" t="s">
        <v>7004</v>
      </c>
      <c r="F1453" s="38" t="s">
        <v>21069</v>
      </c>
      <c r="G1453" s="40" t="s">
        <v>7117</v>
      </c>
      <c r="H1453" s="40" t="s">
        <v>22476</v>
      </c>
      <c r="I1453" s="38" t="s">
        <v>102</v>
      </c>
      <c r="J1453" s="41">
        <v>120000</v>
      </c>
      <c r="K1453" s="38">
        <v>2</v>
      </c>
      <c r="L1453" s="42" t="s">
        <v>21070</v>
      </c>
      <c r="M1453" s="8"/>
    </row>
    <row r="1454" spans="1:13" s="16" customFormat="1" x14ac:dyDescent="0.3">
      <c r="A1454" s="17" t="s">
        <v>7118</v>
      </c>
      <c r="B1454" s="18" t="s">
        <v>19580</v>
      </c>
      <c r="C1454" s="18" t="s">
        <v>19581</v>
      </c>
      <c r="D1454" s="18" t="s">
        <v>18546</v>
      </c>
      <c r="E1454" s="18" t="s">
        <v>19569</v>
      </c>
      <c r="F1454" s="18" t="s">
        <v>7119</v>
      </c>
      <c r="G1454" s="19" t="s">
        <v>7120</v>
      </c>
      <c r="H1454" s="40" t="s">
        <v>22476</v>
      </c>
      <c r="I1454" s="18" t="s">
        <v>43</v>
      </c>
      <c r="J1454" s="20">
        <v>100000</v>
      </c>
      <c r="K1454" s="18">
        <v>3</v>
      </c>
      <c r="L1454" s="44" t="s">
        <v>19582</v>
      </c>
      <c r="M1454" s="15"/>
    </row>
    <row r="1455" spans="1:13" s="16" customFormat="1" x14ac:dyDescent="0.3">
      <c r="A1455" s="37" t="s">
        <v>7121</v>
      </c>
      <c r="B1455" s="38" t="s">
        <v>7122</v>
      </c>
      <c r="C1455" s="38" t="s">
        <v>7123</v>
      </c>
      <c r="D1455" s="38" t="s">
        <v>6731</v>
      </c>
      <c r="E1455" s="38" t="s">
        <v>7004</v>
      </c>
      <c r="F1455" s="38" t="s">
        <v>21071</v>
      </c>
      <c r="G1455" s="40" t="s">
        <v>7124</v>
      </c>
      <c r="H1455" s="40" t="s">
        <v>22476</v>
      </c>
      <c r="I1455" s="38" t="s">
        <v>216</v>
      </c>
      <c r="J1455" s="41">
        <v>200000</v>
      </c>
      <c r="K1455" s="38">
        <v>4</v>
      </c>
      <c r="L1455" s="42" t="s">
        <v>21072</v>
      </c>
      <c r="M1455" s="8"/>
    </row>
    <row r="1456" spans="1:13" s="16" customFormat="1" x14ac:dyDescent="0.3">
      <c r="A1456" s="17" t="s">
        <v>7125</v>
      </c>
      <c r="B1456" s="18" t="s">
        <v>7126</v>
      </c>
      <c r="C1456" s="18" t="s">
        <v>7127</v>
      </c>
      <c r="D1456" s="18" t="s">
        <v>6731</v>
      </c>
      <c r="E1456" s="18" t="s">
        <v>7004</v>
      </c>
      <c r="F1456" s="18" t="s">
        <v>7128</v>
      </c>
      <c r="G1456" s="19" t="s">
        <v>7129</v>
      </c>
      <c r="H1456" s="40" t="s">
        <v>22476</v>
      </c>
      <c r="I1456" s="18" t="s">
        <v>216</v>
      </c>
      <c r="J1456" s="20">
        <v>100000</v>
      </c>
      <c r="K1456" s="18">
        <f t="shared" ref="K1456:K1458" si="15">IF(L1456="",0,LEN(L1456)-LEN(SUBSTITUTE(L1456,",",""))+1)</f>
        <v>3</v>
      </c>
      <c r="L1456" s="21" t="s">
        <v>18577</v>
      </c>
      <c r="M1456" s="15"/>
    </row>
    <row r="1457" spans="1:13" s="16" customFormat="1" x14ac:dyDescent="0.3">
      <c r="A1457" s="17" t="s">
        <v>7130</v>
      </c>
      <c r="B1457" s="18" t="s">
        <v>7131</v>
      </c>
      <c r="C1457" s="18" t="s">
        <v>7132</v>
      </c>
      <c r="D1457" s="18" t="s">
        <v>6731</v>
      </c>
      <c r="E1457" s="18" t="s">
        <v>7004</v>
      </c>
      <c r="F1457" s="18" t="s">
        <v>7133</v>
      </c>
      <c r="G1457" s="19" t="s">
        <v>7134</v>
      </c>
      <c r="H1457" s="40" t="s">
        <v>22476</v>
      </c>
      <c r="I1457" s="18" t="s">
        <v>340</v>
      </c>
      <c r="J1457" s="20">
        <v>200000</v>
      </c>
      <c r="K1457" s="18">
        <f t="shared" si="15"/>
        <v>2</v>
      </c>
      <c r="L1457" s="21" t="s">
        <v>7135</v>
      </c>
      <c r="M1457" s="15"/>
    </row>
    <row r="1458" spans="1:13" s="16" customFormat="1" x14ac:dyDescent="0.3">
      <c r="A1458" s="17" t="s">
        <v>7136</v>
      </c>
      <c r="B1458" s="18" t="s">
        <v>7137</v>
      </c>
      <c r="C1458" s="18" t="s">
        <v>2240</v>
      </c>
      <c r="D1458" s="18" t="s">
        <v>6731</v>
      </c>
      <c r="E1458" s="18" t="s">
        <v>7004</v>
      </c>
      <c r="F1458" s="18" t="s">
        <v>7138</v>
      </c>
      <c r="G1458" s="19" t="s">
        <v>7139</v>
      </c>
      <c r="H1458" s="40" t="s">
        <v>22476</v>
      </c>
      <c r="I1458" s="18" t="s">
        <v>597</v>
      </c>
      <c r="J1458" s="20">
        <v>100000</v>
      </c>
      <c r="K1458" s="18">
        <f t="shared" si="15"/>
        <v>2</v>
      </c>
      <c r="L1458" s="21" t="s">
        <v>18596</v>
      </c>
      <c r="M1458" s="15"/>
    </row>
    <row r="1459" spans="1:13" s="16" customFormat="1" x14ac:dyDescent="0.3">
      <c r="A1459" s="37" t="s">
        <v>21073</v>
      </c>
      <c r="B1459" s="38" t="s">
        <v>7140</v>
      </c>
      <c r="C1459" s="38" t="s">
        <v>21074</v>
      </c>
      <c r="D1459" s="38" t="s">
        <v>6731</v>
      </c>
      <c r="E1459" s="38" t="s">
        <v>7004</v>
      </c>
      <c r="F1459" s="38" t="s">
        <v>7141</v>
      </c>
      <c r="G1459" s="40" t="s">
        <v>7142</v>
      </c>
      <c r="H1459" s="40" t="s">
        <v>22476</v>
      </c>
      <c r="I1459" s="38" t="s">
        <v>92</v>
      </c>
      <c r="J1459" s="41">
        <v>100000</v>
      </c>
      <c r="K1459" s="38">
        <v>4</v>
      </c>
      <c r="L1459" s="42" t="s">
        <v>21075</v>
      </c>
      <c r="M1459" s="8"/>
    </row>
    <row r="1460" spans="1:13" s="16" customFormat="1" x14ac:dyDescent="0.3">
      <c r="A1460" s="17" t="s">
        <v>7143</v>
      </c>
      <c r="B1460" s="18" t="s">
        <v>7144</v>
      </c>
      <c r="C1460" s="18" t="s">
        <v>7145</v>
      </c>
      <c r="D1460" s="18" t="s">
        <v>6731</v>
      </c>
      <c r="E1460" s="18" t="s">
        <v>7004</v>
      </c>
      <c r="F1460" s="18" t="s">
        <v>7146</v>
      </c>
      <c r="G1460" s="19" t="s">
        <v>7147</v>
      </c>
      <c r="H1460" s="40" t="s">
        <v>22476</v>
      </c>
      <c r="I1460" s="18" t="s">
        <v>499</v>
      </c>
      <c r="J1460" s="20">
        <v>150000</v>
      </c>
      <c r="K1460" s="18">
        <f>IF(L1460="",0,LEN(L1460)-LEN(SUBSTITUTE(L1460,",",""))+1)</f>
        <v>3</v>
      </c>
      <c r="L1460" s="21" t="s">
        <v>7148</v>
      </c>
      <c r="M1460" s="15"/>
    </row>
    <row r="1461" spans="1:13" s="16" customFormat="1" x14ac:dyDescent="0.3">
      <c r="A1461" s="37" t="s">
        <v>7149</v>
      </c>
      <c r="B1461" s="38" t="s">
        <v>7150</v>
      </c>
      <c r="C1461" s="38" t="s">
        <v>21013</v>
      </c>
      <c r="D1461" s="38" t="s">
        <v>6731</v>
      </c>
      <c r="E1461" s="38" t="s">
        <v>7004</v>
      </c>
      <c r="F1461" s="38" t="s">
        <v>21076</v>
      </c>
      <c r="G1461" s="40" t="s">
        <v>7151</v>
      </c>
      <c r="H1461" s="40" t="s">
        <v>22476</v>
      </c>
      <c r="I1461" s="38" t="s">
        <v>92</v>
      </c>
      <c r="J1461" s="41">
        <v>100000</v>
      </c>
      <c r="K1461" s="38">
        <v>4</v>
      </c>
      <c r="L1461" s="42" t="s">
        <v>21077</v>
      </c>
      <c r="M1461" s="8"/>
    </row>
    <row r="1462" spans="1:13" s="16" customFormat="1" x14ac:dyDescent="0.3">
      <c r="A1462" s="17" t="s">
        <v>7152</v>
      </c>
      <c r="B1462" s="18" t="s">
        <v>7153</v>
      </c>
      <c r="C1462" s="18" t="s">
        <v>7154</v>
      </c>
      <c r="D1462" s="18" t="s">
        <v>6731</v>
      </c>
      <c r="E1462" s="18" t="s">
        <v>7004</v>
      </c>
      <c r="F1462" s="18" t="s">
        <v>7155</v>
      </c>
      <c r="G1462" s="19" t="s">
        <v>7156</v>
      </c>
      <c r="H1462" s="40" t="s">
        <v>22476</v>
      </c>
      <c r="I1462" s="18" t="s">
        <v>1343</v>
      </c>
      <c r="J1462" s="20">
        <v>150000</v>
      </c>
      <c r="K1462" s="18">
        <f>IF(L1462="",0,LEN(L1462)-LEN(SUBSTITUTE(L1462,",",""))+1)</f>
        <v>2</v>
      </c>
      <c r="L1462" s="21" t="s">
        <v>18874</v>
      </c>
      <c r="M1462" s="15"/>
    </row>
    <row r="1463" spans="1:13" s="16" customFormat="1" ht="49.5" x14ac:dyDescent="0.3">
      <c r="A1463" s="17" t="s">
        <v>7157</v>
      </c>
      <c r="B1463" s="18" t="s">
        <v>7158</v>
      </c>
      <c r="C1463" s="18" t="s">
        <v>7159</v>
      </c>
      <c r="D1463" s="18" t="s">
        <v>6731</v>
      </c>
      <c r="E1463" s="18" t="s">
        <v>7004</v>
      </c>
      <c r="F1463" s="18" t="s">
        <v>7160</v>
      </c>
      <c r="G1463" s="19" t="s">
        <v>7161</v>
      </c>
      <c r="H1463" s="40" t="s">
        <v>22476</v>
      </c>
      <c r="I1463" s="18" t="s">
        <v>570</v>
      </c>
      <c r="J1463" s="20">
        <v>150000</v>
      </c>
      <c r="K1463" s="18">
        <v>13</v>
      </c>
      <c r="L1463" s="44" t="s">
        <v>19583</v>
      </c>
      <c r="M1463" s="15"/>
    </row>
    <row r="1464" spans="1:13" s="16" customFormat="1" x14ac:dyDescent="0.3">
      <c r="A1464" s="17" t="s">
        <v>7162</v>
      </c>
      <c r="B1464" s="18" t="s">
        <v>7163</v>
      </c>
      <c r="C1464" s="18" t="s">
        <v>4302</v>
      </c>
      <c r="D1464" s="18" t="s">
        <v>6731</v>
      </c>
      <c r="E1464" s="18" t="s">
        <v>7004</v>
      </c>
      <c r="F1464" s="18" t="s">
        <v>7164</v>
      </c>
      <c r="G1464" s="19" t="s">
        <v>19584</v>
      </c>
      <c r="H1464" s="40" t="s">
        <v>22476</v>
      </c>
      <c r="I1464" s="18" t="s">
        <v>61</v>
      </c>
      <c r="J1464" s="20">
        <v>200000</v>
      </c>
      <c r="K1464" s="18">
        <v>2</v>
      </c>
      <c r="L1464" s="21" t="s">
        <v>7165</v>
      </c>
      <c r="M1464" s="15"/>
    </row>
    <row r="1465" spans="1:13" s="16" customFormat="1" x14ac:dyDescent="0.3">
      <c r="A1465" s="17" t="s">
        <v>7166</v>
      </c>
      <c r="B1465" s="18" t="s">
        <v>7167</v>
      </c>
      <c r="C1465" s="18" t="s">
        <v>7168</v>
      </c>
      <c r="D1465" s="18" t="s">
        <v>6731</v>
      </c>
      <c r="E1465" s="18" t="s">
        <v>7004</v>
      </c>
      <c r="F1465" s="18" t="s">
        <v>7169</v>
      </c>
      <c r="G1465" s="19" t="s">
        <v>7170</v>
      </c>
      <c r="H1465" s="40" t="s">
        <v>22476</v>
      </c>
      <c r="I1465" s="18" t="s">
        <v>910</v>
      </c>
      <c r="J1465" s="20">
        <v>100000</v>
      </c>
      <c r="K1465" s="18">
        <v>5</v>
      </c>
      <c r="L1465" s="44" t="s">
        <v>19585</v>
      </c>
      <c r="M1465" s="15"/>
    </row>
    <row r="1466" spans="1:13" s="16" customFormat="1" x14ac:dyDescent="0.3">
      <c r="A1466" s="17" t="s">
        <v>7171</v>
      </c>
      <c r="B1466" s="18" t="s">
        <v>19586</v>
      </c>
      <c r="C1466" s="18" t="s">
        <v>7172</v>
      </c>
      <c r="D1466" s="18" t="s">
        <v>6731</v>
      </c>
      <c r="E1466" s="18" t="s">
        <v>7004</v>
      </c>
      <c r="F1466" s="18" t="s">
        <v>7173</v>
      </c>
      <c r="G1466" s="19" t="s">
        <v>7174</v>
      </c>
      <c r="H1466" s="40" t="s">
        <v>22476</v>
      </c>
      <c r="I1466" s="18" t="s">
        <v>340</v>
      </c>
      <c r="J1466" s="20">
        <v>200000</v>
      </c>
      <c r="K1466" s="18">
        <v>3</v>
      </c>
      <c r="L1466" s="44" t="s">
        <v>19587</v>
      </c>
      <c r="M1466" s="15"/>
    </row>
    <row r="1467" spans="1:13" s="16" customFormat="1" x14ac:dyDescent="0.3">
      <c r="A1467" s="46" t="s">
        <v>7175</v>
      </c>
      <c r="B1467" s="38" t="s">
        <v>6172</v>
      </c>
      <c r="C1467" s="38" t="s">
        <v>7176</v>
      </c>
      <c r="D1467" s="38" t="s">
        <v>6731</v>
      </c>
      <c r="E1467" s="38" t="s">
        <v>7004</v>
      </c>
      <c r="F1467" s="38" t="s">
        <v>7177</v>
      </c>
      <c r="G1467" s="40" t="s">
        <v>7178</v>
      </c>
      <c r="H1467" s="40" t="s">
        <v>22476</v>
      </c>
      <c r="I1467" s="38" t="s">
        <v>248</v>
      </c>
      <c r="J1467" s="41">
        <v>100000</v>
      </c>
      <c r="K1467" s="38">
        <v>2</v>
      </c>
      <c r="L1467" s="42" t="s">
        <v>21078</v>
      </c>
      <c r="M1467" s="8"/>
    </row>
    <row r="1468" spans="1:13" s="16" customFormat="1" x14ac:dyDescent="0.3">
      <c r="A1468" s="46" t="s">
        <v>7180</v>
      </c>
      <c r="B1468" s="38" t="s">
        <v>7181</v>
      </c>
      <c r="C1468" s="38" t="s">
        <v>7182</v>
      </c>
      <c r="D1468" s="38" t="s">
        <v>6731</v>
      </c>
      <c r="E1468" s="38" t="s">
        <v>7004</v>
      </c>
      <c r="F1468" s="38" t="s">
        <v>21079</v>
      </c>
      <c r="G1468" s="40" t="s">
        <v>7183</v>
      </c>
      <c r="H1468" s="40" t="s">
        <v>22476</v>
      </c>
      <c r="I1468" s="38" t="s">
        <v>50</v>
      </c>
      <c r="J1468" s="41">
        <v>150000</v>
      </c>
      <c r="K1468" s="38">
        <v>2</v>
      </c>
      <c r="L1468" s="42" t="s">
        <v>7184</v>
      </c>
      <c r="M1468" s="8"/>
    </row>
    <row r="1469" spans="1:13" s="16" customFormat="1" x14ac:dyDescent="0.3">
      <c r="A1469" s="37" t="s">
        <v>7185</v>
      </c>
      <c r="B1469" s="38" t="s">
        <v>7186</v>
      </c>
      <c r="C1469" s="38" t="s">
        <v>7187</v>
      </c>
      <c r="D1469" s="38" t="s">
        <v>6731</v>
      </c>
      <c r="E1469" s="38" t="s">
        <v>7197</v>
      </c>
      <c r="F1469" s="38" t="s">
        <v>7189</v>
      </c>
      <c r="G1469" s="40" t="s">
        <v>7190</v>
      </c>
      <c r="H1469" s="40" t="s">
        <v>22476</v>
      </c>
      <c r="I1469" s="38" t="s">
        <v>216</v>
      </c>
      <c r="J1469" s="41">
        <v>150000</v>
      </c>
      <c r="K1469" s="38">
        <v>3</v>
      </c>
      <c r="L1469" s="42" t="s">
        <v>21080</v>
      </c>
      <c r="M1469" s="8"/>
    </row>
    <row r="1470" spans="1:13" s="16" customFormat="1" x14ac:dyDescent="0.3">
      <c r="A1470" s="17" t="s">
        <v>7191</v>
      </c>
      <c r="B1470" s="18" t="s">
        <v>7192</v>
      </c>
      <c r="C1470" s="18" t="s">
        <v>7193</v>
      </c>
      <c r="D1470" s="18" t="s">
        <v>6731</v>
      </c>
      <c r="E1470" s="18" t="s">
        <v>7188</v>
      </c>
      <c r="F1470" s="18" t="s">
        <v>7195</v>
      </c>
      <c r="G1470" s="19" t="s">
        <v>7196</v>
      </c>
      <c r="H1470" s="40" t="s">
        <v>22476</v>
      </c>
      <c r="I1470" s="18" t="s">
        <v>248</v>
      </c>
      <c r="J1470" s="20">
        <v>100000</v>
      </c>
      <c r="K1470" s="18">
        <v>2</v>
      </c>
      <c r="L1470" s="21" t="s">
        <v>19588</v>
      </c>
      <c r="M1470" s="15"/>
    </row>
    <row r="1471" spans="1:13" s="16" customFormat="1" ht="33" x14ac:dyDescent="0.3">
      <c r="A1471" s="37" t="s">
        <v>21081</v>
      </c>
      <c r="B1471" s="38" t="s">
        <v>21082</v>
      </c>
      <c r="C1471" s="38" t="s">
        <v>7217</v>
      </c>
      <c r="D1471" s="38" t="s">
        <v>6731</v>
      </c>
      <c r="E1471" s="38" t="s">
        <v>7197</v>
      </c>
      <c r="F1471" s="38" t="s">
        <v>21083</v>
      </c>
      <c r="G1471" s="40" t="s">
        <v>7198</v>
      </c>
      <c r="H1471" s="40" t="s">
        <v>22476</v>
      </c>
      <c r="I1471" s="38" t="s">
        <v>56</v>
      </c>
      <c r="J1471" s="41">
        <v>100000</v>
      </c>
      <c r="K1471" s="38">
        <v>6</v>
      </c>
      <c r="L1471" s="42" t="s">
        <v>21084</v>
      </c>
      <c r="M1471" s="8"/>
    </row>
    <row r="1472" spans="1:13" s="16" customFormat="1" x14ac:dyDescent="0.3">
      <c r="A1472" s="37" t="s">
        <v>7199</v>
      </c>
      <c r="B1472" s="38" t="s">
        <v>7200</v>
      </c>
      <c r="C1472" s="38" t="s">
        <v>21085</v>
      </c>
      <c r="D1472" s="38" t="s">
        <v>6731</v>
      </c>
      <c r="E1472" s="38" t="s">
        <v>7197</v>
      </c>
      <c r="F1472" s="38" t="s">
        <v>7201</v>
      </c>
      <c r="G1472" s="40" t="s">
        <v>7202</v>
      </c>
      <c r="H1472" s="40" t="s">
        <v>22476</v>
      </c>
      <c r="I1472" s="38" t="s">
        <v>61</v>
      </c>
      <c r="J1472" s="41">
        <v>200000</v>
      </c>
      <c r="K1472" s="38">
        <v>2</v>
      </c>
      <c r="L1472" s="42" t="s">
        <v>7203</v>
      </c>
      <c r="M1472" s="8"/>
    </row>
    <row r="1473" spans="1:13" s="16" customFormat="1" x14ac:dyDescent="0.3">
      <c r="A1473" s="17" t="s">
        <v>7204</v>
      </c>
      <c r="B1473" s="18" t="s">
        <v>7205</v>
      </c>
      <c r="C1473" s="18" t="s">
        <v>1005</v>
      </c>
      <c r="D1473" s="18" t="s">
        <v>6731</v>
      </c>
      <c r="E1473" s="18" t="s">
        <v>7194</v>
      </c>
      <c r="F1473" s="18" t="s">
        <v>7206</v>
      </c>
      <c r="G1473" s="19" t="s">
        <v>7207</v>
      </c>
      <c r="H1473" s="40" t="s">
        <v>22476</v>
      </c>
      <c r="I1473" s="18" t="s">
        <v>570</v>
      </c>
      <c r="J1473" s="20">
        <v>200000</v>
      </c>
      <c r="K1473" s="18">
        <f>IF(L1473="",0,LEN(L1473)-LEN(SUBSTITUTE(L1473,",",""))+1)</f>
        <v>2</v>
      </c>
      <c r="L1473" s="21" t="s">
        <v>7208</v>
      </c>
      <c r="M1473" s="15"/>
    </row>
    <row r="1474" spans="1:13" s="16" customFormat="1" x14ac:dyDescent="0.3">
      <c r="A1474" s="17" t="s">
        <v>7209</v>
      </c>
      <c r="B1474" s="18" t="s">
        <v>19589</v>
      </c>
      <c r="C1474" s="18" t="s">
        <v>7210</v>
      </c>
      <c r="D1474" s="18" t="s">
        <v>6731</v>
      </c>
      <c r="E1474" s="18" t="s">
        <v>7197</v>
      </c>
      <c r="F1474" s="18" t="s">
        <v>7211</v>
      </c>
      <c r="G1474" s="19" t="s">
        <v>7212</v>
      </c>
      <c r="H1474" s="40" t="s">
        <v>22476</v>
      </c>
      <c r="I1474" s="18" t="s">
        <v>102</v>
      </c>
      <c r="J1474" s="20">
        <v>150000</v>
      </c>
      <c r="K1474" s="18">
        <v>4</v>
      </c>
      <c r="L1474" s="44" t="s">
        <v>19590</v>
      </c>
      <c r="M1474" s="15"/>
    </row>
    <row r="1475" spans="1:13" s="16" customFormat="1" x14ac:dyDescent="0.3">
      <c r="A1475" s="37" t="s">
        <v>7213</v>
      </c>
      <c r="B1475" s="38" t="s">
        <v>7214</v>
      </c>
      <c r="C1475" s="38" t="s">
        <v>7215</v>
      </c>
      <c r="D1475" s="38" t="s">
        <v>6731</v>
      </c>
      <c r="E1475" s="38" t="s">
        <v>7197</v>
      </c>
      <c r="F1475" s="38" t="s">
        <v>21086</v>
      </c>
      <c r="G1475" s="40" t="s">
        <v>7216</v>
      </c>
      <c r="H1475" s="40" t="s">
        <v>22476</v>
      </c>
      <c r="I1475" s="38" t="s">
        <v>1969</v>
      </c>
      <c r="J1475" s="41">
        <v>200000</v>
      </c>
      <c r="K1475" s="38">
        <v>2</v>
      </c>
      <c r="L1475" s="42" t="s">
        <v>21087</v>
      </c>
      <c r="M1475" s="8"/>
    </row>
    <row r="1476" spans="1:13" s="16" customFormat="1" x14ac:dyDescent="0.3">
      <c r="A1476" s="37" t="s">
        <v>7218</v>
      </c>
      <c r="B1476" s="38" t="s">
        <v>7219</v>
      </c>
      <c r="C1476" s="38" t="s">
        <v>7220</v>
      </c>
      <c r="D1476" s="38" t="s">
        <v>6731</v>
      </c>
      <c r="E1476" s="38" t="s">
        <v>7197</v>
      </c>
      <c r="F1476" s="38" t="s">
        <v>21088</v>
      </c>
      <c r="G1476" s="40" t="s">
        <v>7221</v>
      </c>
      <c r="H1476" s="40" t="s">
        <v>22476</v>
      </c>
      <c r="I1476" s="38" t="s">
        <v>1431</v>
      </c>
      <c r="J1476" s="41">
        <v>150000</v>
      </c>
      <c r="K1476" s="38">
        <v>3</v>
      </c>
      <c r="L1476" s="42" t="s">
        <v>7222</v>
      </c>
      <c r="M1476" s="8"/>
    </row>
    <row r="1477" spans="1:13" s="16" customFormat="1" x14ac:dyDescent="0.3">
      <c r="A1477" s="17" t="s">
        <v>7223</v>
      </c>
      <c r="B1477" s="18" t="s">
        <v>3247</v>
      </c>
      <c r="C1477" s="18" t="s">
        <v>19591</v>
      </c>
      <c r="D1477" s="18" t="s">
        <v>6731</v>
      </c>
      <c r="E1477" s="18" t="s">
        <v>7188</v>
      </c>
      <c r="F1477" s="18" t="s">
        <v>7224</v>
      </c>
      <c r="G1477" s="19" t="s">
        <v>7225</v>
      </c>
      <c r="H1477" s="40" t="s">
        <v>22476</v>
      </c>
      <c r="I1477" s="18" t="s">
        <v>50</v>
      </c>
      <c r="J1477" s="20">
        <v>200000</v>
      </c>
      <c r="K1477" s="18">
        <v>3</v>
      </c>
      <c r="L1477" s="21" t="s">
        <v>19592</v>
      </c>
      <c r="M1477" s="15"/>
    </row>
    <row r="1478" spans="1:13" s="16" customFormat="1" x14ac:dyDescent="0.3">
      <c r="A1478" s="37" t="s">
        <v>7226</v>
      </c>
      <c r="B1478" s="38" t="s">
        <v>7227</v>
      </c>
      <c r="C1478" s="38" t="s">
        <v>7228</v>
      </c>
      <c r="D1478" s="38" t="s">
        <v>6731</v>
      </c>
      <c r="E1478" s="38" t="s">
        <v>7197</v>
      </c>
      <c r="F1478" s="38" t="s">
        <v>7229</v>
      </c>
      <c r="G1478" s="40" t="s">
        <v>7230</v>
      </c>
      <c r="H1478" s="40" t="s">
        <v>22476</v>
      </c>
      <c r="I1478" s="38" t="s">
        <v>50</v>
      </c>
      <c r="J1478" s="41">
        <v>200000</v>
      </c>
      <c r="K1478" s="38">
        <v>3</v>
      </c>
      <c r="L1478" s="42" t="s">
        <v>21089</v>
      </c>
      <c r="M1478" s="8"/>
    </row>
    <row r="1479" spans="1:13" s="16" customFormat="1" x14ac:dyDescent="0.3">
      <c r="A1479" s="17" t="s">
        <v>7231</v>
      </c>
      <c r="B1479" s="18" t="s">
        <v>7232</v>
      </c>
      <c r="C1479" s="18" t="s">
        <v>7233</v>
      </c>
      <c r="D1479" s="18" t="s">
        <v>6731</v>
      </c>
      <c r="E1479" s="18" t="s">
        <v>7197</v>
      </c>
      <c r="F1479" s="17" t="s">
        <v>19593</v>
      </c>
      <c r="G1479" s="19" t="s">
        <v>7234</v>
      </c>
      <c r="H1479" s="40" t="s">
        <v>22476</v>
      </c>
      <c r="I1479" s="18" t="s">
        <v>597</v>
      </c>
      <c r="J1479" s="20">
        <v>100000</v>
      </c>
      <c r="K1479" s="18">
        <v>2</v>
      </c>
      <c r="L1479" s="21" t="s">
        <v>19594</v>
      </c>
      <c r="M1479" s="15"/>
    </row>
    <row r="1480" spans="1:13" s="16" customFormat="1" x14ac:dyDescent="0.3">
      <c r="A1480" s="17" t="s">
        <v>7235</v>
      </c>
      <c r="B1480" s="18" t="s">
        <v>7236</v>
      </c>
      <c r="C1480" s="18" t="s">
        <v>7237</v>
      </c>
      <c r="D1480" s="18" t="s">
        <v>6731</v>
      </c>
      <c r="E1480" s="18" t="s">
        <v>7197</v>
      </c>
      <c r="F1480" s="18" t="s">
        <v>7238</v>
      </c>
      <c r="G1480" s="19" t="s">
        <v>7239</v>
      </c>
      <c r="H1480" s="40" t="s">
        <v>22476</v>
      </c>
      <c r="I1480" s="18" t="s">
        <v>50</v>
      </c>
      <c r="J1480" s="20">
        <v>200000</v>
      </c>
      <c r="K1480" s="18">
        <v>2</v>
      </c>
      <c r="L1480" s="21" t="s">
        <v>7240</v>
      </c>
      <c r="M1480" s="15"/>
    </row>
    <row r="1481" spans="1:13" s="16" customFormat="1" x14ac:dyDescent="0.3">
      <c r="A1481" s="37" t="s">
        <v>7241</v>
      </c>
      <c r="B1481" s="38" t="s">
        <v>7242</v>
      </c>
      <c r="C1481" s="38" t="s">
        <v>21090</v>
      </c>
      <c r="D1481" s="38" t="s">
        <v>6731</v>
      </c>
      <c r="E1481" s="38" t="s">
        <v>7197</v>
      </c>
      <c r="F1481" s="38" t="s">
        <v>7243</v>
      </c>
      <c r="G1481" s="40" t="s">
        <v>7244</v>
      </c>
      <c r="H1481" s="40" t="s">
        <v>22476</v>
      </c>
      <c r="I1481" s="38" t="s">
        <v>78</v>
      </c>
      <c r="J1481" s="41">
        <v>100000</v>
      </c>
      <c r="K1481" s="38">
        <v>2</v>
      </c>
      <c r="L1481" s="42" t="s">
        <v>21091</v>
      </c>
      <c r="M1481" s="8"/>
    </row>
    <row r="1482" spans="1:13" s="16" customFormat="1" x14ac:dyDescent="0.3">
      <c r="A1482" s="17" t="s">
        <v>7245</v>
      </c>
      <c r="B1482" s="18" t="s">
        <v>7246</v>
      </c>
      <c r="C1482" s="18" t="s">
        <v>4609</v>
      </c>
      <c r="D1482" s="18" t="s">
        <v>6731</v>
      </c>
      <c r="E1482" s="18" t="s">
        <v>7197</v>
      </c>
      <c r="F1482" s="18" t="s">
        <v>7247</v>
      </c>
      <c r="G1482" s="19" t="s">
        <v>7248</v>
      </c>
      <c r="H1482" s="40" t="s">
        <v>22476</v>
      </c>
      <c r="I1482" s="18" t="s">
        <v>50</v>
      </c>
      <c r="J1482" s="20">
        <v>150000</v>
      </c>
      <c r="K1482" s="18">
        <f>IF(L1482="",0,LEN(L1482)-LEN(SUBSTITUTE(L1482,",",""))+1)</f>
        <v>2</v>
      </c>
      <c r="L1482" s="21" t="s">
        <v>7249</v>
      </c>
      <c r="M1482" s="15"/>
    </row>
    <row r="1483" spans="1:13" s="16" customFormat="1" x14ac:dyDescent="0.3">
      <c r="A1483" s="37" t="s">
        <v>7250</v>
      </c>
      <c r="B1483" s="38" t="s">
        <v>7251</v>
      </c>
      <c r="C1483" s="38" t="s">
        <v>7252</v>
      </c>
      <c r="D1483" s="38" t="s">
        <v>6731</v>
      </c>
      <c r="E1483" s="38" t="s">
        <v>7197</v>
      </c>
      <c r="F1483" s="38" t="s">
        <v>21092</v>
      </c>
      <c r="G1483" s="40" t="s">
        <v>21093</v>
      </c>
      <c r="H1483" s="40" t="s">
        <v>22476</v>
      </c>
      <c r="I1483" s="38" t="s">
        <v>597</v>
      </c>
      <c r="J1483" s="41">
        <v>100000</v>
      </c>
      <c r="K1483" s="38">
        <v>3</v>
      </c>
      <c r="L1483" s="42" t="s">
        <v>21094</v>
      </c>
      <c r="M1483" s="8"/>
    </row>
    <row r="1484" spans="1:13" s="16" customFormat="1" x14ac:dyDescent="0.3">
      <c r="A1484" s="17" t="s">
        <v>7253</v>
      </c>
      <c r="B1484" s="18" t="s">
        <v>7254</v>
      </c>
      <c r="C1484" s="18" t="s">
        <v>19595</v>
      </c>
      <c r="D1484" s="18" t="s">
        <v>6731</v>
      </c>
      <c r="E1484" s="18" t="s">
        <v>7197</v>
      </c>
      <c r="F1484" s="18" t="s">
        <v>7255</v>
      </c>
      <c r="G1484" s="19" t="s">
        <v>7256</v>
      </c>
      <c r="H1484" s="40" t="s">
        <v>22476</v>
      </c>
      <c r="I1484" s="18" t="s">
        <v>56</v>
      </c>
      <c r="J1484" s="20">
        <v>100000</v>
      </c>
      <c r="K1484" s="18">
        <v>4</v>
      </c>
      <c r="L1484" s="44" t="s">
        <v>19596</v>
      </c>
      <c r="M1484" s="15"/>
    </row>
    <row r="1485" spans="1:13" s="16" customFormat="1" x14ac:dyDescent="0.3">
      <c r="A1485" s="37" t="s">
        <v>7258</v>
      </c>
      <c r="B1485" s="38" t="s">
        <v>7259</v>
      </c>
      <c r="C1485" s="38" t="s">
        <v>20364</v>
      </c>
      <c r="D1485" s="38" t="s">
        <v>6731</v>
      </c>
      <c r="E1485" s="38" t="s">
        <v>7197</v>
      </c>
      <c r="F1485" s="38" t="s">
        <v>7260</v>
      </c>
      <c r="G1485" s="40" t="s">
        <v>7261</v>
      </c>
      <c r="H1485" s="40" t="s">
        <v>22476</v>
      </c>
      <c r="I1485" s="38" t="s">
        <v>50</v>
      </c>
      <c r="J1485" s="41">
        <v>150000</v>
      </c>
      <c r="K1485" s="38">
        <v>2</v>
      </c>
      <c r="L1485" s="42" t="s">
        <v>7262</v>
      </c>
      <c r="M1485" s="8"/>
    </row>
    <row r="1486" spans="1:13" s="16" customFormat="1" x14ac:dyDescent="0.3">
      <c r="A1486" s="37" t="s">
        <v>7263</v>
      </c>
      <c r="B1486" s="38" t="s">
        <v>7264</v>
      </c>
      <c r="C1486" s="38" t="s">
        <v>7265</v>
      </c>
      <c r="D1486" s="38" t="s">
        <v>6731</v>
      </c>
      <c r="E1486" s="38" t="s">
        <v>7197</v>
      </c>
      <c r="F1486" s="38" t="s">
        <v>21095</v>
      </c>
      <c r="G1486" s="40" t="s">
        <v>7266</v>
      </c>
      <c r="H1486" s="40" t="s">
        <v>22476</v>
      </c>
      <c r="I1486" s="38" t="s">
        <v>40</v>
      </c>
      <c r="J1486" s="41">
        <v>100000</v>
      </c>
      <c r="K1486" s="38">
        <v>2</v>
      </c>
      <c r="L1486" s="42" t="s">
        <v>7267</v>
      </c>
      <c r="M1486" s="8"/>
    </row>
    <row r="1487" spans="1:13" s="16" customFormat="1" x14ac:dyDescent="0.3">
      <c r="A1487" s="37" t="s">
        <v>21096</v>
      </c>
      <c r="B1487" s="38" t="s">
        <v>7268</v>
      </c>
      <c r="C1487" s="38" t="s">
        <v>7269</v>
      </c>
      <c r="D1487" s="38" t="s">
        <v>6731</v>
      </c>
      <c r="E1487" s="38" t="s">
        <v>7197</v>
      </c>
      <c r="F1487" s="38" t="s">
        <v>21097</v>
      </c>
      <c r="G1487" s="40" t="s">
        <v>7270</v>
      </c>
      <c r="H1487" s="40" t="s">
        <v>22476</v>
      </c>
      <c r="I1487" s="38" t="s">
        <v>3047</v>
      </c>
      <c r="J1487" s="41">
        <v>100000</v>
      </c>
      <c r="K1487" s="38">
        <v>3</v>
      </c>
      <c r="L1487" s="42" t="s">
        <v>18470</v>
      </c>
      <c r="M1487" s="8"/>
    </row>
    <row r="1488" spans="1:13" s="16" customFormat="1" x14ac:dyDescent="0.3">
      <c r="A1488" s="22" t="s">
        <v>7271</v>
      </c>
      <c r="B1488" s="18" t="s">
        <v>7272</v>
      </c>
      <c r="C1488" s="18" t="s">
        <v>7273</v>
      </c>
      <c r="D1488" s="18" t="s">
        <v>6731</v>
      </c>
      <c r="E1488" s="18" t="s">
        <v>7274</v>
      </c>
      <c r="F1488" s="18" t="s">
        <v>7275</v>
      </c>
      <c r="G1488" s="19" t="s">
        <v>7276</v>
      </c>
      <c r="H1488" s="40" t="s">
        <v>22476</v>
      </c>
      <c r="I1488" s="18" t="s">
        <v>4784</v>
      </c>
      <c r="J1488" s="20">
        <v>100000</v>
      </c>
      <c r="K1488" s="18">
        <f>IF(L1488="",0,LEN(L1488)-LEN(SUBSTITUTE(L1488,",",""))+1)</f>
        <v>2</v>
      </c>
      <c r="L1488" s="21" t="s">
        <v>7277</v>
      </c>
      <c r="M1488" s="15"/>
    </row>
    <row r="1489" spans="1:13" s="16" customFormat="1" x14ac:dyDescent="0.3">
      <c r="A1489" s="46" t="s">
        <v>7278</v>
      </c>
      <c r="B1489" s="38" t="s">
        <v>7279</v>
      </c>
      <c r="C1489" s="38" t="s">
        <v>21098</v>
      </c>
      <c r="D1489" s="38" t="s">
        <v>6731</v>
      </c>
      <c r="E1489" s="38" t="s">
        <v>7197</v>
      </c>
      <c r="F1489" s="38" t="s">
        <v>7280</v>
      </c>
      <c r="G1489" s="40" t="s">
        <v>7281</v>
      </c>
      <c r="H1489" s="40" t="s">
        <v>22476</v>
      </c>
      <c r="I1489" s="38" t="s">
        <v>56</v>
      </c>
      <c r="J1489" s="41">
        <v>100000</v>
      </c>
      <c r="K1489" s="38">
        <v>5</v>
      </c>
      <c r="L1489" s="42" t="s">
        <v>18532</v>
      </c>
      <c r="M1489" s="8"/>
    </row>
    <row r="1490" spans="1:13" s="16" customFormat="1" x14ac:dyDescent="0.3">
      <c r="A1490" s="22" t="s">
        <v>7282</v>
      </c>
      <c r="B1490" s="18" t="s">
        <v>7283</v>
      </c>
      <c r="C1490" s="18" t="s">
        <v>19597</v>
      </c>
      <c r="D1490" s="18" t="s">
        <v>6731</v>
      </c>
      <c r="E1490" s="18" t="s">
        <v>7197</v>
      </c>
      <c r="F1490" s="18" t="s">
        <v>7284</v>
      </c>
      <c r="G1490" s="19" t="s">
        <v>7285</v>
      </c>
      <c r="H1490" s="40" t="s">
        <v>22476</v>
      </c>
      <c r="I1490" s="18" t="s">
        <v>50</v>
      </c>
      <c r="J1490" s="20">
        <v>200000</v>
      </c>
      <c r="K1490" s="18">
        <v>2</v>
      </c>
      <c r="L1490" s="21" t="s">
        <v>19598</v>
      </c>
      <c r="M1490" s="15"/>
    </row>
    <row r="1491" spans="1:13" s="16" customFormat="1" ht="33" x14ac:dyDescent="0.3">
      <c r="A1491" s="37" t="s">
        <v>21099</v>
      </c>
      <c r="B1491" s="38" t="s">
        <v>7286</v>
      </c>
      <c r="C1491" s="38" t="s">
        <v>7287</v>
      </c>
      <c r="D1491" s="38" t="s">
        <v>6731</v>
      </c>
      <c r="E1491" s="38" t="s">
        <v>7288</v>
      </c>
      <c r="F1491" s="38" t="s">
        <v>21100</v>
      </c>
      <c r="G1491" s="40" t="s">
        <v>7289</v>
      </c>
      <c r="H1491" s="40" t="s">
        <v>22476</v>
      </c>
      <c r="I1491" s="38" t="s">
        <v>78</v>
      </c>
      <c r="J1491" s="41">
        <v>100000</v>
      </c>
      <c r="K1491" s="38">
        <v>6</v>
      </c>
      <c r="L1491" s="42" t="s">
        <v>21101</v>
      </c>
      <c r="M1491" s="8"/>
    </row>
    <row r="1492" spans="1:13" s="16" customFormat="1" x14ac:dyDescent="0.3">
      <c r="A1492" s="23" t="s">
        <v>7290</v>
      </c>
      <c r="B1492" s="24" t="s">
        <v>7291</v>
      </c>
      <c r="C1492" s="24" t="s">
        <v>3794</v>
      </c>
      <c r="D1492" s="24" t="s">
        <v>6731</v>
      </c>
      <c r="E1492" s="24" t="s">
        <v>7288</v>
      </c>
      <c r="F1492" s="24" t="s">
        <v>7292</v>
      </c>
      <c r="G1492" s="25" t="s">
        <v>7293</v>
      </c>
      <c r="H1492" s="40" t="s">
        <v>22476</v>
      </c>
      <c r="I1492" s="24" t="s">
        <v>56</v>
      </c>
      <c r="J1492" s="26">
        <v>100000</v>
      </c>
      <c r="K1492" s="24">
        <v>4</v>
      </c>
      <c r="L1492" s="50" t="s">
        <v>19599</v>
      </c>
      <c r="M1492" s="15"/>
    </row>
    <row r="1493" spans="1:13" s="16" customFormat="1" x14ac:dyDescent="0.3">
      <c r="A1493" s="17" t="s">
        <v>7294</v>
      </c>
      <c r="B1493" s="18" t="s">
        <v>7295</v>
      </c>
      <c r="C1493" s="18" t="s">
        <v>7296</v>
      </c>
      <c r="D1493" s="18" t="s">
        <v>6731</v>
      </c>
      <c r="E1493" s="18" t="s">
        <v>19600</v>
      </c>
      <c r="F1493" s="18" t="s">
        <v>7297</v>
      </c>
      <c r="G1493" s="19" t="s">
        <v>7298</v>
      </c>
      <c r="H1493" s="40" t="s">
        <v>22476</v>
      </c>
      <c r="I1493" s="18" t="s">
        <v>50</v>
      </c>
      <c r="J1493" s="20">
        <v>150000</v>
      </c>
      <c r="K1493" s="18">
        <v>2</v>
      </c>
      <c r="L1493" s="21" t="s">
        <v>7299</v>
      </c>
      <c r="M1493" s="8"/>
    </row>
    <row r="1494" spans="1:13" s="16" customFormat="1" ht="33" x14ac:dyDescent="0.3">
      <c r="A1494" s="17" t="s">
        <v>7300</v>
      </c>
      <c r="B1494" s="18" t="s">
        <v>7301</v>
      </c>
      <c r="C1494" s="18" t="s">
        <v>7302</v>
      </c>
      <c r="D1494" s="18" t="s">
        <v>6731</v>
      </c>
      <c r="E1494" s="18" t="s">
        <v>7303</v>
      </c>
      <c r="F1494" s="18" t="s">
        <v>7304</v>
      </c>
      <c r="G1494" s="19" t="s">
        <v>7305</v>
      </c>
      <c r="H1494" s="40" t="s">
        <v>22476</v>
      </c>
      <c r="I1494" s="18" t="s">
        <v>92</v>
      </c>
      <c r="J1494" s="20">
        <v>100000</v>
      </c>
      <c r="K1494" s="18">
        <f>IF(L1494="",0,LEN(L1494)-LEN(SUBSTITUTE(L1494,",",""))+1)</f>
        <v>10</v>
      </c>
      <c r="L1494" s="21" t="s">
        <v>19026</v>
      </c>
      <c r="M1494" s="15"/>
    </row>
    <row r="1495" spans="1:13" s="16" customFormat="1" x14ac:dyDescent="0.3">
      <c r="A1495" s="17" t="s">
        <v>7306</v>
      </c>
      <c r="B1495" s="18" t="s">
        <v>7307</v>
      </c>
      <c r="C1495" s="18" t="s">
        <v>7302</v>
      </c>
      <c r="D1495" s="18" t="s">
        <v>6731</v>
      </c>
      <c r="E1495" s="18" t="s">
        <v>7303</v>
      </c>
      <c r="F1495" s="18" t="s">
        <v>7308</v>
      </c>
      <c r="G1495" s="19" t="s">
        <v>7309</v>
      </c>
      <c r="H1495" s="40" t="s">
        <v>22476</v>
      </c>
      <c r="I1495" s="18" t="s">
        <v>102</v>
      </c>
      <c r="J1495" s="20">
        <v>100000</v>
      </c>
      <c r="K1495" s="18">
        <f>IF(L1495="",0,LEN(L1495)-LEN(SUBSTITUTE(L1495,",",""))+1)</f>
        <v>2</v>
      </c>
      <c r="L1495" s="21" t="s">
        <v>7310</v>
      </c>
      <c r="M1495" s="15"/>
    </row>
    <row r="1496" spans="1:13" s="16" customFormat="1" ht="33" x14ac:dyDescent="0.3">
      <c r="A1496" s="37" t="s">
        <v>7311</v>
      </c>
      <c r="B1496" s="38" t="s">
        <v>7312</v>
      </c>
      <c r="C1496" s="38" t="s">
        <v>7313</v>
      </c>
      <c r="D1496" s="38" t="s">
        <v>6731</v>
      </c>
      <c r="E1496" s="38" t="s">
        <v>7288</v>
      </c>
      <c r="F1496" s="38" t="s">
        <v>7314</v>
      </c>
      <c r="G1496" s="40" t="s">
        <v>7315</v>
      </c>
      <c r="H1496" s="40" t="s">
        <v>22476</v>
      </c>
      <c r="I1496" s="38" t="s">
        <v>78</v>
      </c>
      <c r="J1496" s="41">
        <v>100000</v>
      </c>
      <c r="K1496" s="38">
        <v>7</v>
      </c>
      <c r="L1496" s="42" t="s">
        <v>21102</v>
      </c>
      <c r="M1496" s="8"/>
    </row>
    <row r="1497" spans="1:13" s="16" customFormat="1" x14ac:dyDescent="0.3">
      <c r="A1497" s="37" t="s">
        <v>7316</v>
      </c>
      <c r="B1497" s="38" t="s">
        <v>7317</v>
      </c>
      <c r="C1497" s="38" t="s">
        <v>7318</v>
      </c>
      <c r="D1497" s="38" t="s">
        <v>6731</v>
      </c>
      <c r="E1497" s="38" t="s">
        <v>7288</v>
      </c>
      <c r="F1497" s="38" t="s">
        <v>7319</v>
      </c>
      <c r="G1497" s="40" t="s">
        <v>7320</v>
      </c>
      <c r="H1497" s="40" t="s">
        <v>22476</v>
      </c>
      <c r="I1497" s="38" t="s">
        <v>40</v>
      </c>
      <c r="J1497" s="41">
        <v>150000</v>
      </c>
      <c r="K1497" s="38">
        <v>3</v>
      </c>
      <c r="L1497" s="42" t="s">
        <v>21103</v>
      </c>
      <c r="M1497" s="8"/>
    </row>
    <row r="1498" spans="1:13" s="16" customFormat="1" ht="33" x14ac:dyDescent="0.3">
      <c r="A1498" s="37" t="s">
        <v>7321</v>
      </c>
      <c r="B1498" s="38" t="s">
        <v>7322</v>
      </c>
      <c r="C1498" s="38" t="s">
        <v>7323</v>
      </c>
      <c r="D1498" s="38" t="s">
        <v>6731</v>
      </c>
      <c r="E1498" s="38" t="s">
        <v>7288</v>
      </c>
      <c r="F1498" s="38" t="s">
        <v>7324</v>
      </c>
      <c r="G1498" s="40" t="s">
        <v>7325</v>
      </c>
      <c r="H1498" s="40" t="s">
        <v>22476</v>
      </c>
      <c r="I1498" s="38" t="s">
        <v>92</v>
      </c>
      <c r="J1498" s="41">
        <v>150000</v>
      </c>
      <c r="K1498" s="38">
        <v>7</v>
      </c>
      <c r="L1498" s="42" t="s">
        <v>21104</v>
      </c>
      <c r="M1498" s="8"/>
    </row>
    <row r="1499" spans="1:13" s="16" customFormat="1" x14ac:dyDescent="0.3">
      <c r="A1499" s="17" t="s">
        <v>7326</v>
      </c>
      <c r="B1499" s="18" t="s">
        <v>7327</v>
      </c>
      <c r="C1499" s="18" t="s">
        <v>7328</v>
      </c>
      <c r="D1499" s="18" t="s">
        <v>6731</v>
      </c>
      <c r="E1499" s="18" t="s">
        <v>7288</v>
      </c>
      <c r="F1499" s="18" t="s">
        <v>7329</v>
      </c>
      <c r="G1499" s="19" t="s">
        <v>7330</v>
      </c>
      <c r="H1499" s="40" t="s">
        <v>22476</v>
      </c>
      <c r="I1499" s="18" t="s">
        <v>40</v>
      </c>
      <c r="J1499" s="20">
        <v>100000</v>
      </c>
      <c r="K1499" s="18">
        <f>IF(L1499="",0,LEN(L1499)-LEN(SUBSTITUTE(L1499,",",""))+1)</f>
        <v>2</v>
      </c>
      <c r="L1499" s="21" t="s">
        <v>19146</v>
      </c>
      <c r="M1499" s="15"/>
    </row>
    <row r="1500" spans="1:13" s="16" customFormat="1" ht="33" x14ac:dyDescent="0.3">
      <c r="A1500" s="17" t="s">
        <v>7331</v>
      </c>
      <c r="B1500" s="18" t="s">
        <v>7332</v>
      </c>
      <c r="C1500" s="18" t="s">
        <v>7333</v>
      </c>
      <c r="D1500" s="18" t="s">
        <v>6731</v>
      </c>
      <c r="E1500" s="18" t="s">
        <v>7288</v>
      </c>
      <c r="F1500" s="18" t="s">
        <v>7334</v>
      </c>
      <c r="G1500" s="19" t="s">
        <v>7335</v>
      </c>
      <c r="H1500" s="40" t="s">
        <v>22476</v>
      </c>
      <c r="I1500" s="18" t="s">
        <v>92</v>
      </c>
      <c r="J1500" s="20">
        <v>200000</v>
      </c>
      <c r="K1500" s="18">
        <f>IF(L1500="",0,LEN(L1500)-LEN(SUBSTITUTE(L1500,",",""))+1)</f>
        <v>9</v>
      </c>
      <c r="L1500" s="21" t="s">
        <v>19127</v>
      </c>
      <c r="M1500" s="15"/>
    </row>
    <row r="1501" spans="1:13" s="16" customFormat="1" x14ac:dyDescent="0.3">
      <c r="A1501" s="17" t="s">
        <v>7336</v>
      </c>
      <c r="B1501" s="18" t="s">
        <v>19601</v>
      </c>
      <c r="C1501" s="18" t="s">
        <v>19602</v>
      </c>
      <c r="D1501" s="18" t="s">
        <v>6731</v>
      </c>
      <c r="E1501" s="18" t="s">
        <v>7288</v>
      </c>
      <c r="F1501" s="18" t="s">
        <v>19603</v>
      </c>
      <c r="G1501" s="19" t="s">
        <v>7337</v>
      </c>
      <c r="H1501" s="40" t="s">
        <v>22476</v>
      </c>
      <c r="I1501" s="18" t="s">
        <v>50</v>
      </c>
      <c r="J1501" s="20">
        <v>150000</v>
      </c>
      <c r="K1501" s="18">
        <v>2</v>
      </c>
      <c r="L1501" s="21" t="s">
        <v>7338</v>
      </c>
      <c r="M1501" s="8"/>
    </row>
    <row r="1502" spans="1:13" s="16" customFormat="1" ht="33" x14ac:dyDescent="0.3">
      <c r="A1502" s="17" t="s">
        <v>7339</v>
      </c>
      <c r="B1502" s="18" t="s">
        <v>7340</v>
      </c>
      <c r="C1502" s="18" t="s">
        <v>19604</v>
      </c>
      <c r="D1502" s="18" t="s">
        <v>6731</v>
      </c>
      <c r="E1502" s="18" t="s">
        <v>7288</v>
      </c>
      <c r="F1502" s="18" t="s">
        <v>7341</v>
      </c>
      <c r="G1502" s="19" t="s">
        <v>7342</v>
      </c>
      <c r="H1502" s="40" t="s">
        <v>22476</v>
      </c>
      <c r="I1502" s="18" t="s">
        <v>92</v>
      </c>
      <c r="J1502" s="20">
        <v>100000</v>
      </c>
      <c r="K1502" s="18">
        <v>9</v>
      </c>
      <c r="L1502" s="44" t="s">
        <v>19605</v>
      </c>
      <c r="M1502" s="8"/>
    </row>
    <row r="1503" spans="1:13" s="16" customFormat="1" x14ac:dyDescent="0.3">
      <c r="A1503" s="37" t="s">
        <v>21105</v>
      </c>
      <c r="B1503" s="38" t="s">
        <v>21106</v>
      </c>
      <c r="C1503" s="38" t="s">
        <v>264</v>
      </c>
      <c r="D1503" s="38" t="s">
        <v>6731</v>
      </c>
      <c r="E1503" s="38" t="s">
        <v>7288</v>
      </c>
      <c r="F1503" s="38" t="s">
        <v>21107</v>
      </c>
      <c r="G1503" s="40" t="s">
        <v>7343</v>
      </c>
      <c r="H1503" s="40" t="s">
        <v>22476</v>
      </c>
      <c r="I1503" s="38" t="s">
        <v>226</v>
      </c>
      <c r="J1503" s="41">
        <v>70000</v>
      </c>
      <c r="K1503" s="38">
        <v>3</v>
      </c>
      <c r="L1503" s="42" t="s">
        <v>18269</v>
      </c>
      <c r="M1503" s="8"/>
    </row>
    <row r="1504" spans="1:13" s="16" customFormat="1" x14ac:dyDescent="0.3">
      <c r="A1504" s="37" t="s">
        <v>7344</v>
      </c>
      <c r="B1504" s="38" t="s">
        <v>6977</v>
      </c>
      <c r="C1504" s="38" t="s">
        <v>7345</v>
      </c>
      <c r="D1504" s="38" t="s">
        <v>6731</v>
      </c>
      <c r="E1504" s="38" t="s">
        <v>7288</v>
      </c>
      <c r="F1504" s="38" t="s">
        <v>21108</v>
      </c>
      <c r="G1504" s="40" t="s">
        <v>7346</v>
      </c>
      <c r="H1504" s="40" t="s">
        <v>22476</v>
      </c>
      <c r="I1504" s="38" t="s">
        <v>61</v>
      </c>
      <c r="J1504" s="41">
        <v>100000</v>
      </c>
      <c r="K1504" s="38">
        <v>2</v>
      </c>
      <c r="L1504" s="42" t="s">
        <v>7347</v>
      </c>
      <c r="M1504" s="8"/>
    </row>
    <row r="1505" spans="1:13" s="16" customFormat="1" x14ac:dyDescent="0.3">
      <c r="A1505" s="37" t="s">
        <v>7348</v>
      </c>
      <c r="B1505" s="38" t="s">
        <v>7349</v>
      </c>
      <c r="C1505" s="38" t="s">
        <v>21109</v>
      </c>
      <c r="D1505" s="38" t="s">
        <v>6731</v>
      </c>
      <c r="E1505" s="38" t="s">
        <v>7288</v>
      </c>
      <c r="F1505" s="38" t="s">
        <v>7350</v>
      </c>
      <c r="G1505" s="40" t="s">
        <v>7351</v>
      </c>
      <c r="H1505" s="40" t="s">
        <v>22476</v>
      </c>
      <c r="I1505" s="38" t="s">
        <v>5064</v>
      </c>
      <c r="J1505" s="41">
        <v>70000</v>
      </c>
      <c r="K1505" s="38">
        <v>2</v>
      </c>
      <c r="L1505" s="42" t="s">
        <v>21110</v>
      </c>
      <c r="M1505" s="8"/>
    </row>
    <row r="1506" spans="1:13" s="16" customFormat="1" x14ac:dyDescent="0.3">
      <c r="A1506" s="17" t="s">
        <v>7352</v>
      </c>
      <c r="B1506" s="18" t="s">
        <v>7353</v>
      </c>
      <c r="C1506" s="18" t="s">
        <v>7354</v>
      </c>
      <c r="D1506" s="18" t="s">
        <v>6731</v>
      </c>
      <c r="E1506" s="18" t="s">
        <v>7288</v>
      </c>
      <c r="F1506" s="18" t="s">
        <v>19606</v>
      </c>
      <c r="G1506" s="19" t="s">
        <v>7355</v>
      </c>
      <c r="H1506" s="40" t="s">
        <v>22476</v>
      </c>
      <c r="I1506" s="18" t="s">
        <v>50</v>
      </c>
      <c r="J1506" s="20">
        <v>150000</v>
      </c>
      <c r="K1506" s="18">
        <v>2</v>
      </c>
      <c r="L1506" s="21" t="s">
        <v>7356</v>
      </c>
      <c r="M1506" s="8"/>
    </row>
    <row r="1507" spans="1:13" s="16" customFormat="1" x14ac:dyDescent="0.3">
      <c r="A1507" s="46" t="s">
        <v>7357</v>
      </c>
      <c r="B1507" s="38" t="s">
        <v>21111</v>
      </c>
      <c r="C1507" s="38" t="s">
        <v>7358</v>
      </c>
      <c r="D1507" s="38" t="s">
        <v>6731</v>
      </c>
      <c r="E1507" s="38" t="s">
        <v>7288</v>
      </c>
      <c r="F1507" s="38" t="s">
        <v>7359</v>
      </c>
      <c r="G1507" s="40" t="s">
        <v>7360</v>
      </c>
      <c r="H1507" s="40" t="s">
        <v>22476</v>
      </c>
      <c r="I1507" s="38" t="s">
        <v>1431</v>
      </c>
      <c r="J1507" s="20">
        <v>300000</v>
      </c>
      <c r="K1507" s="38">
        <v>2</v>
      </c>
      <c r="L1507" s="42" t="s">
        <v>21112</v>
      </c>
      <c r="M1507" s="8"/>
    </row>
    <row r="1508" spans="1:13" s="16" customFormat="1" x14ac:dyDescent="0.3">
      <c r="A1508" s="22" t="s">
        <v>7361</v>
      </c>
      <c r="B1508" s="18" t="s">
        <v>2812</v>
      </c>
      <c r="C1508" s="18" t="s">
        <v>7362</v>
      </c>
      <c r="D1508" s="18" t="s">
        <v>6731</v>
      </c>
      <c r="E1508" s="18" t="s">
        <v>7288</v>
      </c>
      <c r="F1508" s="18" t="s">
        <v>7363</v>
      </c>
      <c r="G1508" s="18" t="s">
        <v>7364</v>
      </c>
      <c r="H1508" s="40" t="s">
        <v>22476</v>
      </c>
      <c r="I1508" s="18" t="s">
        <v>40</v>
      </c>
      <c r="J1508" s="20">
        <v>100000</v>
      </c>
      <c r="K1508" s="18">
        <f>IF(L1508="",0,LEN(L1508)-LEN(SUBSTITUTE(L1508,",",""))+1)</f>
        <v>2</v>
      </c>
      <c r="L1508" s="21" t="s">
        <v>7365</v>
      </c>
      <c r="M1508" s="15"/>
    </row>
    <row r="1509" spans="1:13" s="16" customFormat="1" x14ac:dyDescent="0.3">
      <c r="A1509" s="46" t="s">
        <v>7366</v>
      </c>
      <c r="B1509" s="38" t="s">
        <v>7367</v>
      </c>
      <c r="C1509" s="38" t="s">
        <v>7368</v>
      </c>
      <c r="D1509" s="38" t="s">
        <v>6731</v>
      </c>
      <c r="E1509" s="38" t="s">
        <v>7288</v>
      </c>
      <c r="F1509" s="38" t="s">
        <v>7369</v>
      </c>
      <c r="G1509" s="38" t="s">
        <v>7370</v>
      </c>
      <c r="H1509" s="40" t="s">
        <v>22476</v>
      </c>
      <c r="I1509" s="38" t="s">
        <v>50</v>
      </c>
      <c r="J1509" s="41">
        <v>200000</v>
      </c>
      <c r="K1509" s="38">
        <v>3</v>
      </c>
      <c r="L1509" s="42" t="s">
        <v>21113</v>
      </c>
      <c r="M1509" s="8"/>
    </row>
    <row r="1510" spans="1:13" s="16" customFormat="1" x14ac:dyDescent="0.3">
      <c r="A1510" s="37" t="s">
        <v>7371</v>
      </c>
      <c r="B1510" s="38" t="s">
        <v>21114</v>
      </c>
      <c r="C1510" s="38" t="s">
        <v>21115</v>
      </c>
      <c r="D1510" s="38" t="s">
        <v>6731</v>
      </c>
      <c r="E1510" s="38" t="s">
        <v>7381</v>
      </c>
      <c r="F1510" s="38" t="s">
        <v>7373</v>
      </c>
      <c r="G1510" s="40" t="s">
        <v>7374</v>
      </c>
      <c r="H1510" s="40" t="s">
        <v>22476</v>
      </c>
      <c r="I1510" s="38" t="s">
        <v>50</v>
      </c>
      <c r="J1510" s="41">
        <v>150000</v>
      </c>
      <c r="K1510" s="38">
        <v>2</v>
      </c>
      <c r="L1510" s="42" t="s">
        <v>7375</v>
      </c>
      <c r="M1510" s="8"/>
    </row>
    <row r="1511" spans="1:13" s="16" customFormat="1" x14ac:dyDescent="0.3">
      <c r="A1511" s="37" t="s">
        <v>21116</v>
      </c>
      <c r="B1511" s="38" t="s">
        <v>21117</v>
      </c>
      <c r="C1511" s="38" t="s">
        <v>7376</v>
      </c>
      <c r="D1511" s="38" t="s">
        <v>6731</v>
      </c>
      <c r="E1511" s="38" t="s">
        <v>7381</v>
      </c>
      <c r="F1511" s="38" t="s">
        <v>21118</v>
      </c>
      <c r="G1511" s="40" t="s">
        <v>7377</v>
      </c>
      <c r="H1511" s="40" t="s">
        <v>22476</v>
      </c>
      <c r="I1511" s="38" t="s">
        <v>746</v>
      </c>
      <c r="J1511" s="41">
        <v>100000</v>
      </c>
      <c r="K1511" s="38">
        <v>3</v>
      </c>
      <c r="L1511" s="42" t="s">
        <v>18464</v>
      </c>
      <c r="M1511" s="8"/>
    </row>
    <row r="1512" spans="1:13" s="16" customFormat="1" x14ac:dyDescent="0.3">
      <c r="A1512" s="37" t="s">
        <v>7378</v>
      </c>
      <c r="B1512" s="38" t="s">
        <v>7379</v>
      </c>
      <c r="C1512" s="38" t="s">
        <v>7380</v>
      </c>
      <c r="D1512" s="38" t="s">
        <v>6731</v>
      </c>
      <c r="E1512" s="38" t="s">
        <v>7381</v>
      </c>
      <c r="F1512" s="38" t="s">
        <v>21119</v>
      </c>
      <c r="G1512" s="40" t="s">
        <v>7382</v>
      </c>
      <c r="H1512" s="40" t="s">
        <v>22476</v>
      </c>
      <c r="I1512" s="38" t="s">
        <v>910</v>
      </c>
      <c r="J1512" s="41">
        <v>70000</v>
      </c>
      <c r="K1512" s="38">
        <v>2</v>
      </c>
      <c r="L1512" s="42" t="s">
        <v>21120</v>
      </c>
      <c r="M1512" s="8"/>
    </row>
    <row r="1513" spans="1:13" s="16" customFormat="1" x14ac:dyDescent="0.3">
      <c r="A1513" s="37" t="s">
        <v>7383</v>
      </c>
      <c r="B1513" s="38" t="s">
        <v>7384</v>
      </c>
      <c r="C1513" s="38" t="s">
        <v>7385</v>
      </c>
      <c r="D1513" s="38" t="s">
        <v>6731</v>
      </c>
      <c r="E1513" s="38" t="s">
        <v>7381</v>
      </c>
      <c r="F1513" s="38" t="s">
        <v>7386</v>
      </c>
      <c r="G1513" s="40" t="s">
        <v>7387</v>
      </c>
      <c r="H1513" s="40" t="s">
        <v>22476</v>
      </c>
      <c r="I1513" s="38" t="s">
        <v>92</v>
      </c>
      <c r="J1513" s="41">
        <v>100000</v>
      </c>
      <c r="K1513" s="38">
        <v>4</v>
      </c>
      <c r="L1513" s="42" t="s">
        <v>7388</v>
      </c>
      <c r="M1513" s="8"/>
    </row>
    <row r="1514" spans="1:13" s="16" customFormat="1" x14ac:dyDescent="0.3">
      <c r="A1514" s="17" t="s">
        <v>7389</v>
      </c>
      <c r="B1514" s="18" t="s">
        <v>7390</v>
      </c>
      <c r="C1514" s="18" t="s">
        <v>7391</v>
      </c>
      <c r="D1514" s="18" t="s">
        <v>6731</v>
      </c>
      <c r="E1514" s="18" t="s">
        <v>7381</v>
      </c>
      <c r="F1514" s="18" t="s">
        <v>7392</v>
      </c>
      <c r="G1514" s="19" t="s">
        <v>7393</v>
      </c>
      <c r="H1514" s="40" t="s">
        <v>22476</v>
      </c>
      <c r="I1514" s="18" t="s">
        <v>43</v>
      </c>
      <c r="J1514" s="20">
        <v>200000</v>
      </c>
      <c r="K1514" s="18">
        <f>IF(L1514="",0,LEN(L1514)-LEN(SUBSTITUTE(L1514,",",""))+1)</f>
        <v>2</v>
      </c>
      <c r="L1514" s="21" t="s">
        <v>7394</v>
      </c>
      <c r="M1514" s="15"/>
    </row>
    <row r="1515" spans="1:13" s="16" customFormat="1" x14ac:dyDescent="0.3">
      <c r="A1515" s="37" t="s">
        <v>7395</v>
      </c>
      <c r="B1515" s="38" t="s">
        <v>7396</v>
      </c>
      <c r="C1515" s="38" t="s">
        <v>7397</v>
      </c>
      <c r="D1515" s="38" t="s">
        <v>6731</v>
      </c>
      <c r="E1515" s="38" t="s">
        <v>7381</v>
      </c>
      <c r="F1515" s="38" t="s">
        <v>21121</v>
      </c>
      <c r="G1515" s="40" t="s">
        <v>7399</v>
      </c>
      <c r="H1515" s="40" t="s">
        <v>22476</v>
      </c>
      <c r="I1515" s="38" t="s">
        <v>78</v>
      </c>
      <c r="J1515" s="41">
        <v>50000</v>
      </c>
      <c r="K1515" s="38">
        <v>3</v>
      </c>
      <c r="L1515" s="42" t="s">
        <v>21122</v>
      </c>
      <c r="M1515" s="8"/>
    </row>
    <row r="1516" spans="1:13" s="16" customFormat="1" x14ac:dyDescent="0.3">
      <c r="A1516" s="17" t="s">
        <v>7400</v>
      </c>
      <c r="B1516" s="18" t="s">
        <v>7401</v>
      </c>
      <c r="C1516" s="18" t="s">
        <v>7402</v>
      </c>
      <c r="D1516" s="18" t="s">
        <v>6731</v>
      </c>
      <c r="E1516" s="18" t="s">
        <v>7398</v>
      </c>
      <c r="F1516" s="18" t="s">
        <v>7403</v>
      </c>
      <c r="G1516" s="19" t="s">
        <v>7404</v>
      </c>
      <c r="H1516" s="40" t="s">
        <v>22476</v>
      </c>
      <c r="I1516" s="18" t="s">
        <v>92</v>
      </c>
      <c r="J1516" s="20">
        <v>100000</v>
      </c>
      <c r="K1516" s="18">
        <f>IF(L1516="",0,LEN(L1516)-LEN(SUBSTITUTE(L1516,",",""))+1)</f>
        <v>2</v>
      </c>
      <c r="L1516" s="21" t="s">
        <v>7405</v>
      </c>
      <c r="M1516" s="15"/>
    </row>
    <row r="1517" spans="1:13" s="16" customFormat="1" x14ac:dyDescent="0.3">
      <c r="A1517" s="37" t="s">
        <v>7406</v>
      </c>
      <c r="B1517" s="38" t="s">
        <v>21123</v>
      </c>
      <c r="C1517" s="38" t="s">
        <v>4151</v>
      </c>
      <c r="D1517" s="38" t="s">
        <v>6731</v>
      </c>
      <c r="E1517" s="38" t="s">
        <v>7381</v>
      </c>
      <c r="F1517" s="38" t="s">
        <v>7407</v>
      </c>
      <c r="G1517" s="40" t="s">
        <v>7408</v>
      </c>
      <c r="H1517" s="40" t="s">
        <v>22476</v>
      </c>
      <c r="I1517" s="38" t="s">
        <v>92</v>
      </c>
      <c r="J1517" s="41">
        <v>100000</v>
      </c>
      <c r="K1517" s="38">
        <v>3</v>
      </c>
      <c r="L1517" s="42" t="s">
        <v>18289</v>
      </c>
      <c r="M1517" s="8"/>
    </row>
    <row r="1518" spans="1:13" s="16" customFormat="1" x14ac:dyDescent="0.3">
      <c r="A1518" s="37" t="s">
        <v>7409</v>
      </c>
      <c r="B1518" s="38" t="s">
        <v>7410</v>
      </c>
      <c r="C1518" s="38" t="s">
        <v>21124</v>
      </c>
      <c r="D1518" s="38" t="s">
        <v>6731</v>
      </c>
      <c r="E1518" s="38" t="s">
        <v>7381</v>
      </c>
      <c r="F1518" s="38" t="s">
        <v>7411</v>
      </c>
      <c r="G1518" s="40" t="s">
        <v>7412</v>
      </c>
      <c r="H1518" s="40" t="s">
        <v>22476</v>
      </c>
      <c r="I1518" s="38" t="s">
        <v>56</v>
      </c>
      <c r="J1518" s="41">
        <v>100000</v>
      </c>
      <c r="K1518" s="38">
        <v>2</v>
      </c>
      <c r="L1518" s="42" t="s">
        <v>21125</v>
      </c>
      <c r="M1518" s="8"/>
    </row>
    <row r="1519" spans="1:13" s="16" customFormat="1" x14ac:dyDescent="0.3">
      <c r="A1519" s="17" t="s">
        <v>7413</v>
      </c>
      <c r="B1519" s="18" t="s">
        <v>7414</v>
      </c>
      <c r="C1519" s="18" t="s">
        <v>2337</v>
      </c>
      <c r="D1519" s="18" t="s">
        <v>6731</v>
      </c>
      <c r="E1519" s="18" t="s">
        <v>19607</v>
      </c>
      <c r="F1519" s="18" t="s">
        <v>19608</v>
      </c>
      <c r="G1519" s="19" t="s">
        <v>7415</v>
      </c>
      <c r="H1519" s="40" t="s">
        <v>22476</v>
      </c>
      <c r="I1519" s="18" t="s">
        <v>50</v>
      </c>
      <c r="J1519" s="20">
        <v>150000</v>
      </c>
      <c r="K1519" s="18">
        <v>2</v>
      </c>
      <c r="L1519" s="21" t="s">
        <v>7416</v>
      </c>
      <c r="M1519" s="8"/>
    </row>
    <row r="1520" spans="1:13" s="16" customFormat="1" x14ac:dyDescent="0.3">
      <c r="A1520" s="17" t="s">
        <v>7417</v>
      </c>
      <c r="B1520" s="18" t="s">
        <v>7418</v>
      </c>
      <c r="C1520" s="18" t="s">
        <v>7419</v>
      </c>
      <c r="D1520" s="18" t="s">
        <v>6731</v>
      </c>
      <c r="E1520" s="18" t="s">
        <v>7372</v>
      </c>
      <c r="F1520" s="18" t="s">
        <v>19609</v>
      </c>
      <c r="G1520" s="19" t="s">
        <v>7420</v>
      </c>
      <c r="H1520" s="40" t="s">
        <v>22476</v>
      </c>
      <c r="I1520" s="18" t="s">
        <v>50</v>
      </c>
      <c r="J1520" s="20">
        <v>200000</v>
      </c>
      <c r="K1520" s="18">
        <v>2</v>
      </c>
      <c r="L1520" s="21" t="s">
        <v>7421</v>
      </c>
      <c r="M1520" s="8"/>
    </row>
    <row r="1521" spans="1:13" s="16" customFormat="1" x14ac:dyDescent="0.3">
      <c r="A1521" s="17" t="s">
        <v>7422</v>
      </c>
      <c r="B1521" s="18" t="s">
        <v>690</v>
      </c>
      <c r="C1521" s="18" t="s">
        <v>19610</v>
      </c>
      <c r="D1521" s="18" t="s">
        <v>6731</v>
      </c>
      <c r="E1521" s="18" t="s">
        <v>7381</v>
      </c>
      <c r="F1521" s="18" t="s">
        <v>7423</v>
      </c>
      <c r="G1521" s="19" t="s">
        <v>7424</v>
      </c>
      <c r="H1521" s="40" t="s">
        <v>22476</v>
      </c>
      <c r="I1521" s="18" t="s">
        <v>50</v>
      </c>
      <c r="J1521" s="20">
        <v>200000</v>
      </c>
      <c r="K1521" s="18">
        <v>3</v>
      </c>
      <c r="L1521" s="44" t="s">
        <v>19611</v>
      </c>
      <c r="M1521" s="8"/>
    </row>
    <row r="1522" spans="1:13" s="16" customFormat="1" x14ac:dyDescent="0.3">
      <c r="A1522" s="37" t="s">
        <v>7425</v>
      </c>
      <c r="B1522" s="38" t="s">
        <v>7426</v>
      </c>
      <c r="C1522" s="38" t="s">
        <v>7427</v>
      </c>
      <c r="D1522" s="38" t="s">
        <v>6731</v>
      </c>
      <c r="E1522" s="38" t="s">
        <v>7381</v>
      </c>
      <c r="F1522" s="38" t="s">
        <v>7428</v>
      </c>
      <c r="G1522" s="40" t="s">
        <v>7429</v>
      </c>
      <c r="H1522" s="40" t="s">
        <v>22476</v>
      </c>
      <c r="I1522" s="38" t="s">
        <v>50</v>
      </c>
      <c r="J1522" s="41">
        <v>160000</v>
      </c>
      <c r="K1522" s="38">
        <v>3</v>
      </c>
      <c r="L1522" s="42" t="s">
        <v>21126</v>
      </c>
      <c r="M1522" s="8"/>
    </row>
    <row r="1523" spans="1:13" s="16" customFormat="1" x14ac:dyDescent="0.3">
      <c r="A1523" s="37" t="s">
        <v>7430</v>
      </c>
      <c r="B1523" s="38" t="s">
        <v>21127</v>
      </c>
      <c r="C1523" s="38" t="s">
        <v>21128</v>
      </c>
      <c r="D1523" s="38" t="s">
        <v>6731</v>
      </c>
      <c r="E1523" s="38" t="s">
        <v>7381</v>
      </c>
      <c r="F1523" s="38" t="s">
        <v>7431</v>
      </c>
      <c r="G1523" s="40" t="s">
        <v>7432</v>
      </c>
      <c r="H1523" s="40" t="s">
        <v>22476</v>
      </c>
      <c r="I1523" s="38" t="s">
        <v>92</v>
      </c>
      <c r="J1523" s="41">
        <v>100000</v>
      </c>
      <c r="K1523" s="38">
        <v>3</v>
      </c>
      <c r="L1523" s="42" t="s">
        <v>21129</v>
      </c>
      <c r="M1523" s="8"/>
    </row>
    <row r="1524" spans="1:13" s="16" customFormat="1" x14ac:dyDescent="0.3">
      <c r="A1524" s="37" t="s">
        <v>7433</v>
      </c>
      <c r="B1524" s="38" t="s">
        <v>21130</v>
      </c>
      <c r="C1524" s="38" t="s">
        <v>21131</v>
      </c>
      <c r="D1524" s="38" t="s">
        <v>6731</v>
      </c>
      <c r="E1524" s="38" t="s">
        <v>7381</v>
      </c>
      <c r="F1524" s="38" t="s">
        <v>7434</v>
      </c>
      <c r="G1524" s="40" t="s">
        <v>7435</v>
      </c>
      <c r="H1524" s="40" t="s">
        <v>22476</v>
      </c>
      <c r="I1524" s="38" t="s">
        <v>50</v>
      </c>
      <c r="J1524" s="41">
        <v>150000</v>
      </c>
      <c r="K1524" s="38">
        <v>2</v>
      </c>
      <c r="L1524" s="42" t="s">
        <v>7436</v>
      </c>
      <c r="M1524" s="8"/>
    </row>
    <row r="1525" spans="1:13" s="16" customFormat="1" x14ac:dyDescent="0.3">
      <c r="A1525" s="37" t="s">
        <v>7437</v>
      </c>
      <c r="B1525" s="38" t="s">
        <v>21132</v>
      </c>
      <c r="C1525" s="38" t="s">
        <v>21133</v>
      </c>
      <c r="D1525" s="38" t="s">
        <v>6731</v>
      </c>
      <c r="E1525" s="38" t="s">
        <v>7381</v>
      </c>
      <c r="F1525" s="38" t="s">
        <v>7438</v>
      </c>
      <c r="G1525" s="40" t="s">
        <v>7439</v>
      </c>
      <c r="H1525" s="40" t="s">
        <v>22476</v>
      </c>
      <c r="I1525" s="38" t="s">
        <v>92</v>
      </c>
      <c r="J1525" s="41">
        <v>100000</v>
      </c>
      <c r="K1525" s="38">
        <v>3</v>
      </c>
      <c r="L1525" s="42" t="s">
        <v>21134</v>
      </c>
      <c r="M1525" s="8"/>
    </row>
    <row r="1526" spans="1:13" s="16" customFormat="1" x14ac:dyDescent="0.3">
      <c r="A1526" s="37" t="s">
        <v>21135</v>
      </c>
      <c r="B1526" s="38" t="s">
        <v>21136</v>
      </c>
      <c r="C1526" s="38" t="s">
        <v>7440</v>
      </c>
      <c r="D1526" s="38" t="s">
        <v>6731</v>
      </c>
      <c r="E1526" s="38" t="s">
        <v>7381</v>
      </c>
      <c r="F1526" s="38" t="s">
        <v>21137</v>
      </c>
      <c r="G1526" s="40" t="s">
        <v>7441</v>
      </c>
      <c r="H1526" s="40" t="s">
        <v>22476</v>
      </c>
      <c r="I1526" s="38" t="s">
        <v>50</v>
      </c>
      <c r="J1526" s="41">
        <v>160000</v>
      </c>
      <c r="K1526" s="38">
        <v>2</v>
      </c>
      <c r="L1526" s="42" t="s">
        <v>21138</v>
      </c>
      <c r="M1526" s="8"/>
    </row>
    <row r="1527" spans="1:13" s="16" customFormat="1" x14ac:dyDescent="0.3">
      <c r="A1527" s="37" t="s">
        <v>7442</v>
      </c>
      <c r="B1527" s="38" t="s">
        <v>7443</v>
      </c>
      <c r="C1527" s="38" t="s">
        <v>7440</v>
      </c>
      <c r="D1527" s="38" t="s">
        <v>6731</v>
      </c>
      <c r="E1527" s="38" t="s">
        <v>7381</v>
      </c>
      <c r="F1527" s="38" t="s">
        <v>21139</v>
      </c>
      <c r="G1527" s="40" t="s">
        <v>7445</v>
      </c>
      <c r="H1527" s="40" t="s">
        <v>22476</v>
      </c>
      <c r="I1527" s="38" t="s">
        <v>50</v>
      </c>
      <c r="J1527" s="41">
        <v>160000</v>
      </c>
      <c r="K1527" s="38">
        <v>3</v>
      </c>
      <c r="L1527" s="42" t="s">
        <v>7446</v>
      </c>
      <c r="M1527" s="8"/>
    </row>
    <row r="1528" spans="1:13" s="16" customFormat="1" x14ac:dyDescent="0.3">
      <c r="A1528" s="17" t="s">
        <v>7447</v>
      </c>
      <c r="B1528" s="18" t="s">
        <v>7448</v>
      </c>
      <c r="C1528" s="18" t="s">
        <v>7449</v>
      </c>
      <c r="D1528" s="18" t="s">
        <v>6731</v>
      </c>
      <c r="E1528" s="18" t="s">
        <v>7381</v>
      </c>
      <c r="F1528" s="18" t="s">
        <v>7450</v>
      </c>
      <c r="G1528" s="19" t="s">
        <v>7451</v>
      </c>
      <c r="H1528" s="40" t="s">
        <v>22476</v>
      </c>
      <c r="I1528" s="18" t="s">
        <v>92</v>
      </c>
      <c r="J1528" s="20">
        <v>100000</v>
      </c>
      <c r="K1528" s="18">
        <v>5</v>
      </c>
      <c r="L1528" s="44" t="s">
        <v>19612</v>
      </c>
      <c r="M1528" s="8"/>
    </row>
    <row r="1529" spans="1:13" s="16" customFormat="1" x14ac:dyDescent="0.3">
      <c r="A1529" s="37" t="s">
        <v>7452</v>
      </c>
      <c r="B1529" s="38" t="s">
        <v>7453</v>
      </c>
      <c r="C1529" s="38" t="s">
        <v>7454</v>
      </c>
      <c r="D1529" s="38" t="s">
        <v>6731</v>
      </c>
      <c r="E1529" s="38" t="s">
        <v>7381</v>
      </c>
      <c r="F1529" s="38" t="s">
        <v>7455</v>
      </c>
      <c r="G1529" s="40" t="s">
        <v>7456</v>
      </c>
      <c r="H1529" s="40" t="s">
        <v>22476</v>
      </c>
      <c r="I1529" s="38" t="s">
        <v>50</v>
      </c>
      <c r="J1529" s="41">
        <v>150000</v>
      </c>
      <c r="K1529" s="38">
        <v>2</v>
      </c>
      <c r="L1529" s="42" t="s">
        <v>21140</v>
      </c>
      <c r="M1529" s="8"/>
    </row>
    <row r="1530" spans="1:13" s="16" customFormat="1" x14ac:dyDescent="0.3">
      <c r="A1530" s="17" t="s">
        <v>7457</v>
      </c>
      <c r="B1530" s="18" t="s">
        <v>4145</v>
      </c>
      <c r="C1530" s="18" t="s">
        <v>7458</v>
      </c>
      <c r="D1530" s="18" t="s">
        <v>6731</v>
      </c>
      <c r="E1530" s="18" t="s">
        <v>7381</v>
      </c>
      <c r="F1530" s="18" t="s">
        <v>7459</v>
      </c>
      <c r="G1530" s="19" t="s">
        <v>7460</v>
      </c>
      <c r="H1530" s="40" t="s">
        <v>22476</v>
      </c>
      <c r="I1530" s="18" t="s">
        <v>50</v>
      </c>
      <c r="J1530" s="20">
        <v>150000</v>
      </c>
      <c r="K1530" s="18">
        <v>2</v>
      </c>
      <c r="L1530" s="44" t="s">
        <v>19613</v>
      </c>
      <c r="M1530" s="8"/>
    </row>
    <row r="1531" spans="1:13" s="16" customFormat="1" x14ac:dyDescent="0.3">
      <c r="A1531" s="17" t="s">
        <v>7461</v>
      </c>
      <c r="B1531" s="18" t="s">
        <v>7462</v>
      </c>
      <c r="C1531" s="18" t="s">
        <v>7463</v>
      </c>
      <c r="D1531" s="18" t="s">
        <v>6731</v>
      </c>
      <c r="E1531" s="18" t="s">
        <v>7381</v>
      </c>
      <c r="F1531" s="18" t="s">
        <v>7464</v>
      </c>
      <c r="G1531" s="19" t="s">
        <v>7465</v>
      </c>
      <c r="H1531" s="40" t="s">
        <v>22476</v>
      </c>
      <c r="I1531" s="18" t="s">
        <v>7466</v>
      </c>
      <c r="J1531" s="20">
        <v>100000</v>
      </c>
      <c r="K1531" s="18">
        <f>IF(L1531="",0,LEN(L1531)-LEN(SUBSTITUTE(L1531,",",""))+1)</f>
        <v>2</v>
      </c>
      <c r="L1531" s="21" t="s">
        <v>7467</v>
      </c>
      <c r="M1531" s="15"/>
    </row>
    <row r="1532" spans="1:13" s="16" customFormat="1" x14ac:dyDescent="0.3">
      <c r="A1532" s="17" t="s">
        <v>7468</v>
      </c>
      <c r="B1532" s="18" t="s">
        <v>7469</v>
      </c>
      <c r="C1532" s="18" t="s">
        <v>7470</v>
      </c>
      <c r="D1532" s="18" t="s">
        <v>6731</v>
      </c>
      <c r="E1532" s="18" t="s">
        <v>7381</v>
      </c>
      <c r="F1532" s="18" t="s">
        <v>7471</v>
      </c>
      <c r="G1532" s="19" t="s">
        <v>7472</v>
      </c>
      <c r="H1532" s="40" t="s">
        <v>22476</v>
      </c>
      <c r="I1532" s="18" t="s">
        <v>102</v>
      </c>
      <c r="J1532" s="20">
        <v>100000</v>
      </c>
      <c r="K1532" s="18">
        <f>IF(L1532="",0,LEN(L1532)-LEN(SUBSTITUTE(L1532,",",""))+1)</f>
        <v>3</v>
      </c>
      <c r="L1532" s="21" t="s">
        <v>18913</v>
      </c>
      <c r="M1532" s="15"/>
    </row>
    <row r="1533" spans="1:13" s="16" customFormat="1" x14ac:dyDescent="0.3">
      <c r="A1533" s="17" t="s">
        <v>7473</v>
      </c>
      <c r="B1533" s="18" t="s">
        <v>7474</v>
      </c>
      <c r="C1533" s="18" t="s">
        <v>7475</v>
      </c>
      <c r="D1533" s="18" t="s">
        <v>18546</v>
      </c>
      <c r="E1533" s="18" t="s">
        <v>19607</v>
      </c>
      <c r="F1533" s="18" t="s">
        <v>19614</v>
      </c>
      <c r="G1533" s="19" t="s">
        <v>7476</v>
      </c>
      <c r="H1533" s="40" t="s">
        <v>22476</v>
      </c>
      <c r="I1533" s="18" t="s">
        <v>56</v>
      </c>
      <c r="J1533" s="20">
        <v>80000</v>
      </c>
      <c r="K1533" s="18">
        <v>3</v>
      </c>
      <c r="L1533" s="44" t="s">
        <v>19615</v>
      </c>
      <c r="M1533" s="15"/>
    </row>
    <row r="1534" spans="1:13" s="16" customFormat="1" x14ac:dyDescent="0.3">
      <c r="A1534" s="17" t="s">
        <v>7477</v>
      </c>
      <c r="B1534" s="18" t="s">
        <v>7478</v>
      </c>
      <c r="C1534" s="18" t="s">
        <v>7479</v>
      </c>
      <c r="D1534" s="18" t="s">
        <v>6731</v>
      </c>
      <c r="E1534" s="18" t="s">
        <v>7381</v>
      </c>
      <c r="F1534" s="18" t="s">
        <v>7480</v>
      </c>
      <c r="G1534" s="19" t="s">
        <v>7481</v>
      </c>
      <c r="H1534" s="40" t="s">
        <v>22476</v>
      </c>
      <c r="I1534" s="18" t="s">
        <v>50</v>
      </c>
      <c r="J1534" s="20">
        <v>150000</v>
      </c>
      <c r="K1534" s="18">
        <v>2</v>
      </c>
      <c r="L1534" s="21" t="s">
        <v>7482</v>
      </c>
      <c r="M1534" s="15"/>
    </row>
    <row r="1535" spans="1:13" s="16" customFormat="1" x14ac:dyDescent="0.3">
      <c r="A1535" s="17" t="s">
        <v>7483</v>
      </c>
      <c r="B1535" s="18" t="s">
        <v>7484</v>
      </c>
      <c r="C1535" s="18" t="s">
        <v>7485</v>
      </c>
      <c r="D1535" s="18" t="s">
        <v>6731</v>
      </c>
      <c r="E1535" s="18" t="s">
        <v>7381</v>
      </c>
      <c r="F1535" s="18" t="s">
        <v>7486</v>
      </c>
      <c r="G1535" s="19" t="s">
        <v>7487</v>
      </c>
      <c r="H1535" s="40" t="s">
        <v>22476</v>
      </c>
      <c r="I1535" s="18" t="s">
        <v>50</v>
      </c>
      <c r="J1535" s="20">
        <v>200000</v>
      </c>
      <c r="K1535" s="18">
        <v>2</v>
      </c>
      <c r="L1535" s="21" t="s">
        <v>7488</v>
      </c>
      <c r="M1535" s="15"/>
    </row>
    <row r="1536" spans="1:13" s="16" customFormat="1" x14ac:dyDescent="0.3">
      <c r="A1536" s="17" t="s">
        <v>7489</v>
      </c>
      <c r="B1536" s="18" t="s">
        <v>22444</v>
      </c>
      <c r="C1536" s="18" t="s">
        <v>7490</v>
      </c>
      <c r="D1536" s="18" t="s">
        <v>6731</v>
      </c>
      <c r="E1536" s="18" t="s">
        <v>7381</v>
      </c>
      <c r="F1536" s="18" t="s">
        <v>7491</v>
      </c>
      <c r="G1536" s="19" t="s">
        <v>7492</v>
      </c>
      <c r="H1536" s="40" t="s">
        <v>22476</v>
      </c>
      <c r="I1536" s="18" t="s">
        <v>50</v>
      </c>
      <c r="J1536" s="20">
        <v>150000</v>
      </c>
      <c r="K1536" s="18">
        <v>2</v>
      </c>
      <c r="L1536" s="21" t="s">
        <v>7493</v>
      </c>
      <c r="M1536" s="15"/>
    </row>
    <row r="1537" spans="1:13" s="16" customFormat="1" x14ac:dyDescent="0.3">
      <c r="A1537" s="37" t="s">
        <v>7494</v>
      </c>
      <c r="B1537" s="38" t="s">
        <v>7495</v>
      </c>
      <c r="C1537" s="38" t="s">
        <v>1551</v>
      </c>
      <c r="D1537" s="38" t="s">
        <v>6731</v>
      </c>
      <c r="E1537" s="38" t="s">
        <v>7381</v>
      </c>
      <c r="F1537" s="38" t="s">
        <v>7496</v>
      </c>
      <c r="G1537" s="40" t="s">
        <v>7497</v>
      </c>
      <c r="H1537" s="40" t="s">
        <v>22476</v>
      </c>
      <c r="I1537" s="38" t="s">
        <v>61</v>
      </c>
      <c r="J1537" s="41">
        <v>200000</v>
      </c>
      <c r="K1537" s="38">
        <v>2</v>
      </c>
      <c r="L1537" s="42" t="s">
        <v>7498</v>
      </c>
      <c r="M1537" s="8"/>
    </row>
    <row r="1538" spans="1:13" s="16" customFormat="1" x14ac:dyDescent="0.3">
      <c r="A1538" s="37" t="s">
        <v>7499</v>
      </c>
      <c r="B1538" s="38" t="s">
        <v>7500</v>
      </c>
      <c r="C1538" s="38" t="s">
        <v>2337</v>
      </c>
      <c r="D1538" s="38" t="s">
        <v>6731</v>
      </c>
      <c r="E1538" s="38" t="s">
        <v>7381</v>
      </c>
      <c r="F1538" s="38" t="s">
        <v>7501</v>
      </c>
      <c r="G1538" s="40" t="s">
        <v>7502</v>
      </c>
      <c r="H1538" s="40" t="s">
        <v>22476</v>
      </c>
      <c r="I1538" s="38" t="s">
        <v>50</v>
      </c>
      <c r="J1538" s="41">
        <v>150000</v>
      </c>
      <c r="K1538" s="38">
        <v>2</v>
      </c>
      <c r="L1538" s="42" t="s">
        <v>7503</v>
      </c>
      <c r="M1538" s="8"/>
    </row>
    <row r="1539" spans="1:13" s="16" customFormat="1" x14ac:dyDescent="0.3">
      <c r="A1539" s="17" t="s">
        <v>7504</v>
      </c>
      <c r="B1539" s="18" t="s">
        <v>7505</v>
      </c>
      <c r="C1539" s="18" t="s">
        <v>7506</v>
      </c>
      <c r="D1539" s="18" t="s">
        <v>6731</v>
      </c>
      <c r="E1539" s="18" t="s">
        <v>7381</v>
      </c>
      <c r="F1539" s="18" t="s">
        <v>7507</v>
      </c>
      <c r="G1539" s="19" t="s">
        <v>7508</v>
      </c>
      <c r="H1539" s="40" t="s">
        <v>22476</v>
      </c>
      <c r="I1539" s="18" t="s">
        <v>50</v>
      </c>
      <c r="J1539" s="20">
        <v>200000</v>
      </c>
      <c r="K1539" s="18">
        <v>2</v>
      </c>
      <c r="L1539" s="21" t="s">
        <v>7509</v>
      </c>
      <c r="M1539" s="15"/>
    </row>
    <row r="1540" spans="1:13" s="16" customFormat="1" x14ac:dyDescent="0.3">
      <c r="A1540" s="37" t="s">
        <v>7510</v>
      </c>
      <c r="B1540" s="38" t="s">
        <v>7511</v>
      </c>
      <c r="C1540" s="38" t="s">
        <v>7512</v>
      </c>
      <c r="D1540" s="38" t="s">
        <v>6731</v>
      </c>
      <c r="E1540" s="38" t="s">
        <v>7381</v>
      </c>
      <c r="F1540" s="38" t="s">
        <v>7513</v>
      </c>
      <c r="G1540" s="40" t="s">
        <v>7514</v>
      </c>
      <c r="H1540" s="40" t="s">
        <v>22476</v>
      </c>
      <c r="I1540" s="38" t="s">
        <v>56</v>
      </c>
      <c r="J1540" s="41">
        <v>70000</v>
      </c>
      <c r="K1540" s="38">
        <v>4</v>
      </c>
      <c r="L1540" s="42" t="s">
        <v>21141</v>
      </c>
      <c r="M1540" s="8"/>
    </row>
    <row r="1541" spans="1:13" s="16" customFormat="1" x14ac:dyDescent="0.3">
      <c r="A1541" s="17" t="s">
        <v>7515</v>
      </c>
      <c r="B1541" s="18" t="s">
        <v>7516</v>
      </c>
      <c r="C1541" s="18" t="s">
        <v>7517</v>
      </c>
      <c r="D1541" s="18" t="s">
        <v>6731</v>
      </c>
      <c r="E1541" s="18" t="s">
        <v>7381</v>
      </c>
      <c r="F1541" s="43" t="s">
        <v>19616</v>
      </c>
      <c r="G1541" s="19" t="s">
        <v>7518</v>
      </c>
      <c r="H1541" s="40" t="s">
        <v>22476</v>
      </c>
      <c r="I1541" s="18" t="s">
        <v>50</v>
      </c>
      <c r="J1541" s="20">
        <v>200000</v>
      </c>
      <c r="K1541" s="18">
        <v>2</v>
      </c>
      <c r="L1541" s="44" t="s">
        <v>19617</v>
      </c>
      <c r="M1541" s="15"/>
    </row>
    <row r="1542" spans="1:13" s="16" customFormat="1" x14ac:dyDescent="0.3">
      <c r="A1542" s="17" t="s">
        <v>7519</v>
      </c>
      <c r="B1542" s="18" t="s">
        <v>5503</v>
      </c>
      <c r="C1542" s="18" t="s">
        <v>7520</v>
      </c>
      <c r="D1542" s="18" t="s">
        <v>6731</v>
      </c>
      <c r="E1542" s="18" t="s">
        <v>7381</v>
      </c>
      <c r="F1542" s="18" t="s">
        <v>7521</v>
      </c>
      <c r="G1542" s="19" t="s">
        <v>7522</v>
      </c>
      <c r="H1542" s="40" t="s">
        <v>22476</v>
      </c>
      <c r="I1542" s="18" t="s">
        <v>50</v>
      </c>
      <c r="J1542" s="20">
        <v>150000</v>
      </c>
      <c r="K1542" s="18">
        <f>IF(L1542="",0,LEN(L1542)-LEN(SUBSTITUTE(L1542,",",""))+1)</f>
        <v>3</v>
      </c>
      <c r="L1542" s="21" t="s">
        <v>7523</v>
      </c>
      <c r="M1542" s="15"/>
    </row>
    <row r="1543" spans="1:13" s="16" customFormat="1" x14ac:dyDescent="0.3">
      <c r="A1543" s="17" t="s">
        <v>7524</v>
      </c>
      <c r="B1543" s="18" t="s">
        <v>7525</v>
      </c>
      <c r="C1543" s="18" t="s">
        <v>7526</v>
      </c>
      <c r="D1543" s="18" t="s">
        <v>6731</v>
      </c>
      <c r="E1543" s="18" t="s">
        <v>7381</v>
      </c>
      <c r="F1543" s="18" t="s">
        <v>7527</v>
      </c>
      <c r="G1543" s="19" t="s">
        <v>7528</v>
      </c>
      <c r="H1543" s="40" t="s">
        <v>22476</v>
      </c>
      <c r="I1543" s="18" t="s">
        <v>50</v>
      </c>
      <c r="J1543" s="20">
        <v>150000</v>
      </c>
      <c r="K1543" s="18">
        <v>2</v>
      </c>
      <c r="L1543" s="21" t="s">
        <v>7529</v>
      </c>
      <c r="M1543" s="15"/>
    </row>
    <row r="1544" spans="1:13" s="16" customFormat="1" x14ac:dyDescent="0.3">
      <c r="A1544" s="17" t="s">
        <v>7530</v>
      </c>
      <c r="B1544" s="18" t="s">
        <v>7531</v>
      </c>
      <c r="C1544" s="18" t="s">
        <v>7532</v>
      </c>
      <c r="D1544" s="18" t="s">
        <v>6718</v>
      </c>
      <c r="E1544" s="18" t="s">
        <v>19607</v>
      </c>
      <c r="F1544" s="18" t="s">
        <v>7533</v>
      </c>
      <c r="G1544" s="19" t="s">
        <v>7534</v>
      </c>
      <c r="H1544" s="40" t="s">
        <v>22476</v>
      </c>
      <c r="I1544" s="18" t="s">
        <v>61</v>
      </c>
      <c r="J1544" s="20">
        <v>300000</v>
      </c>
      <c r="K1544" s="18">
        <v>2</v>
      </c>
      <c r="L1544" s="21" t="s">
        <v>7535</v>
      </c>
      <c r="M1544" s="15"/>
    </row>
    <row r="1545" spans="1:13" s="16" customFormat="1" x14ac:dyDescent="0.3">
      <c r="A1545" s="37" t="s">
        <v>21142</v>
      </c>
      <c r="B1545" s="38" t="s">
        <v>21143</v>
      </c>
      <c r="C1545" s="38" t="s">
        <v>7536</v>
      </c>
      <c r="D1545" s="38" t="s">
        <v>6731</v>
      </c>
      <c r="E1545" s="38" t="s">
        <v>7381</v>
      </c>
      <c r="F1545" s="38" t="s">
        <v>7537</v>
      </c>
      <c r="G1545" s="40" t="s">
        <v>7538</v>
      </c>
      <c r="H1545" s="40" t="s">
        <v>22476</v>
      </c>
      <c r="I1545" s="38" t="s">
        <v>92</v>
      </c>
      <c r="J1545" s="41">
        <v>120000</v>
      </c>
      <c r="K1545" s="38">
        <v>3</v>
      </c>
      <c r="L1545" s="42" t="s">
        <v>21144</v>
      </c>
      <c r="M1545" s="8"/>
    </row>
    <row r="1546" spans="1:13" s="16" customFormat="1" x14ac:dyDescent="0.3">
      <c r="A1546" s="37" t="s">
        <v>7539</v>
      </c>
      <c r="B1546" s="38" t="s">
        <v>21145</v>
      </c>
      <c r="C1546" s="38" t="s">
        <v>21146</v>
      </c>
      <c r="D1546" s="38" t="s">
        <v>6731</v>
      </c>
      <c r="E1546" s="38" t="s">
        <v>7381</v>
      </c>
      <c r="F1546" s="38" t="s">
        <v>21147</v>
      </c>
      <c r="G1546" s="40" t="s">
        <v>21148</v>
      </c>
      <c r="H1546" s="40" t="s">
        <v>22476</v>
      </c>
      <c r="I1546" s="38" t="s">
        <v>226</v>
      </c>
      <c r="J1546" s="41">
        <v>70000</v>
      </c>
      <c r="K1546" s="38">
        <v>3</v>
      </c>
      <c r="L1546" s="42" t="s">
        <v>21149</v>
      </c>
      <c r="M1546" s="8"/>
    </row>
    <row r="1547" spans="1:13" s="16" customFormat="1" ht="33" x14ac:dyDescent="0.3">
      <c r="A1547" s="37" t="s">
        <v>7540</v>
      </c>
      <c r="B1547" s="38" t="s">
        <v>7541</v>
      </c>
      <c r="C1547" s="38" t="s">
        <v>7542</v>
      </c>
      <c r="D1547" s="38" t="s">
        <v>6731</v>
      </c>
      <c r="E1547" s="38" t="s">
        <v>7381</v>
      </c>
      <c r="F1547" s="38" t="s">
        <v>21150</v>
      </c>
      <c r="G1547" s="40" t="s">
        <v>7543</v>
      </c>
      <c r="H1547" s="40" t="s">
        <v>22476</v>
      </c>
      <c r="I1547" s="38" t="s">
        <v>92</v>
      </c>
      <c r="J1547" s="41">
        <v>100000</v>
      </c>
      <c r="K1547" s="38">
        <v>8</v>
      </c>
      <c r="L1547" s="42" t="s">
        <v>21151</v>
      </c>
      <c r="M1547" s="8"/>
    </row>
    <row r="1548" spans="1:13" s="16" customFormat="1" x14ac:dyDescent="0.3">
      <c r="A1548" s="17" t="s">
        <v>7544</v>
      </c>
      <c r="B1548" s="18" t="s">
        <v>7545</v>
      </c>
      <c r="C1548" s="18" t="s">
        <v>18840</v>
      </c>
      <c r="D1548" s="18" t="s">
        <v>6731</v>
      </c>
      <c r="E1548" s="18" t="s">
        <v>7381</v>
      </c>
      <c r="F1548" s="18" t="s">
        <v>7546</v>
      </c>
      <c r="G1548" s="19" t="s">
        <v>7547</v>
      </c>
      <c r="H1548" s="40" t="s">
        <v>22476</v>
      </c>
      <c r="I1548" s="18" t="s">
        <v>92</v>
      </c>
      <c r="J1548" s="20">
        <v>100000</v>
      </c>
      <c r="K1548" s="18">
        <f>IF(L1548="",0,LEN(L1548)-LEN(SUBSTITUTE(L1548,",",""))+1)</f>
        <v>5</v>
      </c>
      <c r="L1548" s="21" t="s">
        <v>18841</v>
      </c>
      <c r="M1548" s="15"/>
    </row>
    <row r="1549" spans="1:13" s="16" customFormat="1" x14ac:dyDescent="0.3">
      <c r="A1549" s="17" t="s">
        <v>7548</v>
      </c>
      <c r="B1549" s="18" t="s">
        <v>7549</v>
      </c>
      <c r="C1549" s="18" t="s">
        <v>7550</v>
      </c>
      <c r="D1549" s="18" t="s">
        <v>6731</v>
      </c>
      <c r="E1549" s="18" t="s">
        <v>7381</v>
      </c>
      <c r="F1549" s="18" t="s">
        <v>7551</v>
      </c>
      <c r="G1549" s="19" t="s">
        <v>7552</v>
      </c>
      <c r="H1549" s="40" t="s">
        <v>22476</v>
      </c>
      <c r="I1549" s="18" t="s">
        <v>216</v>
      </c>
      <c r="J1549" s="20">
        <v>100000</v>
      </c>
      <c r="K1549" s="18">
        <f>IF(L1549="",0,LEN(L1549)-LEN(SUBSTITUTE(L1549,",",""))+1)</f>
        <v>2</v>
      </c>
      <c r="L1549" s="21" t="s">
        <v>18607</v>
      </c>
      <c r="M1549" s="15"/>
    </row>
    <row r="1550" spans="1:13" s="16" customFormat="1" x14ac:dyDescent="0.3">
      <c r="A1550" s="37" t="s">
        <v>7553</v>
      </c>
      <c r="B1550" s="38" t="s">
        <v>7554</v>
      </c>
      <c r="C1550" s="38" t="s">
        <v>21152</v>
      </c>
      <c r="D1550" s="38" t="s">
        <v>6731</v>
      </c>
      <c r="E1550" s="38" t="s">
        <v>7381</v>
      </c>
      <c r="F1550" s="38" t="s">
        <v>21153</v>
      </c>
      <c r="G1550" s="40" t="s">
        <v>7557</v>
      </c>
      <c r="H1550" s="40" t="s">
        <v>22476</v>
      </c>
      <c r="I1550" s="38" t="s">
        <v>570</v>
      </c>
      <c r="J1550" s="41">
        <v>100000</v>
      </c>
      <c r="K1550" s="38">
        <v>2</v>
      </c>
      <c r="L1550" s="42" t="s">
        <v>21154</v>
      </c>
      <c r="M1550" s="8"/>
    </row>
    <row r="1551" spans="1:13" s="16" customFormat="1" x14ac:dyDescent="0.3">
      <c r="A1551" s="17" t="s">
        <v>7558</v>
      </c>
      <c r="B1551" s="18" t="s">
        <v>7559</v>
      </c>
      <c r="C1551" s="18" t="s">
        <v>7560</v>
      </c>
      <c r="D1551" s="18" t="s">
        <v>6731</v>
      </c>
      <c r="E1551" s="18" t="s">
        <v>7381</v>
      </c>
      <c r="F1551" s="18" t="s">
        <v>7556</v>
      </c>
      <c r="G1551" s="19" t="s">
        <v>7557</v>
      </c>
      <c r="H1551" s="40" t="s">
        <v>22476</v>
      </c>
      <c r="I1551" s="18" t="s">
        <v>164</v>
      </c>
      <c r="J1551" s="20">
        <v>100000</v>
      </c>
      <c r="K1551" s="18">
        <f>IF(L1551="",0,LEN(L1551)-LEN(SUBSTITUTE(L1551,",",""))+1)</f>
        <v>2</v>
      </c>
      <c r="L1551" s="21" t="s">
        <v>18882</v>
      </c>
      <c r="M1551" s="15"/>
    </row>
    <row r="1552" spans="1:13" s="16" customFormat="1" x14ac:dyDescent="0.3">
      <c r="A1552" s="17" t="s">
        <v>7561</v>
      </c>
      <c r="B1552" s="18" t="s">
        <v>7562</v>
      </c>
      <c r="C1552" s="18" t="s">
        <v>18830</v>
      </c>
      <c r="D1552" s="18" t="s">
        <v>6731</v>
      </c>
      <c r="E1552" s="18" t="s">
        <v>7381</v>
      </c>
      <c r="F1552" s="18" t="s">
        <v>7563</v>
      </c>
      <c r="G1552" s="19" t="s">
        <v>7564</v>
      </c>
      <c r="H1552" s="40" t="s">
        <v>22476</v>
      </c>
      <c r="I1552" s="18" t="s">
        <v>248</v>
      </c>
      <c r="J1552" s="20">
        <v>150000</v>
      </c>
      <c r="K1552" s="18">
        <f>IF(L1552="",0,LEN(L1552)-LEN(SUBSTITUTE(L1552,",",""))+1)</f>
        <v>4</v>
      </c>
      <c r="L1552" s="21" t="s">
        <v>18831</v>
      </c>
      <c r="M1552" s="15"/>
    </row>
    <row r="1553" spans="1:13" s="16" customFormat="1" x14ac:dyDescent="0.3">
      <c r="A1553" s="37" t="s">
        <v>7565</v>
      </c>
      <c r="B1553" s="38" t="s">
        <v>21155</v>
      </c>
      <c r="C1553" s="38" t="s">
        <v>7566</v>
      </c>
      <c r="D1553" s="38" t="s">
        <v>6731</v>
      </c>
      <c r="E1553" s="38" t="s">
        <v>7381</v>
      </c>
      <c r="F1553" s="38" t="s">
        <v>21156</v>
      </c>
      <c r="G1553" s="40" t="s">
        <v>7567</v>
      </c>
      <c r="H1553" s="40" t="s">
        <v>22476</v>
      </c>
      <c r="I1553" s="38" t="s">
        <v>92</v>
      </c>
      <c r="J1553" s="41">
        <v>100000</v>
      </c>
      <c r="K1553" s="38">
        <v>4</v>
      </c>
      <c r="L1553" s="42" t="s">
        <v>21157</v>
      </c>
      <c r="M1553" s="8"/>
    </row>
    <row r="1554" spans="1:13" s="16" customFormat="1" x14ac:dyDescent="0.3">
      <c r="A1554" s="37" t="s">
        <v>7568</v>
      </c>
      <c r="B1554" s="38" t="s">
        <v>21158</v>
      </c>
      <c r="C1554" s="38" t="s">
        <v>2337</v>
      </c>
      <c r="D1554" s="38" t="s">
        <v>6731</v>
      </c>
      <c r="E1554" s="38" t="s">
        <v>7381</v>
      </c>
      <c r="F1554" s="38" t="s">
        <v>21159</v>
      </c>
      <c r="G1554" s="40" t="s">
        <v>7569</v>
      </c>
      <c r="H1554" s="40" t="s">
        <v>22476</v>
      </c>
      <c r="I1554" s="38" t="s">
        <v>50</v>
      </c>
      <c r="J1554" s="41">
        <v>150000</v>
      </c>
      <c r="K1554" s="38">
        <v>2</v>
      </c>
      <c r="L1554" s="42" t="s">
        <v>7570</v>
      </c>
      <c r="M1554" s="8"/>
    </row>
    <row r="1555" spans="1:13" s="16" customFormat="1" x14ac:dyDescent="0.3">
      <c r="A1555" s="37" t="s">
        <v>21160</v>
      </c>
      <c r="B1555" s="38" t="s">
        <v>7571</v>
      </c>
      <c r="C1555" s="38" t="s">
        <v>7572</v>
      </c>
      <c r="D1555" s="38" t="s">
        <v>6731</v>
      </c>
      <c r="E1555" s="38" t="s">
        <v>7381</v>
      </c>
      <c r="F1555" s="38" t="s">
        <v>21161</v>
      </c>
      <c r="G1555" s="40" t="s">
        <v>7573</v>
      </c>
      <c r="H1555" s="40" t="s">
        <v>22476</v>
      </c>
      <c r="I1555" s="38" t="s">
        <v>61</v>
      </c>
      <c r="J1555" s="20">
        <v>250000</v>
      </c>
      <c r="K1555" s="38">
        <v>2</v>
      </c>
      <c r="L1555" s="42" t="s">
        <v>21162</v>
      </c>
      <c r="M1555" s="8"/>
    </row>
    <row r="1556" spans="1:13" s="16" customFormat="1" x14ac:dyDescent="0.3">
      <c r="A1556" s="37" t="s">
        <v>7574</v>
      </c>
      <c r="B1556" s="38" t="s">
        <v>7575</v>
      </c>
      <c r="C1556" s="38" t="s">
        <v>7576</v>
      </c>
      <c r="D1556" s="38" t="s">
        <v>6731</v>
      </c>
      <c r="E1556" s="38" t="s">
        <v>7381</v>
      </c>
      <c r="F1556" s="38" t="s">
        <v>21163</v>
      </c>
      <c r="G1556" s="40" t="s">
        <v>7577</v>
      </c>
      <c r="H1556" s="40" t="s">
        <v>22476</v>
      </c>
      <c r="I1556" s="38" t="s">
        <v>50</v>
      </c>
      <c r="J1556" s="41">
        <v>200000</v>
      </c>
      <c r="K1556" s="38">
        <v>2</v>
      </c>
      <c r="L1556" s="42" t="s">
        <v>7578</v>
      </c>
      <c r="M1556" s="8"/>
    </row>
    <row r="1557" spans="1:13" s="16" customFormat="1" x14ac:dyDescent="0.3">
      <c r="A1557" s="37" t="s">
        <v>7579</v>
      </c>
      <c r="B1557" s="38" t="s">
        <v>21164</v>
      </c>
      <c r="C1557" s="38" t="s">
        <v>7580</v>
      </c>
      <c r="D1557" s="38" t="s">
        <v>6731</v>
      </c>
      <c r="E1557" s="38" t="s">
        <v>7381</v>
      </c>
      <c r="F1557" s="38" t="s">
        <v>21165</v>
      </c>
      <c r="G1557" s="40" t="s">
        <v>7581</v>
      </c>
      <c r="H1557" s="40" t="s">
        <v>22476</v>
      </c>
      <c r="I1557" s="38" t="s">
        <v>61</v>
      </c>
      <c r="J1557" s="41">
        <v>200000</v>
      </c>
      <c r="K1557" s="38">
        <v>3</v>
      </c>
      <c r="L1557" s="42" t="s">
        <v>21166</v>
      </c>
      <c r="M1557" s="8"/>
    </row>
    <row r="1558" spans="1:13" s="16" customFormat="1" x14ac:dyDescent="0.3">
      <c r="A1558" s="22" t="s">
        <v>7582</v>
      </c>
      <c r="B1558" s="18" t="s">
        <v>7583</v>
      </c>
      <c r="C1558" s="18" t="s">
        <v>7584</v>
      </c>
      <c r="D1558" s="18" t="s">
        <v>6731</v>
      </c>
      <c r="E1558" s="18" t="s">
        <v>7381</v>
      </c>
      <c r="F1558" s="18" t="s">
        <v>7585</v>
      </c>
      <c r="G1558" s="19" t="s">
        <v>7586</v>
      </c>
      <c r="H1558" s="40" t="s">
        <v>22476</v>
      </c>
      <c r="I1558" s="18" t="s">
        <v>61</v>
      </c>
      <c r="J1558" s="20">
        <v>200000</v>
      </c>
      <c r="K1558" s="18">
        <f t="shared" ref="K1558:K1560" si="16">IF(L1558="",0,LEN(L1558)-LEN(SUBSTITUTE(L1558,",",""))+1)</f>
        <v>2</v>
      </c>
      <c r="L1558" s="21" t="s">
        <v>7587</v>
      </c>
      <c r="M1558" s="15"/>
    </row>
    <row r="1559" spans="1:13" s="16" customFormat="1" x14ac:dyDescent="0.3">
      <c r="A1559" s="22" t="s">
        <v>7588</v>
      </c>
      <c r="B1559" s="18" t="s">
        <v>7589</v>
      </c>
      <c r="C1559" s="18" t="s">
        <v>7590</v>
      </c>
      <c r="D1559" s="18" t="s">
        <v>6731</v>
      </c>
      <c r="E1559" s="18" t="s">
        <v>7381</v>
      </c>
      <c r="F1559" s="18" t="s">
        <v>7591</v>
      </c>
      <c r="G1559" s="19" t="s">
        <v>7592</v>
      </c>
      <c r="H1559" s="40" t="s">
        <v>22476</v>
      </c>
      <c r="I1559" s="18" t="s">
        <v>50</v>
      </c>
      <c r="J1559" s="20">
        <v>100000</v>
      </c>
      <c r="K1559" s="18">
        <f t="shared" si="16"/>
        <v>2</v>
      </c>
      <c r="L1559" s="21" t="s">
        <v>7593</v>
      </c>
      <c r="M1559" s="15"/>
    </row>
    <row r="1560" spans="1:13" s="16" customFormat="1" x14ac:dyDescent="0.3">
      <c r="A1560" s="22" t="s">
        <v>7594</v>
      </c>
      <c r="B1560" s="18" t="s">
        <v>7595</v>
      </c>
      <c r="C1560" s="18" t="s">
        <v>7358</v>
      </c>
      <c r="D1560" s="18" t="s">
        <v>6731</v>
      </c>
      <c r="E1560" s="18" t="s">
        <v>7381</v>
      </c>
      <c r="F1560" s="18" t="s">
        <v>7596</v>
      </c>
      <c r="G1560" s="19" t="s">
        <v>7597</v>
      </c>
      <c r="H1560" s="40" t="s">
        <v>22476</v>
      </c>
      <c r="I1560" s="18" t="s">
        <v>392</v>
      </c>
      <c r="J1560" s="20">
        <v>120000</v>
      </c>
      <c r="K1560" s="18">
        <f t="shared" si="16"/>
        <v>2</v>
      </c>
      <c r="L1560" s="21" t="s">
        <v>18556</v>
      </c>
      <c r="M1560" s="15"/>
    </row>
    <row r="1561" spans="1:13" s="16" customFormat="1" x14ac:dyDescent="0.3">
      <c r="A1561" s="46" t="s">
        <v>7598</v>
      </c>
      <c r="B1561" s="38" t="s">
        <v>21167</v>
      </c>
      <c r="C1561" s="38" t="s">
        <v>21168</v>
      </c>
      <c r="D1561" s="38" t="s">
        <v>6731</v>
      </c>
      <c r="E1561" s="38" t="s">
        <v>7381</v>
      </c>
      <c r="F1561" s="38" t="s">
        <v>21169</v>
      </c>
      <c r="G1561" s="40" t="s">
        <v>7599</v>
      </c>
      <c r="H1561" s="40" t="s">
        <v>22476</v>
      </c>
      <c r="I1561" s="38" t="s">
        <v>50</v>
      </c>
      <c r="J1561" s="41">
        <v>200000</v>
      </c>
      <c r="K1561" s="38">
        <v>2</v>
      </c>
      <c r="L1561" s="42" t="s">
        <v>7600</v>
      </c>
      <c r="M1561" s="8"/>
    </row>
    <row r="1562" spans="1:13" s="16" customFormat="1" x14ac:dyDescent="0.3">
      <c r="A1562" s="46" t="s">
        <v>7601</v>
      </c>
      <c r="B1562" s="38" t="s">
        <v>7602</v>
      </c>
      <c r="C1562" s="38" t="s">
        <v>3890</v>
      </c>
      <c r="D1562" s="38" t="s">
        <v>6731</v>
      </c>
      <c r="E1562" s="38" t="s">
        <v>7381</v>
      </c>
      <c r="F1562" s="38" t="s">
        <v>7603</v>
      </c>
      <c r="G1562" s="38" t="s">
        <v>7604</v>
      </c>
      <c r="H1562" s="40" t="s">
        <v>22476</v>
      </c>
      <c r="I1562" s="38" t="s">
        <v>50</v>
      </c>
      <c r="J1562" s="41">
        <v>200000</v>
      </c>
      <c r="K1562" s="38">
        <v>2</v>
      </c>
      <c r="L1562" s="42" t="s">
        <v>7605</v>
      </c>
      <c r="M1562" s="8"/>
    </row>
    <row r="1563" spans="1:13" s="16" customFormat="1" x14ac:dyDescent="0.3">
      <c r="A1563" s="46" t="s">
        <v>7606</v>
      </c>
      <c r="B1563" s="38" t="s">
        <v>1582</v>
      </c>
      <c r="C1563" s="38" t="s">
        <v>21170</v>
      </c>
      <c r="D1563" s="38" t="s">
        <v>6731</v>
      </c>
      <c r="E1563" s="38" t="s">
        <v>7381</v>
      </c>
      <c r="F1563" s="38" t="s">
        <v>21171</v>
      </c>
      <c r="G1563" s="38" t="s">
        <v>7607</v>
      </c>
      <c r="H1563" s="40" t="s">
        <v>22476</v>
      </c>
      <c r="I1563" s="38" t="s">
        <v>50</v>
      </c>
      <c r="J1563" s="41">
        <v>160000</v>
      </c>
      <c r="K1563" s="38">
        <v>2</v>
      </c>
      <c r="L1563" s="42" t="s">
        <v>7608</v>
      </c>
      <c r="M1563" s="8"/>
    </row>
    <row r="1564" spans="1:13" s="16" customFormat="1" x14ac:dyDescent="0.3">
      <c r="A1564" s="37" t="s">
        <v>7609</v>
      </c>
      <c r="B1564" s="38" t="s">
        <v>21172</v>
      </c>
      <c r="C1564" s="38" t="s">
        <v>7610</v>
      </c>
      <c r="D1564" s="38" t="s">
        <v>6731</v>
      </c>
      <c r="E1564" s="38" t="s">
        <v>7611</v>
      </c>
      <c r="F1564" s="38" t="s">
        <v>7612</v>
      </c>
      <c r="G1564" s="40" t="s">
        <v>7613</v>
      </c>
      <c r="H1564" s="40" t="s">
        <v>22476</v>
      </c>
      <c r="I1564" s="38" t="s">
        <v>92</v>
      </c>
      <c r="J1564" s="41">
        <v>100000</v>
      </c>
      <c r="K1564" s="38">
        <v>5</v>
      </c>
      <c r="L1564" s="42" t="s">
        <v>18300</v>
      </c>
      <c r="M1564" s="8"/>
    </row>
    <row r="1565" spans="1:13" s="16" customFormat="1" x14ac:dyDescent="0.3">
      <c r="A1565" s="17" t="s">
        <v>7614</v>
      </c>
      <c r="B1565" s="18" t="s">
        <v>7615</v>
      </c>
      <c r="C1565" s="18" t="s">
        <v>7616</v>
      </c>
      <c r="D1565" s="18" t="s">
        <v>6731</v>
      </c>
      <c r="E1565" s="18" t="s">
        <v>7617</v>
      </c>
      <c r="F1565" s="18" t="s">
        <v>7618</v>
      </c>
      <c r="G1565" s="19" t="s">
        <v>7619</v>
      </c>
      <c r="H1565" s="40" t="s">
        <v>22476</v>
      </c>
      <c r="I1565" s="18" t="s">
        <v>50</v>
      </c>
      <c r="J1565" s="20">
        <v>170000</v>
      </c>
      <c r="K1565" s="18">
        <f>IF(L1565="",0,LEN(L1565)-LEN(SUBSTITUTE(L1565,",",""))+1)</f>
        <v>2</v>
      </c>
      <c r="L1565" s="21" t="s">
        <v>7620</v>
      </c>
      <c r="M1565" s="15"/>
    </row>
    <row r="1566" spans="1:13" s="16" customFormat="1" x14ac:dyDescent="0.3">
      <c r="A1566" s="17" t="s">
        <v>7621</v>
      </c>
      <c r="B1566" s="18" t="s">
        <v>7622</v>
      </c>
      <c r="C1566" s="18" t="s">
        <v>7623</v>
      </c>
      <c r="D1566" s="18" t="s">
        <v>6731</v>
      </c>
      <c r="E1566" s="18" t="s">
        <v>7611</v>
      </c>
      <c r="F1566" s="18" t="s">
        <v>19618</v>
      </c>
      <c r="G1566" s="19" t="s">
        <v>7624</v>
      </c>
      <c r="H1566" s="40" t="s">
        <v>22476</v>
      </c>
      <c r="I1566" s="18" t="s">
        <v>50</v>
      </c>
      <c r="J1566" s="20">
        <v>200000</v>
      </c>
      <c r="K1566" s="18">
        <v>2</v>
      </c>
      <c r="L1566" s="21" t="s">
        <v>7625</v>
      </c>
      <c r="M1566" s="15"/>
    </row>
    <row r="1567" spans="1:13" s="16" customFormat="1" x14ac:dyDescent="0.3">
      <c r="A1567" s="37" t="s">
        <v>7626</v>
      </c>
      <c r="B1567" s="38" t="s">
        <v>7627</v>
      </c>
      <c r="C1567" s="38" t="s">
        <v>21173</v>
      </c>
      <c r="D1567" s="38" t="s">
        <v>6731</v>
      </c>
      <c r="E1567" s="38" t="s">
        <v>7611</v>
      </c>
      <c r="F1567" s="38" t="s">
        <v>7628</v>
      </c>
      <c r="G1567" s="40" t="s">
        <v>7629</v>
      </c>
      <c r="H1567" s="40" t="s">
        <v>22476</v>
      </c>
      <c r="I1567" s="38" t="s">
        <v>61</v>
      </c>
      <c r="J1567" s="41">
        <v>100000</v>
      </c>
      <c r="K1567" s="38">
        <v>3</v>
      </c>
      <c r="L1567" s="42" t="s">
        <v>18356</v>
      </c>
      <c r="M1567" s="8"/>
    </row>
    <row r="1568" spans="1:13" s="16" customFormat="1" x14ac:dyDescent="0.3">
      <c r="A1568" s="37" t="s">
        <v>7630</v>
      </c>
      <c r="B1568" s="38" t="s">
        <v>18312</v>
      </c>
      <c r="C1568" s="38" t="s">
        <v>22446</v>
      </c>
      <c r="D1568" s="38" t="s">
        <v>6731</v>
      </c>
      <c r="E1568" s="38" t="s">
        <v>7611</v>
      </c>
      <c r="F1568" s="38" t="s">
        <v>7631</v>
      </c>
      <c r="G1568" s="40" t="s">
        <v>7632</v>
      </c>
      <c r="H1568" s="40" t="s">
        <v>22476</v>
      </c>
      <c r="I1568" s="38" t="s">
        <v>92</v>
      </c>
      <c r="J1568" s="41">
        <v>100000</v>
      </c>
      <c r="K1568" s="38">
        <v>2</v>
      </c>
      <c r="L1568" s="42" t="s">
        <v>18291</v>
      </c>
      <c r="M1568" s="8"/>
    </row>
    <row r="1569" spans="1:13" s="16" customFormat="1" x14ac:dyDescent="0.3">
      <c r="A1569" s="17" t="s">
        <v>19619</v>
      </c>
      <c r="B1569" s="18" t="s">
        <v>19620</v>
      </c>
      <c r="C1569" s="18" t="s">
        <v>7633</v>
      </c>
      <c r="D1569" s="18" t="s">
        <v>6731</v>
      </c>
      <c r="E1569" s="18" t="s">
        <v>7611</v>
      </c>
      <c r="F1569" s="18" t="s">
        <v>19621</v>
      </c>
      <c r="G1569" s="19" t="s">
        <v>7634</v>
      </c>
      <c r="H1569" s="40" t="s">
        <v>22476</v>
      </c>
      <c r="I1569" s="18" t="s">
        <v>50</v>
      </c>
      <c r="J1569" s="20">
        <v>200000</v>
      </c>
      <c r="K1569" s="18">
        <v>2</v>
      </c>
      <c r="L1569" s="21" t="s">
        <v>7635</v>
      </c>
      <c r="M1569" s="15"/>
    </row>
    <row r="1570" spans="1:13" s="16" customFormat="1" x14ac:dyDescent="0.3">
      <c r="A1570" s="37" t="s">
        <v>7636</v>
      </c>
      <c r="B1570" s="38" t="s">
        <v>7637</v>
      </c>
      <c r="C1570" s="38" t="s">
        <v>7638</v>
      </c>
      <c r="D1570" s="38" t="s">
        <v>6731</v>
      </c>
      <c r="E1570" s="38" t="s">
        <v>7611</v>
      </c>
      <c r="F1570" s="38" t="s">
        <v>7639</v>
      </c>
      <c r="G1570" s="40" t="s">
        <v>7640</v>
      </c>
      <c r="H1570" s="40" t="s">
        <v>22476</v>
      </c>
      <c r="I1570" s="38" t="s">
        <v>61</v>
      </c>
      <c r="J1570" s="41">
        <v>200000</v>
      </c>
      <c r="K1570" s="38">
        <v>2</v>
      </c>
      <c r="L1570" s="42" t="s">
        <v>18360</v>
      </c>
      <c r="M1570" s="8"/>
    </row>
    <row r="1571" spans="1:13" s="16" customFormat="1" x14ac:dyDescent="0.3">
      <c r="A1571" s="37" t="s">
        <v>7641</v>
      </c>
      <c r="B1571" s="38" t="s">
        <v>7642</v>
      </c>
      <c r="C1571" s="38" t="s">
        <v>7643</v>
      </c>
      <c r="D1571" s="38" t="s">
        <v>6731</v>
      </c>
      <c r="E1571" s="38" t="s">
        <v>7611</v>
      </c>
      <c r="F1571" s="38" t="s">
        <v>7644</v>
      </c>
      <c r="G1571" s="40" t="s">
        <v>7645</v>
      </c>
      <c r="H1571" s="40" t="s">
        <v>22476</v>
      </c>
      <c r="I1571" s="38" t="s">
        <v>50</v>
      </c>
      <c r="J1571" s="41">
        <v>150000</v>
      </c>
      <c r="K1571" s="38">
        <v>2</v>
      </c>
      <c r="L1571" s="42" t="s">
        <v>21174</v>
      </c>
      <c r="M1571" s="8"/>
    </row>
    <row r="1572" spans="1:13" s="16" customFormat="1" x14ac:dyDescent="0.3">
      <c r="A1572" s="37" t="s">
        <v>7646</v>
      </c>
      <c r="B1572" s="38" t="s">
        <v>7647</v>
      </c>
      <c r="C1572" s="38" t="s">
        <v>21175</v>
      </c>
      <c r="D1572" s="38" t="s">
        <v>6731</v>
      </c>
      <c r="E1572" s="38" t="s">
        <v>7611</v>
      </c>
      <c r="F1572" s="38" t="s">
        <v>21176</v>
      </c>
      <c r="G1572" s="40" t="s">
        <v>7648</v>
      </c>
      <c r="H1572" s="40" t="s">
        <v>22476</v>
      </c>
      <c r="I1572" s="38" t="s">
        <v>50</v>
      </c>
      <c r="J1572" s="41">
        <v>200000</v>
      </c>
      <c r="K1572" s="38">
        <v>3</v>
      </c>
      <c r="L1572" s="42" t="s">
        <v>21177</v>
      </c>
      <c r="M1572" s="8"/>
    </row>
    <row r="1573" spans="1:13" s="16" customFormat="1" x14ac:dyDescent="0.3">
      <c r="A1573" s="17" t="s">
        <v>7649</v>
      </c>
      <c r="B1573" s="18" t="s">
        <v>7650</v>
      </c>
      <c r="C1573" s="18" t="s">
        <v>7651</v>
      </c>
      <c r="D1573" s="18" t="s">
        <v>6731</v>
      </c>
      <c r="E1573" s="18" t="s">
        <v>7611</v>
      </c>
      <c r="F1573" s="18" t="s">
        <v>7652</v>
      </c>
      <c r="G1573" s="19" t="s">
        <v>7653</v>
      </c>
      <c r="H1573" s="40" t="s">
        <v>22476</v>
      </c>
      <c r="I1573" s="18" t="s">
        <v>78</v>
      </c>
      <c r="J1573" s="20">
        <v>160000</v>
      </c>
      <c r="K1573" s="18">
        <v>2</v>
      </c>
      <c r="L1573" s="21" t="s">
        <v>7654</v>
      </c>
      <c r="M1573" s="15"/>
    </row>
    <row r="1574" spans="1:13" s="16" customFormat="1" x14ac:dyDescent="0.3">
      <c r="A1574" s="22" t="s">
        <v>7655</v>
      </c>
      <c r="B1574" s="18" t="s">
        <v>19622</v>
      </c>
      <c r="C1574" s="18" t="s">
        <v>7656</v>
      </c>
      <c r="D1574" s="18" t="s">
        <v>6731</v>
      </c>
      <c r="E1574" s="18" t="s">
        <v>7611</v>
      </c>
      <c r="F1574" s="18" t="s">
        <v>7657</v>
      </c>
      <c r="G1574" s="19" t="s">
        <v>7658</v>
      </c>
      <c r="H1574" s="40" t="s">
        <v>22476</v>
      </c>
      <c r="I1574" s="18" t="s">
        <v>56</v>
      </c>
      <c r="J1574" s="20">
        <v>100000</v>
      </c>
      <c r="K1574" s="18">
        <v>2</v>
      </c>
      <c r="L1574" s="21" t="s">
        <v>19623</v>
      </c>
      <c r="M1574" s="15"/>
    </row>
    <row r="1575" spans="1:13" s="16" customFormat="1" x14ac:dyDescent="0.3">
      <c r="A1575" s="46" t="s">
        <v>7659</v>
      </c>
      <c r="B1575" s="38" t="s">
        <v>21178</v>
      </c>
      <c r="C1575" s="38" t="s">
        <v>7660</v>
      </c>
      <c r="D1575" s="38" t="s">
        <v>6731</v>
      </c>
      <c r="E1575" s="38" t="s">
        <v>7611</v>
      </c>
      <c r="F1575" s="38" t="s">
        <v>21179</v>
      </c>
      <c r="G1575" s="38" t="s">
        <v>7661</v>
      </c>
      <c r="H1575" s="40" t="s">
        <v>22476</v>
      </c>
      <c r="I1575" s="38" t="s">
        <v>499</v>
      </c>
      <c r="J1575" s="41">
        <v>200000</v>
      </c>
      <c r="K1575" s="38">
        <v>2</v>
      </c>
      <c r="L1575" s="42" t="s">
        <v>7662</v>
      </c>
      <c r="M1575" s="8"/>
    </row>
    <row r="1576" spans="1:13" s="16" customFormat="1" x14ac:dyDescent="0.3">
      <c r="A1576" s="37" t="s">
        <v>21180</v>
      </c>
      <c r="B1576" s="38" t="s">
        <v>7664</v>
      </c>
      <c r="C1576" s="38" t="s">
        <v>21181</v>
      </c>
      <c r="D1576" s="38" t="s">
        <v>6731</v>
      </c>
      <c r="E1576" s="38" t="s">
        <v>7665</v>
      </c>
      <c r="F1576" s="38" t="s">
        <v>21182</v>
      </c>
      <c r="G1576" s="40" t="s">
        <v>7666</v>
      </c>
      <c r="H1576" s="40" t="s">
        <v>22476</v>
      </c>
      <c r="I1576" s="38" t="s">
        <v>92</v>
      </c>
      <c r="J1576" s="41">
        <v>120000</v>
      </c>
      <c r="K1576" s="38">
        <v>3</v>
      </c>
      <c r="L1576" s="42" t="s">
        <v>18454</v>
      </c>
      <c r="M1576" s="8"/>
    </row>
    <row r="1577" spans="1:13" s="16" customFormat="1" x14ac:dyDescent="0.3">
      <c r="A1577" s="17" t="s">
        <v>7667</v>
      </c>
      <c r="B1577" s="18" t="s">
        <v>7668</v>
      </c>
      <c r="C1577" s="18" t="s">
        <v>19624</v>
      </c>
      <c r="D1577" s="18" t="s">
        <v>6731</v>
      </c>
      <c r="E1577" s="18" t="s">
        <v>7665</v>
      </c>
      <c r="F1577" s="18" t="s">
        <v>19625</v>
      </c>
      <c r="G1577" s="19" t="s">
        <v>7669</v>
      </c>
      <c r="H1577" s="40" t="s">
        <v>22476</v>
      </c>
      <c r="I1577" s="18" t="s">
        <v>43</v>
      </c>
      <c r="J1577" s="20">
        <v>120000</v>
      </c>
      <c r="K1577" s="18">
        <v>2</v>
      </c>
      <c r="L1577" s="21" t="s">
        <v>7670</v>
      </c>
      <c r="M1577" s="15"/>
    </row>
    <row r="1578" spans="1:13" s="16" customFormat="1" x14ac:dyDescent="0.3">
      <c r="A1578" s="17" t="s">
        <v>7671</v>
      </c>
      <c r="B1578" s="18" t="s">
        <v>7672</v>
      </c>
      <c r="C1578" s="18" t="s">
        <v>19084</v>
      </c>
      <c r="D1578" s="18" t="s">
        <v>6731</v>
      </c>
      <c r="E1578" s="18" t="s">
        <v>7665</v>
      </c>
      <c r="F1578" s="18" t="s">
        <v>7673</v>
      </c>
      <c r="G1578" s="19" t="s">
        <v>7674</v>
      </c>
      <c r="H1578" s="40" t="s">
        <v>22476</v>
      </c>
      <c r="I1578" s="18" t="s">
        <v>40</v>
      </c>
      <c r="J1578" s="20">
        <v>100000</v>
      </c>
      <c r="K1578" s="18">
        <f>IF(L1578="",0,LEN(L1578)-LEN(SUBSTITUTE(L1578,",",""))+1)</f>
        <v>4</v>
      </c>
      <c r="L1578" s="21" t="s">
        <v>19085</v>
      </c>
      <c r="M1578" s="15"/>
    </row>
    <row r="1579" spans="1:13" s="16" customFormat="1" x14ac:dyDescent="0.3">
      <c r="A1579" s="37" t="s">
        <v>7675</v>
      </c>
      <c r="B1579" s="38" t="s">
        <v>7676</v>
      </c>
      <c r="C1579" s="38" t="s">
        <v>21183</v>
      </c>
      <c r="D1579" s="38" t="s">
        <v>6731</v>
      </c>
      <c r="E1579" s="38" t="s">
        <v>7665</v>
      </c>
      <c r="F1579" s="38" t="s">
        <v>7677</v>
      </c>
      <c r="G1579" s="40" t="s">
        <v>7678</v>
      </c>
      <c r="H1579" s="40" t="s">
        <v>22476</v>
      </c>
      <c r="I1579" s="38" t="s">
        <v>102</v>
      </c>
      <c r="J1579" s="41">
        <v>150000</v>
      </c>
      <c r="K1579" s="38">
        <v>2</v>
      </c>
      <c r="L1579" s="42" t="s">
        <v>21184</v>
      </c>
      <c r="M1579" s="8"/>
    </row>
    <row r="1580" spans="1:13" s="16" customFormat="1" x14ac:dyDescent="0.3">
      <c r="A1580" s="17" t="s">
        <v>7679</v>
      </c>
      <c r="B1580" s="18" t="s">
        <v>4907</v>
      </c>
      <c r="C1580" s="18" t="s">
        <v>7680</v>
      </c>
      <c r="D1580" s="18" t="s">
        <v>6731</v>
      </c>
      <c r="E1580" s="18" t="s">
        <v>7665</v>
      </c>
      <c r="F1580" s="18" t="s">
        <v>7681</v>
      </c>
      <c r="G1580" s="19" t="s">
        <v>7682</v>
      </c>
      <c r="H1580" s="40" t="s">
        <v>22476</v>
      </c>
      <c r="I1580" s="18" t="s">
        <v>50</v>
      </c>
      <c r="J1580" s="20">
        <v>200000</v>
      </c>
      <c r="K1580" s="18">
        <f>IF(L1580="",0,LEN(L1580)-LEN(SUBSTITUTE(L1580,",",""))+1)</f>
        <v>2</v>
      </c>
      <c r="L1580" s="21" t="s">
        <v>7683</v>
      </c>
      <c r="M1580" s="15"/>
    </row>
    <row r="1581" spans="1:13" s="16" customFormat="1" x14ac:dyDescent="0.3">
      <c r="A1581" s="37" t="s">
        <v>7684</v>
      </c>
      <c r="B1581" s="38" t="s">
        <v>7685</v>
      </c>
      <c r="C1581" s="38" t="s">
        <v>21185</v>
      </c>
      <c r="D1581" s="38" t="s">
        <v>6731</v>
      </c>
      <c r="E1581" s="38" t="s">
        <v>7665</v>
      </c>
      <c r="F1581" s="38" t="s">
        <v>7677</v>
      </c>
      <c r="G1581" s="40" t="s">
        <v>7686</v>
      </c>
      <c r="H1581" s="40" t="s">
        <v>22476</v>
      </c>
      <c r="I1581" s="38" t="s">
        <v>216</v>
      </c>
      <c r="J1581" s="41">
        <v>100000</v>
      </c>
      <c r="K1581" s="38">
        <v>4</v>
      </c>
      <c r="L1581" s="42" t="s">
        <v>18382</v>
      </c>
      <c r="M1581" s="8"/>
    </row>
    <row r="1582" spans="1:13" s="16" customFormat="1" x14ac:dyDescent="0.3">
      <c r="A1582" s="37" t="s">
        <v>7687</v>
      </c>
      <c r="B1582" s="38" t="s">
        <v>7688</v>
      </c>
      <c r="C1582" s="38" t="s">
        <v>21186</v>
      </c>
      <c r="D1582" s="38" t="s">
        <v>6731</v>
      </c>
      <c r="E1582" s="38" t="s">
        <v>7665</v>
      </c>
      <c r="F1582" s="38" t="s">
        <v>21187</v>
      </c>
      <c r="G1582" s="40" t="s">
        <v>7689</v>
      </c>
      <c r="H1582" s="40" t="s">
        <v>22476</v>
      </c>
      <c r="I1582" s="38" t="s">
        <v>62</v>
      </c>
      <c r="J1582" s="41">
        <v>150000</v>
      </c>
      <c r="K1582" s="38">
        <v>2</v>
      </c>
      <c r="L1582" s="42" t="s">
        <v>7690</v>
      </c>
      <c r="M1582" s="8"/>
    </row>
    <row r="1583" spans="1:13" s="16" customFormat="1" x14ac:dyDescent="0.3">
      <c r="A1583" s="17" t="s">
        <v>7691</v>
      </c>
      <c r="B1583" s="18" t="s">
        <v>7692</v>
      </c>
      <c r="C1583" s="18" t="s">
        <v>7693</v>
      </c>
      <c r="D1583" s="18" t="s">
        <v>6731</v>
      </c>
      <c r="E1583" s="18" t="s">
        <v>7663</v>
      </c>
      <c r="F1583" s="18" t="s">
        <v>7694</v>
      </c>
      <c r="G1583" s="19" t="s">
        <v>7695</v>
      </c>
      <c r="H1583" s="40" t="s">
        <v>22476</v>
      </c>
      <c r="I1583" s="18" t="s">
        <v>56</v>
      </c>
      <c r="J1583" s="20">
        <v>100000</v>
      </c>
      <c r="K1583" s="18">
        <f>IF(L1583="",0,LEN(L1583)-LEN(SUBSTITUTE(L1583,",",""))+1)</f>
        <v>3</v>
      </c>
      <c r="L1583" s="21" t="s">
        <v>19080</v>
      </c>
      <c r="M1583" s="15"/>
    </row>
    <row r="1584" spans="1:13" s="16" customFormat="1" x14ac:dyDescent="0.3">
      <c r="A1584" s="17" t="s">
        <v>7696</v>
      </c>
      <c r="B1584" s="18" t="s">
        <v>7697</v>
      </c>
      <c r="C1584" s="18" t="s">
        <v>18618</v>
      </c>
      <c r="D1584" s="18" t="s">
        <v>6731</v>
      </c>
      <c r="E1584" s="18" t="s">
        <v>7665</v>
      </c>
      <c r="F1584" s="18" t="s">
        <v>7698</v>
      </c>
      <c r="G1584" s="19" t="s">
        <v>7699</v>
      </c>
      <c r="H1584" s="40" t="s">
        <v>22476</v>
      </c>
      <c r="I1584" s="18" t="s">
        <v>50</v>
      </c>
      <c r="J1584" s="20">
        <v>200000</v>
      </c>
      <c r="K1584" s="18">
        <f>IF(L1584="",0,LEN(L1584)-LEN(SUBSTITUTE(L1584,",",""))+1)</f>
        <v>2</v>
      </c>
      <c r="L1584" s="21" t="s">
        <v>7700</v>
      </c>
      <c r="M1584" s="15"/>
    </row>
    <row r="1585" spans="1:13" s="16" customFormat="1" x14ac:dyDescent="0.3">
      <c r="A1585" s="37" t="s">
        <v>7701</v>
      </c>
      <c r="B1585" s="38" t="s">
        <v>7702</v>
      </c>
      <c r="C1585" s="38" t="s">
        <v>7703</v>
      </c>
      <c r="D1585" s="38" t="s">
        <v>6731</v>
      </c>
      <c r="E1585" s="38" t="s">
        <v>7665</v>
      </c>
      <c r="F1585" s="38" t="s">
        <v>21188</v>
      </c>
      <c r="G1585" s="40" t="s">
        <v>7704</v>
      </c>
      <c r="H1585" s="40" t="s">
        <v>22476</v>
      </c>
      <c r="I1585" s="38" t="s">
        <v>50</v>
      </c>
      <c r="J1585" s="85">
        <v>200000</v>
      </c>
      <c r="K1585" s="38">
        <v>3</v>
      </c>
      <c r="L1585" s="42" t="s">
        <v>21189</v>
      </c>
      <c r="M1585" s="8"/>
    </row>
    <row r="1586" spans="1:13" s="16" customFormat="1" x14ac:dyDescent="0.3">
      <c r="A1586" s="17" t="s">
        <v>7706</v>
      </c>
      <c r="B1586" s="18" t="s">
        <v>7707</v>
      </c>
      <c r="C1586" s="18" t="s">
        <v>19136</v>
      </c>
      <c r="D1586" s="18" t="s">
        <v>6731</v>
      </c>
      <c r="E1586" s="18" t="s">
        <v>7665</v>
      </c>
      <c r="F1586" s="18" t="s">
        <v>7708</v>
      </c>
      <c r="G1586" s="19" t="s">
        <v>7709</v>
      </c>
      <c r="H1586" s="40" t="s">
        <v>22476</v>
      </c>
      <c r="I1586" s="18" t="s">
        <v>61</v>
      </c>
      <c r="J1586" s="20">
        <v>100000</v>
      </c>
      <c r="K1586" s="18">
        <f>IF(L1586="",0,LEN(L1586)-LEN(SUBSTITUTE(L1586,",",""))+1)</f>
        <v>3</v>
      </c>
      <c r="L1586" s="21" t="s">
        <v>19137</v>
      </c>
      <c r="M1586" s="15"/>
    </row>
    <row r="1587" spans="1:13" s="16" customFormat="1" x14ac:dyDescent="0.3">
      <c r="A1587" s="17" t="s">
        <v>7710</v>
      </c>
      <c r="B1587" s="18" t="s">
        <v>7711</v>
      </c>
      <c r="C1587" s="18" t="s">
        <v>7712</v>
      </c>
      <c r="D1587" s="18" t="s">
        <v>6731</v>
      </c>
      <c r="E1587" s="18" t="s">
        <v>7665</v>
      </c>
      <c r="F1587" s="18" t="s">
        <v>7705</v>
      </c>
      <c r="G1587" s="19" t="s">
        <v>7713</v>
      </c>
      <c r="H1587" s="40" t="s">
        <v>22476</v>
      </c>
      <c r="I1587" s="18" t="s">
        <v>102</v>
      </c>
      <c r="J1587" s="20">
        <v>200000</v>
      </c>
      <c r="K1587" s="18">
        <f>IF(L1587="",0,LEN(L1587)-LEN(SUBSTITUTE(L1587,",",""))+1)</f>
        <v>3</v>
      </c>
      <c r="L1587" s="21" t="s">
        <v>18714</v>
      </c>
      <c r="M1587" s="15"/>
    </row>
    <row r="1588" spans="1:13" s="16" customFormat="1" x14ac:dyDescent="0.3">
      <c r="A1588" s="17" t="s">
        <v>7714</v>
      </c>
      <c r="B1588" s="18" t="s">
        <v>7715</v>
      </c>
      <c r="C1588" s="18" t="s">
        <v>7716</v>
      </c>
      <c r="D1588" s="18" t="s">
        <v>6731</v>
      </c>
      <c r="E1588" s="18" t="s">
        <v>7665</v>
      </c>
      <c r="F1588" s="18" t="s">
        <v>7717</v>
      </c>
      <c r="G1588" s="19" t="s">
        <v>7718</v>
      </c>
      <c r="H1588" s="40" t="s">
        <v>22476</v>
      </c>
      <c r="I1588" s="18" t="s">
        <v>92</v>
      </c>
      <c r="J1588" s="20">
        <v>86000</v>
      </c>
      <c r="K1588" s="18">
        <f>IF(L1588="",0,LEN(L1588)-LEN(SUBSTITUTE(L1588,",",""))+1)</f>
        <v>3</v>
      </c>
      <c r="L1588" s="21" t="s">
        <v>18729</v>
      </c>
      <c r="M1588" s="15"/>
    </row>
    <row r="1589" spans="1:13" s="16" customFormat="1" x14ac:dyDescent="0.3">
      <c r="A1589" s="37" t="s">
        <v>7719</v>
      </c>
      <c r="B1589" s="38" t="s">
        <v>7720</v>
      </c>
      <c r="C1589" s="38" t="s">
        <v>7721</v>
      </c>
      <c r="D1589" s="38" t="s">
        <v>6731</v>
      </c>
      <c r="E1589" s="38" t="s">
        <v>7665</v>
      </c>
      <c r="F1589" s="38" t="s">
        <v>7722</v>
      </c>
      <c r="G1589" s="40" t="s">
        <v>7723</v>
      </c>
      <c r="H1589" s="40" t="s">
        <v>22476</v>
      </c>
      <c r="I1589" s="38" t="s">
        <v>50</v>
      </c>
      <c r="J1589" s="41">
        <v>150000</v>
      </c>
      <c r="K1589" s="38">
        <v>2</v>
      </c>
      <c r="L1589" s="42" t="s">
        <v>7724</v>
      </c>
      <c r="M1589" s="8"/>
    </row>
    <row r="1590" spans="1:13" s="16" customFormat="1" x14ac:dyDescent="0.3">
      <c r="A1590" s="17" t="s">
        <v>7725</v>
      </c>
      <c r="B1590" s="18" t="s">
        <v>7726</v>
      </c>
      <c r="C1590" s="18" t="s">
        <v>7727</v>
      </c>
      <c r="D1590" s="18" t="s">
        <v>6731</v>
      </c>
      <c r="E1590" s="18" t="s">
        <v>7665</v>
      </c>
      <c r="F1590" s="18" t="s">
        <v>7728</v>
      </c>
      <c r="G1590" s="19" t="s">
        <v>7729</v>
      </c>
      <c r="H1590" s="40" t="s">
        <v>22476</v>
      </c>
      <c r="I1590" s="18" t="s">
        <v>1431</v>
      </c>
      <c r="J1590" s="20">
        <v>250000</v>
      </c>
      <c r="K1590" s="18">
        <f>IF(L1590="",0,LEN(L1590)-LEN(SUBSTITUTE(L1590,",",""))+1)</f>
        <v>2</v>
      </c>
      <c r="L1590" s="21" t="s">
        <v>7730</v>
      </c>
      <c r="M1590" s="15"/>
    </row>
    <row r="1591" spans="1:13" s="16" customFormat="1" x14ac:dyDescent="0.3">
      <c r="A1591" s="37" t="s">
        <v>7731</v>
      </c>
      <c r="B1591" s="38" t="s">
        <v>18313</v>
      </c>
      <c r="C1591" s="38" t="s">
        <v>7732</v>
      </c>
      <c r="D1591" s="38" t="s">
        <v>6731</v>
      </c>
      <c r="E1591" s="38" t="s">
        <v>7665</v>
      </c>
      <c r="F1591" s="38" t="s">
        <v>7733</v>
      </c>
      <c r="G1591" s="40" t="s">
        <v>7734</v>
      </c>
      <c r="H1591" s="40" t="s">
        <v>22476</v>
      </c>
      <c r="I1591" s="38" t="s">
        <v>50</v>
      </c>
      <c r="J1591" s="41">
        <v>200000</v>
      </c>
      <c r="K1591" s="38">
        <v>2</v>
      </c>
      <c r="L1591" s="42" t="s">
        <v>7735</v>
      </c>
      <c r="M1591" s="8"/>
    </row>
    <row r="1592" spans="1:13" s="16" customFormat="1" x14ac:dyDescent="0.3">
      <c r="A1592" s="37" t="s">
        <v>7736</v>
      </c>
      <c r="B1592" s="38" t="s">
        <v>7737</v>
      </c>
      <c r="C1592" s="38" t="s">
        <v>20364</v>
      </c>
      <c r="D1592" s="38" t="s">
        <v>6731</v>
      </c>
      <c r="E1592" s="38" t="s">
        <v>7665</v>
      </c>
      <c r="F1592" s="38" t="s">
        <v>7738</v>
      </c>
      <c r="G1592" s="40" t="s">
        <v>7739</v>
      </c>
      <c r="H1592" s="40" t="s">
        <v>22476</v>
      </c>
      <c r="I1592" s="38" t="s">
        <v>50</v>
      </c>
      <c r="J1592" s="41">
        <v>150000</v>
      </c>
      <c r="K1592" s="38">
        <v>2</v>
      </c>
      <c r="L1592" s="42" t="s">
        <v>21190</v>
      </c>
      <c r="M1592" s="8"/>
    </row>
    <row r="1593" spans="1:13" s="16" customFormat="1" x14ac:dyDescent="0.3">
      <c r="A1593" s="17" t="s">
        <v>7740</v>
      </c>
      <c r="B1593" s="18" t="s">
        <v>7741</v>
      </c>
      <c r="C1593" s="18" t="s">
        <v>3794</v>
      </c>
      <c r="D1593" s="18" t="s">
        <v>6754</v>
      </c>
      <c r="E1593" s="18" t="s">
        <v>7663</v>
      </c>
      <c r="F1593" s="18" t="s">
        <v>7742</v>
      </c>
      <c r="G1593" s="19" t="s">
        <v>7743</v>
      </c>
      <c r="H1593" s="40" t="s">
        <v>22476</v>
      </c>
      <c r="I1593" s="18" t="s">
        <v>61</v>
      </c>
      <c r="J1593" s="20">
        <v>150000</v>
      </c>
      <c r="K1593" s="18">
        <f>IF(L1593="",0,LEN(L1593)-LEN(SUBSTITUTE(L1593,",",""))+1)</f>
        <v>4</v>
      </c>
      <c r="L1593" s="21" t="s">
        <v>19015</v>
      </c>
      <c r="M1593" s="15"/>
    </row>
    <row r="1594" spans="1:13" s="16" customFormat="1" x14ac:dyDescent="0.3">
      <c r="A1594" s="37" t="s">
        <v>21191</v>
      </c>
      <c r="B1594" s="38" t="s">
        <v>7744</v>
      </c>
      <c r="C1594" s="38" t="s">
        <v>21192</v>
      </c>
      <c r="D1594" s="38" t="s">
        <v>6731</v>
      </c>
      <c r="E1594" s="38" t="s">
        <v>7665</v>
      </c>
      <c r="F1594" s="38" t="s">
        <v>7745</v>
      </c>
      <c r="G1594" s="40" t="s">
        <v>7746</v>
      </c>
      <c r="H1594" s="40" t="s">
        <v>22476</v>
      </c>
      <c r="I1594" s="38" t="s">
        <v>50</v>
      </c>
      <c r="J1594" s="51">
        <v>200000</v>
      </c>
      <c r="K1594" s="38">
        <v>2</v>
      </c>
      <c r="L1594" s="42" t="s">
        <v>21193</v>
      </c>
      <c r="M1594" s="8"/>
    </row>
    <row r="1595" spans="1:13" s="16" customFormat="1" x14ac:dyDescent="0.3">
      <c r="A1595" s="17" t="s">
        <v>7747</v>
      </c>
      <c r="B1595" s="18" t="s">
        <v>7748</v>
      </c>
      <c r="C1595" s="18" t="s">
        <v>7749</v>
      </c>
      <c r="D1595" s="18" t="s">
        <v>6731</v>
      </c>
      <c r="E1595" s="18" t="s">
        <v>7665</v>
      </c>
      <c r="F1595" s="18" t="s">
        <v>7750</v>
      </c>
      <c r="G1595" s="19" t="s">
        <v>7751</v>
      </c>
      <c r="H1595" s="40" t="s">
        <v>22476</v>
      </c>
      <c r="I1595" s="18" t="s">
        <v>102</v>
      </c>
      <c r="J1595" s="20">
        <v>100000</v>
      </c>
      <c r="K1595" s="18">
        <f>IF(L1595="",0,LEN(L1595)-LEN(SUBSTITUTE(L1595,",",""))+1)</f>
        <v>2</v>
      </c>
      <c r="L1595" s="21" t="s">
        <v>7752</v>
      </c>
      <c r="M1595" s="15"/>
    </row>
    <row r="1596" spans="1:13" s="16" customFormat="1" x14ac:dyDescent="0.3">
      <c r="A1596" s="37" t="s">
        <v>7753</v>
      </c>
      <c r="B1596" s="38" t="s">
        <v>7754</v>
      </c>
      <c r="C1596" s="38" t="s">
        <v>7755</v>
      </c>
      <c r="D1596" s="38" t="s">
        <v>6731</v>
      </c>
      <c r="E1596" s="38" t="s">
        <v>7665</v>
      </c>
      <c r="F1596" s="38" t="s">
        <v>7756</v>
      </c>
      <c r="G1596" s="40" t="s">
        <v>7757</v>
      </c>
      <c r="H1596" s="40" t="s">
        <v>22476</v>
      </c>
      <c r="I1596" s="38" t="s">
        <v>61</v>
      </c>
      <c r="J1596" s="41">
        <v>100000</v>
      </c>
      <c r="K1596" s="38">
        <v>2</v>
      </c>
      <c r="L1596" s="42" t="s">
        <v>7758</v>
      </c>
      <c r="M1596" s="8"/>
    </row>
    <row r="1597" spans="1:13" s="16" customFormat="1" x14ac:dyDescent="0.3">
      <c r="A1597" s="37" t="s">
        <v>7759</v>
      </c>
      <c r="B1597" s="38" t="s">
        <v>7760</v>
      </c>
      <c r="C1597" s="38" t="s">
        <v>21194</v>
      </c>
      <c r="D1597" s="38" t="s">
        <v>6731</v>
      </c>
      <c r="E1597" s="38" t="s">
        <v>7665</v>
      </c>
      <c r="F1597" s="38" t="s">
        <v>7761</v>
      </c>
      <c r="G1597" s="40" t="s">
        <v>7762</v>
      </c>
      <c r="H1597" s="40" t="s">
        <v>22476</v>
      </c>
      <c r="I1597" s="38" t="s">
        <v>78</v>
      </c>
      <c r="J1597" s="41">
        <v>100000</v>
      </c>
      <c r="K1597" s="38">
        <v>2</v>
      </c>
      <c r="L1597" s="42" t="s">
        <v>18517</v>
      </c>
      <c r="M1597" s="8"/>
    </row>
    <row r="1598" spans="1:13" s="16" customFormat="1" x14ac:dyDescent="0.3">
      <c r="A1598" s="37" t="s">
        <v>7763</v>
      </c>
      <c r="B1598" s="38" t="s">
        <v>21195</v>
      </c>
      <c r="C1598" s="38" t="s">
        <v>1422</v>
      </c>
      <c r="D1598" s="38" t="s">
        <v>6731</v>
      </c>
      <c r="E1598" s="38" t="s">
        <v>7665</v>
      </c>
      <c r="F1598" s="38" t="s">
        <v>21196</v>
      </c>
      <c r="G1598" s="40" t="s">
        <v>7764</v>
      </c>
      <c r="H1598" s="40" t="s">
        <v>22476</v>
      </c>
      <c r="I1598" s="38" t="s">
        <v>746</v>
      </c>
      <c r="J1598" s="41">
        <v>200000</v>
      </c>
      <c r="K1598" s="38">
        <v>3</v>
      </c>
      <c r="L1598" s="42" t="s">
        <v>21197</v>
      </c>
      <c r="M1598" s="8"/>
    </row>
    <row r="1599" spans="1:13" s="16" customFormat="1" x14ac:dyDescent="0.3">
      <c r="A1599" s="37" t="s">
        <v>7765</v>
      </c>
      <c r="B1599" s="38" t="s">
        <v>7766</v>
      </c>
      <c r="C1599" s="38" t="s">
        <v>7767</v>
      </c>
      <c r="D1599" s="38" t="s">
        <v>6731</v>
      </c>
      <c r="E1599" s="38" t="s">
        <v>7665</v>
      </c>
      <c r="F1599" s="38" t="s">
        <v>7768</v>
      </c>
      <c r="G1599" s="40" t="s">
        <v>7769</v>
      </c>
      <c r="H1599" s="40" t="s">
        <v>22476</v>
      </c>
      <c r="I1599" s="38" t="s">
        <v>248</v>
      </c>
      <c r="J1599" s="41">
        <v>200000</v>
      </c>
      <c r="K1599" s="38">
        <v>2</v>
      </c>
      <c r="L1599" s="42" t="s">
        <v>18294</v>
      </c>
      <c r="M1599" s="8"/>
    </row>
    <row r="1600" spans="1:13" s="16" customFormat="1" x14ac:dyDescent="0.3">
      <c r="A1600" s="37" t="s">
        <v>7770</v>
      </c>
      <c r="B1600" s="38" t="s">
        <v>7771</v>
      </c>
      <c r="C1600" s="38" t="s">
        <v>7772</v>
      </c>
      <c r="D1600" s="38" t="s">
        <v>6731</v>
      </c>
      <c r="E1600" s="38" t="s">
        <v>7665</v>
      </c>
      <c r="F1600" s="38" t="s">
        <v>7773</v>
      </c>
      <c r="G1600" s="40" t="s">
        <v>7774</v>
      </c>
      <c r="H1600" s="40" t="s">
        <v>22476</v>
      </c>
      <c r="I1600" s="38" t="s">
        <v>50</v>
      </c>
      <c r="J1600" s="41">
        <v>150000</v>
      </c>
      <c r="K1600" s="38">
        <v>2</v>
      </c>
      <c r="L1600" s="42" t="s">
        <v>7775</v>
      </c>
      <c r="M1600" s="8"/>
    </row>
    <row r="1601" spans="1:13" s="16" customFormat="1" x14ac:dyDescent="0.3">
      <c r="A1601" s="22" t="s">
        <v>7776</v>
      </c>
      <c r="B1601" s="18" t="s">
        <v>1549</v>
      </c>
      <c r="C1601" s="18" t="s">
        <v>7777</v>
      </c>
      <c r="D1601" s="18" t="s">
        <v>6731</v>
      </c>
      <c r="E1601" s="18" t="s">
        <v>7665</v>
      </c>
      <c r="F1601" s="18" t="s">
        <v>7778</v>
      </c>
      <c r="G1601" s="19" t="s">
        <v>7779</v>
      </c>
      <c r="H1601" s="40" t="s">
        <v>22476</v>
      </c>
      <c r="I1601" s="18" t="s">
        <v>50</v>
      </c>
      <c r="J1601" s="20">
        <v>120000</v>
      </c>
      <c r="K1601" s="18">
        <f>IF(L1601="",0,LEN(L1601)-LEN(SUBSTITUTE(L1601,",",""))+1)</f>
        <v>2</v>
      </c>
      <c r="L1601" s="21" t="s">
        <v>7780</v>
      </c>
      <c r="M1601" s="15"/>
    </row>
    <row r="1602" spans="1:13" s="16" customFormat="1" x14ac:dyDescent="0.3">
      <c r="A1602" s="46" t="s">
        <v>7781</v>
      </c>
      <c r="B1602" s="38" t="s">
        <v>7782</v>
      </c>
      <c r="C1602" s="38" t="s">
        <v>7783</v>
      </c>
      <c r="D1602" s="38" t="s">
        <v>6731</v>
      </c>
      <c r="E1602" s="38" t="s">
        <v>7665</v>
      </c>
      <c r="F1602" s="38" t="s">
        <v>21198</v>
      </c>
      <c r="G1602" s="40" t="s">
        <v>7784</v>
      </c>
      <c r="H1602" s="40" t="s">
        <v>22476</v>
      </c>
      <c r="I1602" s="38" t="s">
        <v>102</v>
      </c>
      <c r="J1602" s="41">
        <v>100000</v>
      </c>
      <c r="K1602" s="38">
        <v>3</v>
      </c>
      <c r="L1602" s="42" t="s">
        <v>21199</v>
      </c>
      <c r="M1602" s="8"/>
    </row>
    <row r="1603" spans="1:13" s="16" customFormat="1" x14ac:dyDescent="0.3">
      <c r="A1603" s="22" t="s">
        <v>7785</v>
      </c>
      <c r="B1603" s="18" t="s">
        <v>7786</v>
      </c>
      <c r="C1603" s="18" t="s">
        <v>264</v>
      </c>
      <c r="D1603" s="18" t="s">
        <v>6731</v>
      </c>
      <c r="E1603" s="18" t="s">
        <v>7665</v>
      </c>
      <c r="F1603" s="18" t="s">
        <v>7787</v>
      </c>
      <c r="G1603" s="19" t="s">
        <v>7788</v>
      </c>
      <c r="H1603" s="40" t="s">
        <v>22476</v>
      </c>
      <c r="I1603" s="18" t="s">
        <v>226</v>
      </c>
      <c r="J1603" s="20">
        <v>70000</v>
      </c>
      <c r="K1603" s="18">
        <f>IF(L1603="",0,LEN(L1603)-LEN(SUBSTITUTE(L1603,",",""))+1)</f>
        <v>2</v>
      </c>
      <c r="L1603" s="21" t="s">
        <v>18569</v>
      </c>
      <c r="M1603" s="15"/>
    </row>
    <row r="1604" spans="1:13" s="16" customFormat="1" x14ac:dyDescent="0.3">
      <c r="A1604" s="46" t="s">
        <v>7789</v>
      </c>
      <c r="B1604" s="38" t="s">
        <v>7790</v>
      </c>
      <c r="C1604" s="38" t="s">
        <v>7791</v>
      </c>
      <c r="D1604" s="38" t="s">
        <v>6731</v>
      </c>
      <c r="E1604" s="38" t="s">
        <v>7665</v>
      </c>
      <c r="F1604" s="38" t="s">
        <v>21200</v>
      </c>
      <c r="G1604" s="38" t="s">
        <v>7792</v>
      </c>
      <c r="H1604" s="40" t="s">
        <v>22476</v>
      </c>
      <c r="I1604" s="38" t="s">
        <v>570</v>
      </c>
      <c r="J1604" s="41">
        <v>100000</v>
      </c>
      <c r="K1604" s="38">
        <v>2</v>
      </c>
      <c r="L1604" s="42" t="s">
        <v>7793</v>
      </c>
      <c r="M1604" s="8"/>
    </row>
    <row r="1605" spans="1:13" s="16" customFormat="1" x14ac:dyDescent="0.3">
      <c r="A1605" s="17" t="s">
        <v>7794</v>
      </c>
      <c r="B1605" s="18" t="s">
        <v>19626</v>
      </c>
      <c r="C1605" s="18" t="s">
        <v>7795</v>
      </c>
      <c r="D1605" s="18" t="s">
        <v>6731</v>
      </c>
      <c r="E1605" s="18" t="s">
        <v>7796</v>
      </c>
      <c r="F1605" s="18" t="s">
        <v>7797</v>
      </c>
      <c r="G1605" s="19" t="s">
        <v>7798</v>
      </c>
      <c r="H1605" s="40" t="s">
        <v>22476</v>
      </c>
      <c r="I1605" s="18" t="s">
        <v>889</v>
      </c>
      <c r="J1605" s="20">
        <v>100000</v>
      </c>
      <c r="K1605" s="18">
        <v>2</v>
      </c>
      <c r="L1605" s="21" t="s">
        <v>7799</v>
      </c>
      <c r="M1605" s="15"/>
    </row>
    <row r="1606" spans="1:13" s="16" customFormat="1" x14ac:dyDescent="0.3">
      <c r="A1606" s="17" t="s">
        <v>7800</v>
      </c>
      <c r="B1606" s="18" t="s">
        <v>7801</v>
      </c>
      <c r="C1606" s="18" t="s">
        <v>7802</v>
      </c>
      <c r="D1606" s="18" t="s">
        <v>6731</v>
      </c>
      <c r="E1606" s="18" t="s">
        <v>7803</v>
      </c>
      <c r="F1606" s="18" t="s">
        <v>7804</v>
      </c>
      <c r="G1606" s="19" t="s">
        <v>7805</v>
      </c>
      <c r="H1606" s="40" t="s">
        <v>22476</v>
      </c>
      <c r="I1606" s="18" t="s">
        <v>216</v>
      </c>
      <c r="J1606" s="20">
        <v>100000</v>
      </c>
      <c r="K1606" s="18">
        <f>IF(L1606="",0,LEN(L1606)-LEN(SUBSTITUTE(L1606,",",""))+1)</f>
        <v>2</v>
      </c>
      <c r="L1606" s="21" t="s">
        <v>7806</v>
      </c>
      <c r="M1606" s="15"/>
    </row>
    <row r="1607" spans="1:13" s="16" customFormat="1" ht="33" x14ac:dyDescent="0.3">
      <c r="A1607" s="17" t="s">
        <v>7807</v>
      </c>
      <c r="B1607" s="18" t="s">
        <v>7808</v>
      </c>
      <c r="C1607" s="18" t="s">
        <v>7809</v>
      </c>
      <c r="D1607" s="18" t="s">
        <v>6731</v>
      </c>
      <c r="E1607" s="18" t="s">
        <v>7796</v>
      </c>
      <c r="F1607" s="18" t="s">
        <v>7804</v>
      </c>
      <c r="G1607" s="19" t="s">
        <v>7810</v>
      </c>
      <c r="H1607" s="40" t="s">
        <v>22476</v>
      </c>
      <c r="I1607" s="18" t="s">
        <v>78</v>
      </c>
      <c r="J1607" s="20">
        <v>100000</v>
      </c>
      <c r="K1607" s="18">
        <f>IF(L1607="",0,LEN(L1607)-LEN(SUBSTITUTE(L1607,",",""))+1)</f>
        <v>6</v>
      </c>
      <c r="L1607" s="21" t="s">
        <v>19134</v>
      </c>
      <c r="M1607" s="15"/>
    </row>
    <row r="1608" spans="1:13" s="16" customFormat="1" x14ac:dyDescent="0.3">
      <c r="A1608" s="37" t="s">
        <v>7811</v>
      </c>
      <c r="B1608" s="38" t="s">
        <v>7812</v>
      </c>
      <c r="C1608" s="38" t="s">
        <v>7813</v>
      </c>
      <c r="D1608" s="38" t="s">
        <v>6731</v>
      </c>
      <c r="E1608" s="38" t="s">
        <v>7796</v>
      </c>
      <c r="F1608" s="38" t="s">
        <v>7814</v>
      </c>
      <c r="G1608" s="40" t="s">
        <v>7815</v>
      </c>
      <c r="H1608" s="40" t="s">
        <v>22476</v>
      </c>
      <c r="I1608" s="38" t="s">
        <v>112</v>
      </c>
      <c r="J1608" s="41">
        <v>100000</v>
      </c>
      <c r="K1608" s="38">
        <v>3</v>
      </c>
      <c r="L1608" s="42" t="s">
        <v>18395</v>
      </c>
      <c r="M1608" s="8"/>
    </row>
    <row r="1609" spans="1:13" s="16" customFormat="1" x14ac:dyDescent="0.3">
      <c r="A1609" s="37" t="s">
        <v>7816</v>
      </c>
      <c r="B1609" s="38" t="s">
        <v>7817</v>
      </c>
      <c r="C1609" s="38" t="s">
        <v>7818</v>
      </c>
      <c r="D1609" s="38" t="s">
        <v>6731</v>
      </c>
      <c r="E1609" s="38" t="s">
        <v>7796</v>
      </c>
      <c r="F1609" s="38" t="s">
        <v>7819</v>
      </c>
      <c r="G1609" s="40" t="s">
        <v>7820</v>
      </c>
      <c r="H1609" s="40" t="s">
        <v>22476</v>
      </c>
      <c r="I1609" s="38" t="s">
        <v>40</v>
      </c>
      <c r="J1609" s="41">
        <v>100000</v>
      </c>
      <c r="K1609" s="38">
        <v>4</v>
      </c>
      <c r="L1609" s="42" t="s">
        <v>7821</v>
      </c>
      <c r="M1609" s="8"/>
    </row>
    <row r="1610" spans="1:13" s="16" customFormat="1" x14ac:dyDescent="0.3">
      <c r="A1610" s="17" t="s">
        <v>7822</v>
      </c>
      <c r="B1610" s="18" t="s">
        <v>7823</v>
      </c>
      <c r="C1610" s="18" t="s">
        <v>7824</v>
      </c>
      <c r="D1610" s="18" t="s">
        <v>6731</v>
      </c>
      <c r="E1610" s="18" t="s">
        <v>7796</v>
      </c>
      <c r="F1610" s="18" t="s">
        <v>7825</v>
      </c>
      <c r="G1610" s="19" t="s">
        <v>7826</v>
      </c>
      <c r="H1610" s="40" t="s">
        <v>22476</v>
      </c>
      <c r="I1610" s="18" t="s">
        <v>56</v>
      </c>
      <c r="J1610" s="32">
        <v>80000</v>
      </c>
      <c r="K1610" s="18">
        <v>3</v>
      </c>
      <c r="L1610" s="44" t="s">
        <v>19627</v>
      </c>
      <c r="M1610" s="15"/>
    </row>
    <row r="1611" spans="1:13" s="16" customFormat="1" x14ac:dyDescent="0.3">
      <c r="A1611" s="37" t="s">
        <v>7827</v>
      </c>
      <c r="B1611" s="38" t="s">
        <v>7828</v>
      </c>
      <c r="C1611" s="38" t="s">
        <v>7829</v>
      </c>
      <c r="D1611" s="38" t="s">
        <v>6731</v>
      </c>
      <c r="E1611" s="38" t="s">
        <v>7796</v>
      </c>
      <c r="F1611" s="38" t="s">
        <v>7830</v>
      </c>
      <c r="G1611" s="40" t="s">
        <v>7831</v>
      </c>
      <c r="H1611" s="40" t="s">
        <v>22476</v>
      </c>
      <c r="I1611" s="38" t="s">
        <v>61</v>
      </c>
      <c r="J1611" s="20">
        <v>250000</v>
      </c>
      <c r="K1611" s="38">
        <v>2</v>
      </c>
      <c r="L1611" s="42" t="s">
        <v>21201</v>
      </c>
      <c r="M1611" s="8"/>
    </row>
    <row r="1612" spans="1:13" s="16" customFormat="1" x14ac:dyDescent="0.3">
      <c r="A1612" s="37" t="s">
        <v>7832</v>
      </c>
      <c r="B1612" s="38" t="s">
        <v>7833</v>
      </c>
      <c r="C1612" s="38" t="s">
        <v>7834</v>
      </c>
      <c r="D1612" s="38" t="s">
        <v>6731</v>
      </c>
      <c r="E1612" s="38" t="s">
        <v>7841</v>
      </c>
      <c r="F1612" s="38" t="s">
        <v>7836</v>
      </c>
      <c r="G1612" s="40" t="s">
        <v>7837</v>
      </c>
      <c r="H1612" s="40" t="s">
        <v>22476</v>
      </c>
      <c r="I1612" s="38" t="s">
        <v>50</v>
      </c>
      <c r="J1612" s="41">
        <v>200000</v>
      </c>
      <c r="K1612" s="38">
        <v>3</v>
      </c>
      <c r="L1612" s="42" t="s">
        <v>18330</v>
      </c>
      <c r="M1612" s="8"/>
    </row>
    <row r="1613" spans="1:13" s="16" customFormat="1" x14ac:dyDescent="0.3">
      <c r="A1613" s="37" t="s">
        <v>7838</v>
      </c>
      <c r="B1613" s="38" t="s">
        <v>7839</v>
      </c>
      <c r="C1613" s="38" t="s">
        <v>7840</v>
      </c>
      <c r="D1613" s="38" t="s">
        <v>6731</v>
      </c>
      <c r="E1613" s="38" t="s">
        <v>7841</v>
      </c>
      <c r="F1613" s="38" t="s">
        <v>7842</v>
      </c>
      <c r="G1613" s="40" t="s">
        <v>7843</v>
      </c>
      <c r="H1613" s="40" t="s">
        <v>22476</v>
      </c>
      <c r="I1613" s="38" t="s">
        <v>61</v>
      </c>
      <c r="J1613" s="41">
        <v>200000</v>
      </c>
      <c r="K1613" s="38">
        <v>2</v>
      </c>
      <c r="L1613" s="42" t="s">
        <v>7844</v>
      </c>
      <c r="M1613" s="8"/>
    </row>
    <row r="1614" spans="1:13" s="16" customFormat="1" x14ac:dyDescent="0.3">
      <c r="A1614" s="37" t="s">
        <v>7845</v>
      </c>
      <c r="B1614" s="38" t="s">
        <v>7846</v>
      </c>
      <c r="C1614" s="38" t="s">
        <v>5770</v>
      </c>
      <c r="D1614" s="38" t="s">
        <v>6731</v>
      </c>
      <c r="E1614" s="38" t="s">
        <v>7841</v>
      </c>
      <c r="F1614" s="38" t="s">
        <v>7847</v>
      </c>
      <c r="G1614" s="40" t="s">
        <v>7848</v>
      </c>
      <c r="H1614" s="40" t="s">
        <v>22476</v>
      </c>
      <c r="I1614" s="38" t="s">
        <v>570</v>
      </c>
      <c r="J1614" s="41">
        <v>80000</v>
      </c>
      <c r="K1614" s="38">
        <v>2</v>
      </c>
      <c r="L1614" s="42" t="s">
        <v>7849</v>
      </c>
      <c r="M1614" s="8"/>
    </row>
    <row r="1615" spans="1:13" s="16" customFormat="1" ht="33" x14ac:dyDescent="0.3">
      <c r="A1615" s="17" t="s">
        <v>7850</v>
      </c>
      <c r="B1615" s="18" t="s">
        <v>7851</v>
      </c>
      <c r="C1615" s="18" t="s">
        <v>18609</v>
      </c>
      <c r="D1615" s="18" t="s">
        <v>6731</v>
      </c>
      <c r="E1615" s="18" t="s">
        <v>7841</v>
      </c>
      <c r="F1615" s="18" t="s">
        <v>7852</v>
      </c>
      <c r="G1615" s="19" t="s">
        <v>7853</v>
      </c>
      <c r="H1615" s="40" t="s">
        <v>22476</v>
      </c>
      <c r="I1615" s="18" t="s">
        <v>56</v>
      </c>
      <c r="J1615" s="20">
        <v>100000</v>
      </c>
      <c r="K1615" s="18">
        <f>IF(L1615="",0,LEN(L1615)-LEN(SUBSTITUTE(L1615,",",""))+1)</f>
        <v>9</v>
      </c>
      <c r="L1615" s="21" t="s">
        <v>18610</v>
      </c>
      <c r="M1615" s="15"/>
    </row>
    <row r="1616" spans="1:13" s="16" customFormat="1" x14ac:dyDescent="0.3">
      <c r="A1616" s="17" t="s">
        <v>7855</v>
      </c>
      <c r="B1616" s="18" t="s">
        <v>7856</v>
      </c>
      <c r="C1616" s="18" t="s">
        <v>7857</v>
      </c>
      <c r="D1616" s="18" t="s">
        <v>6731</v>
      </c>
      <c r="E1616" s="18" t="s">
        <v>7841</v>
      </c>
      <c r="F1616" s="18" t="s">
        <v>7858</v>
      </c>
      <c r="G1616" s="19" t="s">
        <v>7859</v>
      </c>
      <c r="H1616" s="40" t="s">
        <v>22476</v>
      </c>
      <c r="I1616" s="18" t="s">
        <v>102</v>
      </c>
      <c r="J1616" s="20">
        <v>100000</v>
      </c>
      <c r="K1616" s="18">
        <f>IF(L1616="",0,LEN(L1616)-LEN(SUBSTITUTE(L1616,",",""))+1)</f>
        <v>2</v>
      </c>
      <c r="L1616" s="21" t="s">
        <v>7860</v>
      </c>
      <c r="M1616" s="15"/>
    </row>
    <row r="1617" spans="1:13" s="16" customFormat="1" x14ac:dyDescent="0.3">
      <c r="A1617" s="37" t="s">
        <v>7861</v>
      </c>
      <c r="B1617" s="38" t="s">
        <v>7862</v>
      </c>
      <c r="C1617" s="38" t="s">
        <v>7863</v>
      </c>
      <c r="D1617" s="38" t="s">
        <v>6731</v>
      </c>
      <c r="E1617" s="38" t="s">
        <v>7841</v>
      </c>
      <c r="F1617" s="38" t="s">
        <v>7864</v>
      </c>
      <c r="G1617" s="40" t="s">
        <v>7865</v>
      </c>
      <c r="H1617" s="40" t="s">
        <v>22476</v>
      </c>
      <c r="I1617" s="38" t="s">
        <v>50</v>
      </c>
      <c r="J1617" s="41">
        <v>200000</v>
      </c>
      <c r="K1617" s="38">
        <v>3</v>
      </c>
      <c r="L1617" s="42" t="s">
        <v>7866</v>
      </c>
      <c r="M1617" s="8"/>
    </row>
    <row r="1618" spans="1:13" s="16" customFormat="1" x14ac:dyDescent="0.3">
      <c r="A1618" s="37" t="s">
        <v>7867</v>
      </c>
      <c r="B1618" s="38" t="s">
        <v>21202</v>
      </c>
      <c r="C1618" s="38" t="s">
        <v>7868</v>
      </c>
      <c r="D1618" s="38" t="s">
        <v>6731</v>
      </c>
      <c r="E1618" s="38" t="s">
        <v>7841</v>
      </c>
      <c r="F1618" s="38" t="s">
        <v>7869</v>
      </c>
      <c r="G1618" s="40" t="s">
        <v>7870</v>
      </c>
      <c r="H1618" s="40" t="s">
        <v>22476</v>
      </c>
      <c r="I1618" s="38" t="s">
        <v>61</v>
      </c>
      <c r="J1618" s="41">
        <v>0</v>
      </c>
      <c r="K1618" s="38">
        <v>2</v>
      </c>
      <c r="L1618" s="42" t="s">
        <v>7871</v>
      </c>
      <c r="M1618" s="8"/>
    </row>
    <row r="1619" spans="1:13" s="16" customFormat="1" x14ac:dyDescent="0.3">
      <c r="A1619" s="17" t="s">
        <v>7872</v>
      </c>
      <c r="B1619" s="18" t="s">
        <v>7873</v>
      </c>
      <c r="C1619" s="18" t="s">
        <v>7874</v>
      </c>
      <c r="D1619" s="18" t="s">
        <v>18546</v>
      </c>
      <c r="E1619" s="18" t="s">
        <v>19628</v>
      </c>
      <c r="F1619" s="18" t="s">
        <v>7875</v>
      </c>
      <c r="G1619" s="19" t="s">
        <v>7876</v>
      </c>
      <c r="H1619" s="40" t="s">
        <v>22476</v>
      </c>
      <c r="I1619" s="18" t="s">
        <v>1443</v>
      </c>
      <c r="J1619" s="20">
        <v>200000</v>
      </c>
      <c r="K1619" s="18">
        <v>2</v>
      </c>
      <c r="L1619" s="21" t="s">
        <v>7877</v>
      </c>
      <c r="M1619" s="15"/>
    </row>
    <row r="1620" spans="1:13" s="16" customFormat="1" x14ac:dyDescent="0.3">
      <c r="A1620" s="37" t="s">
        <v>7878</v>
      </c>
      <c r="B1620" s="38" t="s">
        <v>7879</v>
      </c>
      <c r="C1620" s="38" t="s">
        <v>5457</v>
      </c>
      <c r="D1620" s="38" t="s">
        <v>6731</v>
      </c>
      <c r="E1620" s="38" t="s">
        <v>7841</v>
      </c>
      <c r="F1620" s="38" t="s">
        <v>18424</v>
      </c>
      <c r="G1620" s="40" t="s">
        <v>7880</v>
      </c>
      <c r="H1620" s="40" t="s">
        <v>22476</v>
      </c>
      <c r="I1620" s="38" t="s">
        <v>102</v>
      </c>
      <c r="J1620" s="41">
        <v>100000</v>
      </c>
      <c r="K1620" s="38">
        <v>2</v>
      </c>
      <c r="L1620" s="42" t="s">
        <v>18425</v>
      </c>
      <c r="M1620" s="8"/>
    </row>
    <row r="1621" spans="1:13" s="16" customFormat="1" x14ac:dyDescent="0.3">
      <c r="A1621" s="37" t="s">
        <v>7881</v>
      </c>
      <c r="B1621" s="38" t="s">
        <v>7882</v>
      </c>
      <c r="C1621" s="38" t="s">
        <v>7883</v>
      </c>
      <c r="D1621" s="38" t="s">
        <v>6731</v>
      </c>
      <c r="E1621" s="38" t="s">
        <v>7841</v>
      </c>
      <c r="F1621" s="38" t="s">
        <v>21203</v>
      </c>
      <c r="G1621" s="40" t="s">
        <v>7884</v>
      </c>
      <c r="H1621" s="40" t="s">
        <v>22476</v>
      </c>
      <c r="I1621" s="38" t="s">
        <v>102</v>
      </c>
      <c r="J1621" s="41">
        <v>100000</v>
      </c>
      <c r="K1621" s="38">
        <v>2</v>
      </c>
      <c r="L1621" s="42" t="s">
        <v>21204</v>
      </c>
      <c r="M1621" s="8"/>
    </row>
    <row r="1622" spans="1:13" s="16" customFormat="1" ht="49.5" x14ac:dyDescent="0.3">
      <c r="A1622" s="17" t="s">
        <v>7885</v>
      </c>
      <c r="B1622" s="18" t="s">
        <v>7886</v>
      </c>
      <c r="C1622" s="18" t="s">
        <v>7887</v>
      </c>
      <c r="D1622" s="18" t="s">
        <v>6731</v>
      </c>
      <c r="E1622" s="18" t="s">
        <v>7841</v>
      </c>
      <c r="F1622" s="18" t="s">
        <v>7888</v>
      </c>
      <c r="G1622" s="19" t="s">
        <v>7889</v>
      </c>
      <c r="H1622" s="40" t="s">
        <v>22476</v>
      </c>
      <c r="I1622" s="18" t="s">
        <v>92</v>
      </c>
      <c r="J1622" s="20">
        <v>100000</v>
      </c>
      <c r="K1622" s="18">
        <f>IF(L1622="",0,LEN(L1622)-LEN(SUBSTITUTE(L1622,",",""))+1)</f>
        <v>12</v>
      </c>
      <c r="L1622" s="21" t="s">
        <v>19062</v>
      </c>
      <c r="M1622" s="15"/>
    </row>
    <row r="1623" spans="1:13" s="16" customFormat="1" x14ac:dyDescent="0.3">
      <c r="A1623" s="17" t="s">
        <v>7890</v>
      </c>
      <c r="B1623" s="18" t="s">
        <v>7891</v>
      </c>
      <c r="C1623" s="18" t="s">
        <v>7892</v>
      </c>
      <c r="D1623" s="18" t="s">
        <v>6731</v>
      </c>
      <c r="E1623" s="18" t="s">
        <v>7835</v>
      </c>
      <c r="F1623" s="18" t="s">
        <v>7893</v>
      </c>
      <c r="G1623" s="19" t="s">
        <v>7894</v>
      </c>
      <c r="H1623" s="40" t="s">
        <v>22476</v>
      </c>
      <c r="I1623" s="18" t="s">
        <v>7895</v>
      </c>
      <c r="J1623" s="20">
        <v>80000</v>
      </c>
      <c r="K1623" s="18">
        <f>IF(L1623="",0,LEN(L1623)-LEN(SUBSTITUTE(L1623,",",""))+1)</f>
        <v>2</v>
      </c>
      <c r="L1623" s="21" t="s">
        <v>7896</v>
      </c>
      <c r="M1623" s="15"/>
    </row>
    <row r="1624" spans="1:13" s="16" customFormat="1" x14ac:dyDescent="0.3">
      <c r="A1624" s="37" t="s">
        <v>21205</v>
      </c>
      <c r="B1624" s="38" t="s">
        <v>21206</v>
      </c>
      <c r="C1624" s="38" t="s">
        <v>7897</v>
      </c>
      <c r="D1624" s="38" t="s">
        <v>6731</v>
      </c>
      <c r="E1624" s="38" t="s">
        <v>7841</v>
      </c>
      <c r="F1624" s="38" t="s">
        <v>7898</v>
      </c>
      <c r="G1624" s="40" t="s">
        <v>7899</v>
      </c>
      <c r="H1624" s="40" t="s">
        <v>22476</v>
      </c>
      <c r="I1624" s="38" t="s">
        <v>1443</v>
      </c>
      <c r="J1624" s="41">
        <v>150000</v>
      </c>
      <c r="K1624" s="38">
        <v>2</v>
      </c>
      <c r="L1624" s="42" t="s">
        <v>21207</v>
      </c>
      <c r="M1624" s="8"/>
    </row>
    <row r="1625" spans="1:13" s="16" customFormat="1" ht="33" x14ac:dyDescent="0.3">
      <c r="A1625" s="17" t="s">
        <v>7900</v>
      </c>
      <c r="B1625" s="18" t="s">
        <v>7901</v>
      </c>
      <c r="C1625" s="18" t="s">
        <v>7902</v>
      </c>
      <c r="D1625" s="18" t="s">
        <v>6718</v>
      </c>
      <c r="E1625" s="18" t="s">
        <v>7854</v>
      </c>
      <c r="F1625" s="18" t="s">
        <v>7903</v>
      </c>
      <c r="G1625" s="19" t="s">
        <v>7904</v>
      </c>
      <c r="H1625" s="40" t="s">
        <v>22476</v>
      </c>
      <c r="I1625" s="18" t="s">
        <v>92</v>
      </c>
      <c r="J1625" s="20">
        <v>100000</v>
      </c>
      <c r="K1625" s="18">
        <f>IF(L1625="",0,LEN(L1625)-LEN(SUBSTITUTE(L1625,",",""))+1)</f>
        <v>10</v>
      </c>
      <c r="L1625" s="21" t="s">
        <v>19035</v>
      </c>
      <c r="M1625" s="15"/>
    </row>
    <row r="1626" spans="1:13" s="16" customFormat="1" x14ac:dyDescent="0.3">
      <c r="A1626" s="17" t="s">
        <v>7905</v>
      </c>
      <c r="B1626" s="18" t="s">
        <v>7906</v>
      </c>
      <c r="C1626" s="18" t="s">
        <v>7907</v>
      </c>
      <c r="D1626" s="18" t="s">
        <v>6731</v>
      </c>
      <c r="E1626" s="18" t="s">
        <v>7854</v>
      </c>
      <c r="F1626" s="18" t="s">
        <v>7908</v>
      </c>
      <c r="G1626" s="19" t="s">
        <v>7909</v>
      </c>
      <c r="H1626" s="40" t="s">
        <v>22476</v>
      </c>
      <c r="I1626" s="18" t="s">
        <v>61</v>
      </c>
      <c r="J1626" s="20">
        <v>200000</v>
      </c>
      <c r="K1626" s="18">
        <f>IF(L1626="",0,LEN(L1626)-LEN(SUBSTITUTE(L1626,",",""))+1)</f>
        <v>3</v>
      </c>
      <c r="L1626" s="21" t="s">
        <v>18817</v>
      </c>
      <c r="M1626" s="15"/>
    </row>
    <row r="1627" spans="1:13" s="16" customFormat="1" x14ac:dyDescent="0.3">
      <c r="A1627" s="37" t="s">
        <v>7910</v>
      </c>
      <c r="B1627" s="38" t="s">
        <v>7911</v>
      </c>
      <c r="C1627" s="38" t="s">
        <v>21208</v>
      </c>
      <c r="D1627" s="38" t="s">
        <v>6731</v>
      </c>
      <c r="E1627" s="38" t="s">
        <v>7841</v>
      </c>
      <c r="F1627" s="38" t="s">
        <v>7912</v>
      </c>
      <c r="G1627" s="40" t="s">
        <v>7913</v>
      </c>
      <c r="H1627" s="40" t="s">
        <v>22476</v>
      </c>
      <c r="I1627" s="38" t="s">
        <v>102</v>
      </c>
      <c r="J1627" s="41">
        <v>80000</v>
      </c>
      <c r="K1627" s="38">
        <v>2</v>
      </c>
      <c r="L1627" s="42" t="s">
        <v>7914</v>
      </c>
      <c r="M1627" s="8"/>
    </row>
    <row r="1628" spans="1:13" s="16" customFormat="1" ht="33" x14ac:dyDescent="0.3">
      <c r="A1628" s="17" t="s">
        <v>7915</v>
      </c>
      <c r="B1628" s="18" t="s">
        <v>7916</v>
      </c>
      <c r="C1628" s="18" t="s">
        <v>19629</v>
      </c>
      <c r="D1628" s="18" t="s">
        <v>6731</v>
      </c>
      <c r="E1628" s="18" t="s">
        <v>7841</v>
      </c>
      <c r="F1628" s="18" t="s">
        <v>7917</v>
      </c>
      <c r="G1628" s="19" t="s">
        <v>7918</v>
      </c>
      <c r="H1628" s="40" t="s">
        <v>22476</v>
      </c>
      <c r="I1628" s="18" t="s">
        <v>92</v>
      </c>
      <c r="J1628" s="20">
        <v>100000</v>
      </c>
      <c r="K1628" s="18">
        <v>6</v>
      </c>
      <c r="L1628" s="44" t="s">
        <v>19630</v>
      </c>
      <c r="M1628" s="15"/>
    </row>
    <row r="1629" spans="1:13" s="16" customFormat="1" x14ac:dyDescent="0.3">
      <c r="A1629" s="17" t="s">
        <v>7919</v>
      </c>
      <c r="B1629" s="18" t="s">
        <v>7920</v>
      </c>
      <c r="C1629" s="18" t="s">
        <v>7921</v>
      </c>
      <c r="D1629" s="18" t="s">
        <v>6731</v>
      </c>
      <c r="E1629" s="18" t="s">
        <v>7841</v>
      </c>
      <c r="F1629" s="18" t="s">
        <v>7922</v>
      </c>
      <c r="G1629" s="19" t="s">
        <v>7923</v>
      </c>
      <c r="H1629" s="40" t="s">
        <v>22476</v>
      </c>
      <c r="I1629" s="18" t="s">
        <v>7924</v>
      </c>
      <c r="J1629" s="20">
        <v>150000</v>
      </c>
      <c r="K1629" s="18">
        <f>IF(L1629="",0,LEN(L1629)-LEN(SUBSTITUTE(L1629,",",""))+1)</f>
        <v>2</v>
      </c>
      <c r="L1629" s="21" t="s">
        <v>7925</v>
      </c>
      <c r="M1629" s="15"/>
    </row>
    <row r="1630" spans="1:13" s="16" customFormat="1" x14ac:dyDescent="0.3">
      <c r="A1630" s="37" t="s">
        <v>7926</v>
      </c>
      <c r="B1630" s="38" t="s">
        <v>7927</v>
      </c>
      <c r="C1630" s="38" t="s">
        <v>7928</v>
      </c>
      <c r="D1630" s="38" t="s">
        <v>6731</v>
      </c>
      <c r="E1630" s="38" t="s">
        <v>7841</v>
      </c>
      <c r="F1630" s="38" t="s">
        <v>21209</v>
      </c>
      <c r="G1630" s="40" t="s">
        <v>7929</v>
      </c>
      <c r="H1630" s="40" t="s">
        <v>22476</v>
      </c>
      <c r="I1630" s="38" t="s">
        <v>50</v>
      </c>
      <c r="J1630" s="41">
        <v>100000</v>
      </c>
      <c r="K1630" s="38">
        <v>3</v>
      </c>
      <c r="L1630" s="42" t="s">
        <v>21210</v>
      </c>
      <c r="M1630" s="8"/>
    </row>
    <row r="1631" spans="1:13" s="16" customFormat="1" x14ac:dyDescent="0.3">
      <c r="A1631" s="37" t="s">
        <v>7930</v>
      </c>
      <c r="B1631" s="38" t="s">
        <v>7931</v>
      </c>
      <c r="C1631" s="38" t="s">
        <v>7932</v>
      </c>
      <c r="D1631" s="38" t="s">
        <v>6731</v>
      </c>
      <c r="E1631" s="38" t="s">
        <v>7841</v>
      </c>
      <c r="F1631" s="38" t="s">
        <v>7933</v>
      </c>
      <c r="G1631" s="40" t="s">
        <v>21211</v>
      </c>
      <c r="H1631" s="40" t="s">
        <v>22476</v>
      </c>
      <c r="I1631" s="38" t="s">
        <v>43</v>
      </c>
      <c r="J1631" s="41">
        <v>200000</v>
      </c>
      <c r="K1631" s="38">
        <v>2</v>
      </c>
      <c r="L1631" s="42" t="s">
        <v>7934</v>
      </c>
      <c r="M1631" s="8"/>
    </row>
    <row r="1632" spans="1:13" s="16" customFormat="1" x14ac:dyDescent="0.3">
      <c r="A1632" s="17" t="s">
        <v>7935</v>
      </c>
      <c r="B1632" s="18" t="s">
        <v>7936</v>
      </c>
      <c r="C1632" s="18" t="s">
        <v>4308</v>
      </c>
      <c r="D1632" s="18" t="s">
        <v>6718</v>
      </c>
      <c r="E1632" s="18" t="s">
        <v>7835</v>
      </c>
      <c r="F1632" s="18" t="s">
        <v>7937</v>
      </c>
      <c r="G1632" s="19" t="s">
        <v>7938</v>
      </c>
      <c r="H1632" s="40" t="s">
        <v>22476</v>
      </c>
      <c r="I1632" s="18" t="s">
        <v>61</v>
      </c>
      <c r="J1632" s="20">
        <v>100000</v>
      </c>
      <c r="K1632" s="18">
        <f>IF(L1632="",0,LEN(L1632)-LEN(SUBSTITUTE(L1632,",",""))+1)</f>
        <v>2</v>
      </c>
      <c r="L1632" s="21" t="s">
        <v>7939</v>
      </c>
      <c r="M1632" s="15"/>
    </row>
    <row r="1633" spans="1:13" s="16" customFormat="1" x14ac:dyDescent="0.3">
      <c r="A1633" s="17" t="s">
        <v>7940</v>
      </c>
      <c r="B1633" s="18" t="s">
        <v>7941</v>
      </c>
      <c r="C1633" s="18" t="s">
        <v>7795</v>
      </c>
      <c r="D1633" s="18" t="s">
        <v>6731</v>
      </c>
      <c r="E1633" s="18" t="s">
        <v>7841</v>
      </c>
      <c r="F1633" s="18" t="s">
        <v>7942</v>
      </c>
      <c r="G1633" s="19" t="s">
        <v>7943</v>
      </c>
      <c r="H1633" s="40" t="s">
        <v>22476</v>
      </c>
      <c r="I1633" s="18" t="s">
        <v>216</v>
      </c>
      <c r="J1633" s="20">
        <v>120000</v>
      </c>
      <c r="K1633" s="18">
        <v>2</v>
      </c>
      <c r="L1633" s="21" t="s">
        <v>7944</v>
      </c>
      <c r="M1633" s="15"/>
    </row>
    <row r="1634" spans="1:13" s="16" customFormat="1" x14ac:dyDescent="0.3">
      <c r="A1634" s="37" t="s">
        <v>7945</v>
      </c>
      <c r="B1634" s="38" t="s">
        <v>7946</v>
      </c>
      <c r="C1634" s="38" t="s">
        <v>7947</v>
      </c>
      <c r="D1634" s="38" t="s">
        <v>6731</v>
      </c>
      <c r="E1634" s="38" t="s">
        <v>7841</v>
      </c>
      <c r="F1634" s="38" t="s">
        <v>21212</v>
      </c>
      <c r="G1634" s="40" t="s">
        <v>7948</v>
      </c>
      <c r="H1634" s="40" t="s">
        <v>22476</v>
      </c>
      <c r="I1634" s="38" t="s">
        <v>102</v>
      </c>
      <c r="J1634" s="41">
        <v>80000</v>
      </c>
      <c r="K1634" s="38">
        <v>2</v>
      </c>
      <c r="L1634" s="42" t="s">
        <v>7949</v>
      </c>
      <c r="M1634" s="8"/>
    </row>
    <row r="1635" spans="1:13" s="16" customFormat="1" x14ac:dyDescent="0.3">
      <c r="A1635" s="37" t="s">
        <v>7950</v>
      </c>
      <c r="B1635" s="38" t="s">
        <v>7951</v>
      </c>
      <c r="C1635" s="38" t="s">
        <v>7952</v>
      </c>
      <c r="D1635" s="38" t="s">
        <v>6731</v>
      </c>
      <c r="E1635" s="38" t="s">
        <v>7841</v>
      </c>
      <c r="F1635" s="38" t="s">
        <v>7953</v>
      </c>
      <c r="G1635" s="40" t="s">
        <v>7954</v>
      </c>
      <c r="H1635" s="40" t="s">
        <v>22476</v>
      </c>
      <c r="I1635" s="38" t="s">
        <v>50</v>
      </c>
      <c r="J1635" s="41">
        <v>100000</v>
      </c>
      <c r="K1635" s="38">
        <v>3</v>
      </c>
      <c r="L1635" s="42" t="s">
        <v>7955</v>
      </c>
      <c r="M1635" s="8"/>
    </row>
    <row r="1636" spans="1:13" s="16" customFormat="1" x14ac:dyDescent="0.3">
      <c r="A1636" s="37" t="s">
        <v>21213</v>
      </c>
      <c r="B1636" s="38" t="s">
        <v>7956</v>
      </c>
      <c r="C1636" s="38" t="s">
        <v>7957</v>
      </c>
      <c r="D1636" s="38" t="s">
        <v>6731</v>
      </c>
      <c r="E1636" s="38" t="s">
        <v>7841</v>
      </c>
      <c r="F1636" s="38" t="s">
        <v>7958</v>
      </c>
      <c r="G1636" s="40" t="s">
        <v>7959</v>
      </c>
      <c r="H1636" s="40" t="s">
        <v>22476</v>
      </c>
      <c r="I1636" s="38" t="s">
        <v>50</v>
      </c>
      <c r="J1636" s="41">
        <v>150000</v>
      </c>
      <c r="K1636" s="38">
        <v>2</v>
      </c>
      <c r="L1636" s="42" t="s">
        <v>18267</v>
      </c>
      <c r="M1636" s="8"/>
    </row>
    <row r="1637" spans="1:13" s="16" customFormat="1" x14ac:dyDescent="0.3">
      <c r="A1637" s="37" t="s">
        <v>7960</v>
      </c>
      <c r="B1637" s="38" t="s">
        <v>7961</v>
      </c>
      <c r="C1637" s="38" t="s">
        <v>7962</v>
      </c>
      <c r="D1637" s="38" t="s">
        <v>6731</v>
      </c>
      <c r="E1637" s="38" t="s">
        <v>7841</v>
      </c>
      <c r="F1637" s="38" t="s">
        <v>7963</v>
      </c>
      <c r="G1637" s="40" t="s">
        <v>7964</v>
      </c>
      <c r="H1637" s="40" t="s">
        <v>22476</v>
      </c>
      <c r="I1637" s="38" t="s">
        <v>50</v>
      </c>
      <c r="J1637" s="41">
        <v>150000</v>
      </c>
      <c r="K1637" s="38">
        <v>3</v>
      </c>
      <c r="L1637" s="42" t="s">
        <v>21214</v>
      </c>
      <c r="M1637" s="8"/>
    </row>
    <row r="1638" spans="1:13" s="16" customFormat="1" x14ac:dyDescent="0.3">
      <c r="A1638" s="17" t="s">
        <v>7965</v>
      </c>
      <c r="B1638" s="18" t="s">
        <v>7966</v>
      </c>
      <c r="C1638" s="18" t="s">
        <v>7967</v>
      </c>
      <c r="D1638" s="18" t="s">
        <v>6731</v>
      </c>
      <c r="E1638" s="18" t="s">
        <v>7841</v>
      </c>
      <c r="F1638" s="18" t="s">
        <v>7968</v>
      </c>
      <c r="G1638" s="19" t="s">
        <v>7969</v>
      </c>
      <c r="H1638" s="40" t="s">
        <v>22476</v>
      </c>
      <c r="I1638" s="18" t="s">
        <v>50</v>
      </c>
      <c r="J1638" s="20">
        <v>100000</v>
      </c>
      <c r="K1638" s="18">
        <f>IF(L1638="",0,LEN(L1638)-LEN(SUBSTITUTE(L1638,",",""))+1)</f>
        <v>2</v>
      </c>
      <c r="L1638" s="21" t="s">
        <v>18904</v>
      </c>
      <c r="M1638" s="15"/>
    </row>
    <row r="1639" spans="1:13" s="16" customFormat="1" x14ac:dyDescent="0.3">
      <c r="A1639" s="17" t="s">
        <v>7970</v>
      </c>
      <c r="B1639" s="18" t="s">
        <v>7971</v>
      </c>
      <c r="C1639" s="18" t="s">
        <v>556</v>
      </c>
      <c r="D1639" s="18" t="s">
        <v>6731</v>
      </c>
      <c r="E1639" s="18" t="s">
        <v>7841</v>
      </c>
      <c r="F1639" s="18" t="s">
        <v>7972</v>
      </c>
      <c r="G1639" s="19" t="s">
        <v>7973</v>
      </c>
      <c r="H1639" s="40" t="s">
        <v>22476</v>
      </c>
      <c r="I1639" s="18" t="s">
        <v>78</v>
      </c>
      <c r="J1639" s="20">
        <v>100000</v>
      </c>
      <c r="K1639" s="18">
        <v>4</v>
      </c>
      <c r="L1639" s="44" t="s">
        <v>19631</v>
      </c>
      <c r="M1639" s="15"/>
    </row>
    <row r="1640" spans="1:13" s="16" customFormat="1" x14ac:dyDescent="0.3">
      <c r="A1640" s="37" t="s">
        <v>7975</v>
      </c>
      <c r="B1640" s="38" t="s">
        <v>7976</v>
      </c>
      <c r="C1640" s="38" t="s">
        <v>7977</v>
      </c>
      <c r="D1640" s="38" t="s">
        <v>6731</v>
      </c>
      <c r="E1640" s="38" t="s">
        <v>7841</v>
      </c>
      <c r="F1640" s="38" t="s">
        <v>7978</v>
      </c>
      <c r="G1640" s="40" t="s">
        <v>7979</v>
      </c>
      <c r="H1640" s="40" t="s">
        <v>22476</v>
      </c>
      <c r="I1640" s="38" t="s">
        <v>50</v>
      </c>
      <c r="J1640" s="41">
        <v>100000</v>
      </c>
      <c r="K1640" s="38">
        <v>3</v>
      </c>
      <c r="L1640" s="42" t="s">
        <v>7980</v>
      </c>
      <c r="M1640" s="8"/>
    </row>
    <row r="1641" spans="1:13" s="16" customFormat="1" x14ac:dyDescent="0.3">
      <c r="A1641" s="17" t="s">
        <v>7981</v>
      </c>
      <c r="B1641" s="18" t="s">
        <v>7982</v>
      </c>
      <c r="C1641" s="18" t="s">
        <v>7983</v>
      </c>
      <c r="D1641" s="18" t="s">
        <v>6731</v>
      </c>
      <c r="E1641" s="18" t="s">
        <v>7841</v>
      </c>
      <c r="F1641" s="18" t="s">
        <v>7984</v>
      </c>
      <c r="G1641" s="19" t="s">
        <v>7985</v>
      </c>
      <c r="H1641" s="40" t="s">
        <v>22476</v>
      </c>
      <c r="I1641" s="18" t="s">
        <v>102</v>
      </c>
      <c r="J1641" s="20">
        <v>50000</v>
      </c>
      <c r="K1641" s="18">
        <v>2</v>
      </c>
      <c r="L1641" s="21" t="s">
        <v>7986</v>
      </c>
      <c r="M1641" s="15"/>
    </row>
    <row r="1642" spans="1:13" s="16" customFormat="1" x14ac:dyDescent="0.3">
      <c r="A1642" s="17" t="s">
        <v>19632</v>
      </c>
      <c r="B1642" s="18" t="s">
        <v>7987</v>
      </c>
      <c r="C1642" s="18" t="s">
        <v>7988</v>
      </c>
      <c r="D1642" s="18" t="s">
        <v>6731</v>
      </c>
      <c r="E1642" s="18" t="s">
        <v>7841</v>
      </c>
      <c r="F1642" s="18" t="s">
        <v>7989</v>
      </c>
      <c r="G1642" s="19" t="s">
        <v>7990</v>
      </c>
      <c r="H1642" s="40" t="s">
        <v>22476</v>
      </c>
      <c r="I1642" s="18" t="s">
        <v>50</v>
      </c>
      <c r="J1642" s="20">
        <v>100000</v>
      </c>
      <c r="K1642" s="18">
        <v>2</v>
      </c>
      <c r="L1642" s="44" t="s">
        <v>19633</v>
      </c>
      <c r="M1642" s="15"/>
    </row>
    <row r="1643" spans="1:13" s="16" customFormat="1" x14ac:dyDescent="0.3">
      <c r="A1643" s="37" t="s">
        <v>7992</v>
      </c>
      <c r="B1643" s="38" t="s">
        <v>7993</v>
      </c>
      <c r="C1643" s="38" t="s">
        <v>7994</v>
      </c>
      <c r="D1643" s="38" t="s">
        <v>6731</v>
      </c>
      <c r="E1643" s="38" t="s">
        <v>7841</v>
      </c>
      <c r="F1643" s="38" t="s">
        <v>7995</v>
      </c>
      <c r="G1643" s="40" t="s">
        <v>7996</v>
      </c>
      <c r="H1643" s="40" t="s">
        <v>22476</v>
      </c>
      <c r="I1643" s="38" t="s">
        <v>112</v>
      </c>
      <c r="J1643" s="41">
        <v>150000</v>
      </c>
      <c r="K1643" s="38">
        <v>2</v>
      </c>
      <c r="L1643" s="42" t="s">
        <v>7997</v>
      </c>
      <c r="M1643" s="8"/>
    </row>
    <row r="1644" spans="1:13" s="16" customFormat="1" ht="49.5" x14ac:dyDescent="0.3">
      <c r="A1644" s="37" t="s">
        <v>7998</v>
      </c>
      <c r="B1644" s="38" t="s">
        <v>7999</v>
      </c>
      <c r="C1644" s="38" t="s">
        <v>21215</v>
      </c>
      <c r="D1644" s="38" t="s">
        <v>6731</v>
      </c>
      <c r="E1644" s="38" t="s">
        <v>7841</v>
      </c>
      <c r="F1644" s="38" t="s">
        <v>8000</v>
      </c>
      <c r="G1644" s="40" t="s">
        <v>8001</v>
      </c>
      <c r="H1644" s="40" t="s">
        <v>22476</v>
      </c>
      <c r="I1644" s="38" t="s">
        <v>92</v>
      </c>
      <c r="J1644" s="41">
        <v>100000</v>
      </c>
      <c r="K1644" s="38">
        <v>12</v>
      </c>
      <c r="L1644" s="42" t="s">
        <v>21216</v>
      </c>
      <c r="M1644" s="8"/>
    </row>
    <row r="1645" spans="1:13" s="16" customFormat="1" x14ac:dyDescent="0.3">
      <c r="A1645" s="37" t="s">
        <v>8002</v>
      </c>
      <c r="B1645" s="38" t="s">
        <v>8003</v>
      </c>
      <c r="C1645" s="38" t="s">
        <v>8004</v>
      </c>
      <c r="D1645" s="38" t="s">
        <v>6731</v>
      </c>
      <c r="E1645" s="38" t="s">
        <v>7841</v>
      </c>
      <c r="F1645" s="38" t="s">
        <v>8005</v>
      </c>
      <c r="G1645" s="40" t="s">
        <v>8006</v>
      </c>
      <c r="H1645" s="40" t="s">
        <v>22476</v>
      </c>
      <c r="I1645" s="38" t="s">
        <v>78</v>
      </c>
      <c r="J1645" s="41">
        <v>100000</v>
      </c>
      <c r="K1645" s="38">
        <v>2</v>
      </c>
      <c r="L1645" s="42" t="s">
        <v>21217</v>
      </c>
      <c r="M1645" s="8"/>
    </row>
    <row r="1646" spans="1:13" s="16" customFormat="1" x14ac:dyDescent="0.3">
      <c r="A1646" s="37" t="s">
        <v>8007</v>
      </c>
      <c r="B1646" s="38" t="s">
        <v>8008</v>
      </c>
      <c r="C1646" s="38" t="s">
        <v>8009</v>
      </c>
      <c r="D1646" s="38" t="s">
        <v>6731</v>
      </c>
      <c r="E1646" s="38" t="s">
        <v>7841</v>
      </c>
      <c r="F1646" s="38" t="s">
        <v>8010</v>
      </c>
      <c r="G1646" s="40" t="s">
        <v>8011</v>
      </c>
      <c r="H1646" s="40" t="s">
        <v>22476</v>
      </c>
      <c r="I1646" s="38" t="s">
        <v>50</v>
      </c>
      <c r="J1646" s="41">
        <v>100000</v>
      </c>
      <c r="K1646" s="38">
        <v>3</v>
      </c>
      <c r="L1646" s="42" t="s">
        <v>8012</v>
      </c>
      <c r="M1646" s="8"/>
    </row>
    <row r="1647" spans="1:13" s="16" customFormat="1" x14ac:dyDescent="0.3">
      <c r="A1647" s="37" t="s">
        <v>8013</v>
      </c>
      <c r="B1647" s="38" t="s">
        <v>8014</v>
      </c>
      <c r="C1647" s="38" t="s">
        <v>8015</v>
      </c>
      <c r="D1647" s="38" t="s">
        <v>6731</v>
      </c>
      <c r="E1647" s="38" t="s">
        <v>7841</v>
      </c>
      <c r="F1647" s="38" t="s">
        <v>21218</v>
      </c>
      <c r="G1647" s="40" t="s">
        <v>8016</v>
      </c>
      <c r="H1647" s="40" t="s">
        <v>22476</v>
      </c>
      <c r="I1647" s="38" t="s">
        <v>1443</v>
      </c>
      <c r="J1647" s="85">
        <v>200000</v>
      </c>
      <c r="K1647" s="38">
        <v>2</v>
      </c>
      <c r="L1647" s="42" t="s">
        <v>8017</v>
      </c>
      <c r="M1647" s="8"/>
    </row>
    <row r="1648" spans="1:13" s="16" customFormat="1" x14ac:dyDescent="0.3">
      <c r="A1648" s="17" t="s">
        <v>8018</v>
      </c>
      <c r="B1648" s="18" t="s">
        <v>8019</v>
      </c>
      <c r="C1648" s="18" t="s">
        <v>8020</v>
      </c>
      <c r="D1648" s="18" t="s">
        <v>6731</v>
      </c>
      <c r="E1648" s="18" t="s">
        <v>7841</v>
      </c>
      <c r="F1648" s="18" t="s">
        <v>8021</v>
      </c>
      <c r="G1648" s="19" t="s">
        <v>8022</v>
      </c>
      <c r="H1648" s="40" t="s">
        <v>22476</v>
      </c>
      <c r="I1648" s="18" t="s">
        <v>226</v>
      </c>
      <c r="J1648" s="20">
        <v>150000</v>
      </c>
      <c r="K1648" s="18">
        <f>IF(L1648="",0,LEN(L1648)-LEN(SUBSTITUTE(L1648,",",""))+1)</f>
        <v>2</v>
      </c>
      <c r="L1648" s="21" t="s">
        <v>8023</v>
      </c>
      <c r="M1648" s="15"/>
    </row>
    <row r="1649" spans="1:13" s="16" customFormat="1" x14ac:dyDescent="0.3">
      <c r="A1649" s="17" t="s">
        <v>8024</v>
      </c>
      <c r="B1649" s="18" t="s">
        <v>8025</v>
      </c>
      <c r="C1649" s="18" t="s">
        <v>8026</v>
      </c>
      <c r="D1649" s="18" t="s">
        <v>6731</v>
      </c>
      <c r="E1649" s="18" t="s">
        <v>7841</v>
      </c>
      <c r="F1649" s="18" t="s">
        <v>8027</v>
      </c>
      <c r="G1649" s="19" t="s">
        <v>8028</v>
      </c>
      <c r="H1649" s="40" t="s">
        <v>22476</v>
      </c>
      <c r="I1649" s="18" t="s">
        <v>112</v>
      </c>
      <c r="J1649" s="20">
        <v>70000</v>
      </c>
      <c r="K1649" s="18">
        <v>2</v>
      </c>
      <c r="L1649" s="21" t="s">
        <v>19634</v>
      </c>
      <c r="M1649" s="15"/>
    </row>
    <row r="1650" spans="1:13" s="16" customFormat="1" x14ac:dyDescent="0.3">
      <c r="A1650" s="37" t="s">
        <v>8030</v>
      </c>
      <c r="B1650" s="38" t="s">
        <v>8031</v>
      </c>
      <c r="C1650" s="38" t="s">
        <v>8032</v>
      </c>
      <c r="D1650" s="38" t="s">
        <v>6731</v>
      </c>
      <c r="E1650" s="38" t="s">
        <v>7841</v>
      </c>
      <c r="F1650" s="38" t="s">
        <v>8033</v>
      </c>
      <c r="G1650" s="40" t="s">
        <v>8034</v>
      </c>
      <c r="H1650" s="40" t="s">
        <v>22476</v>
      </c>
      <c r="I1650" s="38" t="s">
        <v>43</v>
      </c>
      <c r="J1650" s="20">
        <v>250000</v>
      </c>
      <c r="K1650" s="38">
        <v>2</v>
      </c>
      <c r="L1650" s="42" t="s">
        <v>18295</v>
      </c>
      <c r="M1650" s="8"/>
    </row>
    <row r="1651" spans="1:13" s="16" customFormat="1" x14ac:dyDescent="0.3">
      <c r="A1651" s="46" t="s">
        <v>8035</v>
      </c>
      <c r="B1651" s="38" t="s">
        <v>8036</v>
      </c>
      <c r="C1651" s="38" t="s">
        <v>21219</v>
      </c>
      <c r="D1651" s="38" t="s">
        <v>6731</v>
      </c>
      <c r="E1651" s="38" t="s">
        <v>7841</v>
      </c>
      <c r="F1651" s="38" t="s">
        <v>21220</v>
      </c>
      <c r="G1651" s="40" t="s">
        <v>8037</v>
      </c>
      <c r="H1651" s="40" t="s">
        <v>22476</v>
      </c>
      <c r="I1651" s="38" t="s">
        <v>50</v>
      </c>
      <c r="J1651" s="41">
        <v>150000</v>
      </c>
      <c r="K1651" s="38">
        <v>2</v>
      </c>
      <c r="L1651" s="42" t="s">
        <v>21221</v>
      </c>
      <c r="M1651" s="8"/>
    </row>
    <row r="1652" spans="1:13" s="16" customFormat="1" x14ac:dyDescent="0.3">
      <c r="A1652" s="46" t="s">
        <v>8038</v>
      </c>
      <c r="B1652" s="38" t="s">
        <v>8039</v>
      </c>
      <c r="C1652" s="38" t="s">
        <v>8040</v>
      </c>
      <c r="D1652" s="38" t="s">
        <v>6731</v>
      </c>
      <c r="E1652" s="38" t="s">
        <v>7841</v>
      </c>
      <c r="F1652" s="38" t="s">
        <v>8041</v>
      </c>
      <c r="G1652" s="40" t="s">
        <v>8042</v>
      </c>
      <c r="H1652" s="40" t="s">
        <v>22476</v>
      </c>
      <c r="I1652" s="38" t="s">
        <v>61</v>
      </c>
      <c r="J1652" s="41">
        <v>200000</v>
      </c>
      <c r="K1652" s="38">
        <v>2</v>
      </c>
      <c r="L1652" s="42" t="s">
        <v>8043</v>
      </c>
      <c r="M1652" s="8"/>
    </row>
    <row r="1653" spans="1:13" s="16" customFormat="1" x14ac:dyDescent="0.3">
      <c r="A1653" s="46" t="s">
        <v>8044</v>
      </c>
      <c r="B1653" s="38" t="s">
        <v>21222</v>
      </c>
      <c r="C1653" s="38" t="s">
        <v>8045</v>
      </c>
      <c r="D1653" s="38" t="s">
        <v>6731</v>
      </c>
      <c r="E1653" s="38" t="s">
        <v>7841</v>
      </c>
      <c r="F1653" s="38" t="s">
        <v>21223</v>
      </c>
      <c r="G1653" s="38" t="s">
        <v>8046</v>
      </c>
      <c r="H1653" s="40" t="s">
        <v>22476</v>
      </c>
      <c r="I1653" s="38" t="s">
        <v>164</v>
      </c>
      <c r="J1653" s="41">
        <v>200000</v>
      </c>
      <c r="K1653" s="38">
        <v>2</v>
      </c>
      <c r="L1653" s="42" t="s">
        <v>8047</v>
      </c>
      <c r="M1653" s="8"/>
    </row>
    <row r="1654" spans="1:13" s="16" customFormat="1" x14ac:dyDescent="0.3">
      <c r="A1654" s="22" t="s">
        <v>8048</v>
      </c>
      <c r="B1654" s="18" t="s">
        <v>8049</v>
      </c>
      <c r="C1654" s="18" t="s">
        <v>8050</v>
      </c>
      <c r="D1654" s="18" t="s">
        <v>6731</v>
      </c>
      <c r="E1654" s="18" t="s">
        <v>7841</v>
      </c>
      <c r="F1654" s="18" t="s">
        <v>8051</v>
      </c>
      <c r="G1654" s="18" t="s">
        <v>8052</v>
      </c>
      <c r="H1654" s="40" t="s">
        <v>22476</v>
      </c>
      <c r="I1654" s="18" t="s">
        <v>61</v>
      </c>
      <c r="J1654" s="20">
        <v>200000</v>
      </c>
      <c r="K1654" s="18">
        <f>IF(L1654="",0,LEN(L1654)-LEN(SUBSTITUTE(L1654,",",""))+1)</f>
        <v>2</v>
      </c>
      <c r="L1654" s="21" t="s">
        <v>8053</v>
      </c>
      <c r="M1654" s="15"/>
    </row>
    <row r="1655" spans="1:13" s="16" customFormat="1" x14ac:dyDescent="0.3">
      <c r="A1655" s="17" t="s">
        <v>8054</v>
      </c>
      <c r="B1655" s="18" t="s">
        <v>8055</v>
      </c>
      <c r="C1655" s="18" t="s">
        <v>8056</v>
      </c>
      <c r="D1655" s="18" t="s">
        <v>6731</v>
      </c>
      <c r="E1655" s="18" t="s">
        <v>8057</v>
      </c>
      <c r="F1655" s="18" t="s">
        <v>8058</v>
      </c>
      <c r="G1655" s="19" t="s">
        <v>8059</v>
      </c>
      <c r="H1655" s="40" t="s">
        <v>22476</v>
      </c>
      <c r="I1655" s="18" t="s">
        <v>112</v>
      </c>
      <c r="J1655" s="20">
        <v>150000</v>
      </c>
      <c r="K1655" s="18">
        <v>3</v>
      </c>
      <c r="L1655" s="21" t="s">
        <v>19635</v>
      </c>
      <c r="M1655" s="15"/>
    </row>
    <row r="1656" spans="1:13" s="16" customFormat="1" x14ac:dyDescent="0.3">
      <c r="A1656" s="17" t="s">
        <v>8060</v>
      </c>
      <c r="B1656" s="18" t="s">
        <v>8061</v>
      </c>
      <c r="C1656" s="18" t="s">
        <v>8062</v>
      </c>
      <c r="D1656" s="18" t="s">
        <v>6731</v>
      </c>
      <c r="E1656" s="18" t="s">
        <v>19636</v>
      </c>
      <c r="F1656" s="18" t="s">
        <v>19637</v>
      </c>
      <c r="G1656" s="19" t="s">
        <v>8063</v>
      </c>
      <c r="H1656" s="40" t="s">
        <v>22476</v>
      </c>
      <c r="I1656" s="18" t="s">
        <v>216</v>
      </c>
      <c r="J1656" s="20">
        <v>100000</v>
      </c>
      <c r="K1656" s="18">
        <v>2</v>
      </c>
      <c r="L1656" s="21" t="s">
        <v>19638</v>
      </c>
      <c r="M1656" s="15"/>
    </row>
    <row r="1657" spans="1:13" s="16" customFormat="1" ht="33" x14ac:dyDescent="0.3">
      <c r="A1657" s="37" t="s">
        <v>8064</v>
      </c>
      <c r="B1657" s="38" t="s">
        <v>8065</v>
      </c>
      <c r="C1657" s="38" t="s">
        <v>8066</v>
      </c>
      <c r="D1657" s="38" t="s">
        <v>6731</v>
      </c>
      <c r="E1657" s="38" t="s">
        <v>8057</v>
      </c>
      <c r="F1657" s="38" t="s">
        <v>8067</v>
      </c>
      <c r="G1657" s="40" t="s">
        <v>8068</v>
      </c>
      <c r="H1657" s="40" t="s">
        <v>22476</v>
      </c>
      <c r="I1657" s="38" t="s">
        <v>56</v>
      </c>
      <c r="J1657" s="41">
        <v>100000</v>
      </c>
      <c r="K1657" s="38">
        <v>7</v>
      </c>
      <c r="L1657" s="42" t="s">
        <v>21224</v>
      </c>
      <c r="M1657" s="8"/>
    </row>
    <row r="1658" spans="1:13" s="16" customFormat="1" x14ac:dyDescent="0.3">
      <c r="A1658" s="37" t="s">
        <v>8069</v>
      </c>
      <c r="B1658" s="38" t="s">
        <v>21225</v>
      </c>
      <c r="C1658" s="38" t="s">
        <v>12510</v>
      </c>
      <c r="D1658" s="38" t="s">
        <v>6731</v>
      </c>
      <c r="E1658" s="38" t="s">
        <v>8057</v>
      </c>
      <c r="F1658" s="38" t="s">
        <v>8070</v>
      </c>
      <c r="G1658" s="40" t="s">
        <v>8071</v>
      </c>
      <c r="H1658" s="40" t="s">
        <v>22476</v>
      </c>
      <c r="I1658" s="38" t="s">
        <v>92</v>
      </c>
      <c r="J1658" s="41" t="s">
        <v>20849</v>
      </c>
      <c r="K1658" s="38">
        <v>3</v>
      </c>
      <c r="L1658" s="42" t="s">
        <v>21226</v>
      </c>
      <c r="M1658" s="8"/>
    </row>
    <row r="1659" spans="1:13" s="16" customFormat="1" ht="33" x14ac:dyDescent="0.3">
      <c r="A1659" s="37" t="s">
        <v>8072</v>
      </c>
      <c r="B1659" s="38" t="s">
        <v>8073</v>
      </c>
      <c r="C1659" s="38" t="s">
        <v>21227</v>
      </c>
      <c r="D1659" s="38" t="s">
        <v>6731</v>
      </c>
      <c r="E1659" s="38" t="s">
        <v>8057</v>
      </c>
      <c r="F1659" s="38" t="s">
        <v>8074</v>
      </c>
      <c r="G1659" s="40" t="s">
        <v>21228</v>
      </c>
      <c r="H1659" s="40" t="s">
        <v>22476</v>
      </c>
      <c r="I1659" s="38" t="s">
        <v>56</v>
      </c>
      <c r="J1659" s="41">
        <v>100000</v>
      </c>
      <c r="K1659" s="38">
        <v>7</v>
      </c>
      <c r="L1659" s="42" t="s">
        <v>21229</v>
      </c>
      <c r="M1659" s="8"/>
    </row>
    <row r="1660" spans="1:13" s="16" customFormat="1" x14ac:dyDescent="0.3">
      <c r="A1660" s="17" t="s">
        <v>8075</v>
      </c>
      <c r="B1660" s="18" t="s">
        <v>2915</v>
      </c>
      <c r="C1660" s="18" t="s">
        <v>19640</v>
      </c>
      <c r="D1660" s="18" t="s">
        <v>6731</v>
      </c>
      <c r="E1660" s="18" t="s">
        <v>19636</v>
      </c>
      <c r="F1660" s="18" t="s">
        <v>8076</v>
      </c>
      <c r="G1660" s="19" t="s">
        <v>8077</v>
      </c>
      <c r="H1660" s="40" t="s">
        <v>22476</v>
      </c>
      <c r="I1660" s="18" t="s">
        <v>889</v>
      </c>
      <c r="J1660" s="20">
        <v>100000</v>
      </c>
      <c r="K1660" s="18">
        <v>3</v>
      </c>
      <c r="L1660" s="44" t="s">
        <v>19641</v>
      </c>
      <c r="M1660" s="15"/>
    </row>
    <row r="1661" spans="1:13" s="16" customFormat="1" x14ac:dyDescent="0.3">
      <c r="A1661" s="17" t="s">
        <v>8078</v>
      </c>
      <c r="B1661" s="18" t="s">
        <v>8079</v>
      </c>
      <c r="C1661" s="18" t="s">
        <v>8080</v>
      </c>
      <c r="D1661" s="18" t="s">
        <v>6731</v>
      </c>
      <c r="E1661" s="18" t="s">
        <v>19636</v>
      </c>
      <c r="F1661" s="18" t="s">
        <v>19642</v>
      </c>
      <c r="G1661" s="19" t="s">
        <v>8081</v>
      </c>
      <c r="H1661" s="40" t="s">
        <v>22476</v>
      </c>
      <c r="I1661" s="18" t="s">
        <v>92</v>
      </c>
      <c r="J1661" s="20">
        <v>100000</v>
      </c>
      <c r="K1661" s="18">
        <v>3</v>
      </c>
      <c r="L1661" s="21" t="s">
        <v>19643</v>
      </c>
      <c r="M1661" s="15"/>
    </row>
    <row r="1662" spans="1:13" s="16" customFormat="1" x14ac:dyDescent="0.3">
      <c r="A1662" s="17" t="s">
        <v>8082</v>
      </c>
      <c r="B1662" s="18" t="s">
        <v>8083</v>
      </c>
      <c r="C1662" s="18" t="s">
        <v>19644</v>
      </c>
      <c r="D1662" s="18" t="s">
        <v>18546</v>
      </c>
      <c r="E1662" s="18" t="s">
        <v>19636</v>
      </c>
      <c r="F1662" s="18" t="s">
        <v>8084</v>
      </c>
      <c r="G1662" s="19" t="s">
        <v>8085</v>
      </c>
      <c r="H1662" s="40" t="s">
        <v>22476</v>
      </c>
      <c r="I1662" s="18" t="s">
        <v>61</v>
      </c>
      <c r="J1662" s="20">
        <v>200000</v>
      </c>
      <c r="K1662" s="18">
        <v>2</v>
      </c>
      <c r="L1662" s="21" t="s">
        <v>8086</v>
      </c>
      <c r="M1662" s="15"/>
    </row>
    <row r="1663" spans="1:13" s="16" customFormat="1" x14ac:dyDescent="0.3">
      <c r="A1663" s="37" t="s">
        <v>8087</v>
      </c>
      <c r="B1663" s="38" t="s">
        <v>21230</v>
      </c>
      <c r="C1663" s="38" t="s">
        <v>8088</v>
      </c>
      <c r="D1663" s="38" t="s">
        <v>6731</v>
      </c>
      <c r="E1663" s="38" t="s">
        <v>8057</v>
      </c>
      <c r="F1663" s="38" t="s">
        <v>21231</v>
      </c>
      <c r="G1663" s="40" t="s">
        <v>8089</v>
      </c>
      <c r="H1663" s="40" t="s">
        <v>22476</v>
      </c>
      <c r="I1663" s="38" t="s">
        <v>164</v>
      </c>
      <c r="J1663" s="41">
        <v>150000</v>
      </c>
      <c r="K1663" s="38">
        <v>4</v>
      </c>
      <c r="L1663" s="42" t="s">
        <v>21232</v>
      </c>
      <c r="M1663" s="8"/>
    </row>
    <row r="1664" spans="1:13" s="16" customFormat="1" x14ac:dyDescent="0.3">
      <c r="A1664" s="37" t="s">
        <v>8090</v>
      </c>
      <c r="B1664" s="38" t="s">
        <v>8091</v>
      </c>
      <c r="C1664" s="38" t="s">
        <v>3106</v>
      </c>
      <c r="D1664" s="38" t="s">
        <v>6731</v>
      </c>
      <c r="E1664" s="38" t="s">
        <v>8057</v>
      </c>
      <c r="F1664" s="38" t="s">
        <v>21233</v>
      </c>
      <c r="G1664" s="40" t="s">
        <v>8092</v>
      </c>
      <c r="H1664" s="40" t="s">
        <v>22476</v>
      </c>
      <c r="I1664" s="38" t="s">
        <v>61</v>
      </c>
      <c r="J1664" s="41">
        <v>100000</v>
      </c>
      <c r="K1664" s="38">
        <v>2</v>
      </c>
      <c r="L1664" s="42" t="s">
        <v>8093</v>
      </c>
      <c r="M1664" s="8"/>
    </row>
    <row r="1665" spans="1:13" s="16" customFormat="1" x14ac:dyDescent="0.3">
      <c r="A1665" s="17" t="s">
        <v>8094</v>
      </c>
      <c r="B1665" s="18" t="s">
        <v>8095</v>
      </c>
      <c r="C1665" s="18" t="s">
        <v>19645</v>
      </c>
      <c r="D1665" s="18" t="s">
        <v>6731</v>
      </c>
      <c r="E1665" s="18" t="s">
        <v>8057</v>
      </c>
      <c r="F1665" s="18" t="s">
        <v>8096</v>
      </c>
      <c r="G1665" s="19" t="s">
        <v>8097</v>
      </c>
      <c r="H1665" s="40" t="s">
        <v>22476</v>
      </c>
      <c r="I1665" s="18" t="s">
        <v>92</v>
      </c>
      <c r="J1665" s="20">
        <v>80000</v>
      </c>
      <c r="K1665" s="18">
        <v>4</v>
      </c>
      <c r="L1665" s="44" t="s">
        <v>19646</v>
      </c>
      <c r="M1665" s="15"/>
    </row>
    <row r="1666" spans="1:13" s="16" customFormat="1" x14ac:dyDescent="0.3">
      <c r="A1666" s="17" t="s">
        <v>8098</v>
      </c>
      <c r="B1666" s="18" t="s">
        <v>8099</v>
      </c>
      <c r="C1666" s="18" t="s">
        <v>8100</v>
      </c>
      <c r="D1666" s="18" t="s">
        <v>6731</v>
      </c>
      <c r="E1666" s="18" t="s">
        <v>8057</v>
      </c>
      <c r="F1666" s="18" t="s">
        <v>8101</v>
      </c>
      <c r="G1666" s="19" t="s">
        <v>8102</v>
      </c>
      <c r="H1666" s="40" t="s">
        <v>22476</v>
      </c>
      <c r="I1666" s="18" t="s">
        <v>92</v>
      </c>
      <c r="J1666" s="20">
        <v>100000</v>
      </c>
      <c r="K1666" s="18">
        <f>IF(L1666="",0,LEN(L1666)-LEN(SUBSTITUTE(L1666,",",""))+1)</f>
        <v>3</v>
      </c>
      <c r="L1666" s="21" t="s">
        <v>18847</v>
      </c>
      <c r="M1666" s="15"/>
    </row>
    <row r="1667" spans="1:13" s="16" customFormat="1" x14ac:dyDescent="0.3">
      <c r="A1667" s="17" t="s">
        <v>8103</v>
      </c>
      <c r="B1667" s="18" t="s">
        <v>19647</v>
      </c>
      <c r="C1667" s="18" t="s">
        <v>8104</v>
      </c>
      <c r="D1667" s="18" t="s">
        <v>6731</v>
      </c>
      <c r="E1667" s="18" t="s">
        <v>8057</v>
      </c>
      <c r="F1667" s="18" t="s">
        <v>8105</v>
      </c>
      <c r="G1667" s="19" t="s">
        <v>19648</v>
      </c>
      <c r="H1667" s="40" t="s">
        <v>22476</v>
      </c>
      <c r="I1667" s="18" t="s">
        <v>50</v>
      </c>
      <c r="J1667" s="20">
        <v>150000</v>
      </c>
      <c r="K1667" s="18">
        <v>2</v>
      </c>
      <c r="L1667" s="21" t="s">
        <v>8106</v>
      </c>
      <c r="M1667" s="15"/>
    </row>
    <row r="1668" spans="1:13" s="16" customFormat="1" x14ac:dyDescent="0.3">
      <c r="A1668" s="37" t="s">
        <v>8107</v>
      </c>
      <c r="B1668" s="38" t="s">
        <v>8108</v>
      </c>
      <c r="C1668" s="38" t="s">
        <v>8109</v>
      </c>
      <c r="D1668" s="38" t="s">
        <v>6731</v>
      </c>
      <c r="E1668" s="38" t="s">
        <v>8057</v>
      </c>
      <c r="F1668" s="38" t="s">
        <v>8110</v>
      </c>
      <c r="G1668" s="40" t="s">
        <v>8111</v>
      </c>
      <c r="H1668" s="40" t="s">
        <v>22476</v>
      </c>
      <c r="I1668" s="38" t="s">
        <v>910</v>
      </c>
      <c r="J1668" s="41">
        <v>100000</v>
      </c>
      <c r="K1668" s="38">
        <v>4</v>
      </c>
      <c r="L1668" s="42" t="s">
        <v>21234</v>
      </c>
      <c r="M1668" s="8"/>
    </row>
    <row r="1669" spans="1:13" s="16" customFormat="1" ht="33" x14ac:dyDescent="0.3">
      <c r="A1669" s="17" t="s">
        <v>8112</v>
      </c>
      <c r="B1669" s="18" t="s">
        <v>8113</v>
      </c>
      <c r="C1669" s="18" t="s">
        <v>19649</v>
      </c>
      <c r="D1669" s="18" t="s">
        <v>19650</v>
      </c>
      <c r="E1669" s="18" t="s">
        <v>19639</v>
      </c>
      <c r="F1669" s="18" t="s">
        <v>8114</v>
      </c>
      <c r="G1669" s="19" t="s">
        <v>8115</v>
      </c>
      <c r="H1669" s="40" t="s">
        <v>22476</v>
      </c>
      <c r="I1669" s="18" t="s">
        <v>92</v>
      </c>
      <c r="J1669" s="20">
        <v>100000</v>
      </c>
      <c r="K1669" s="18">
        <v>8</v>
      </c>
      <c r="L1669" s="44" t="s">
        <v>19651</v>
      </c>
      <c r="M1669" s="15"/>
    </row>
    <row r="1670" spans="1:13" s="16" customFormat="1" ht="33" x14ac:dyDescent="0.3">
      <c r="A1670" s="37" t="s">
        <v>8116</v>
      </c>
      <c r="B1670" s="38" t="s">
        <v>8117</v>
      </c>
      <c r="C1670" s="38" t="s">
        <v>8118</v>
      </c>
      <c r="D1670" s="38" t="s">
        <v>6731</v>
      </c>
      <c r="E1670" s="38" t="s">
        <v>8057</v>
      </c>
      <c r="F1670" s="38" t="s">
        <v>8119</v>
      </c>
      <c r="G1670" s="40" t="s">
        <v>8120</v>
      </c>
      <c r="H1670" s="40" t="s">
        <v>22476</v>
      </c>
      <c r="I1670" s="38" t="s">
        <v>92</v>
      </c>
      <c r="J1670" s="41">
        <v>100000</v>
      </c>
      <c r="K1670" s="38">
        <v>6</v>
      </c>
      <c r="L1670" s="42" t="s">
        <v>21235</v>
      </c>
      <c r="M1670" s="8"/>
    </row>
    <row r="1671" spans="1:13" s="16" customFormat="1" x14ac:dyDescent="0.3">
      <c r="A1671" s="37" t="s">
        <v>8121</v>
      </c>
      <c r="B1671" s="38" t="s">
        <v>5278</v>
      </c>
      <c r="C1671" s="38" t="s">
        <v>11342</v>
      </c>
      <c r="D1671" s="38" t="s">
        <v>6731</v>
      </c>
      <c r="E1671" s="38" t="s">
        <v>8057</v>
      </c>
      <c r="F1671" s="38" t="s">
        <v>8122</v>
      </c>
      <c r="G1671" s="40" t="s">
        <v>8123</v>
      </c>
      <c r="H1671" s="40" t="s">
        <v>22476</v>
      </c>
      <c r="I1671" s="38" t="s">
        <v>40</v>
      </c>
      <c r="J1671" s="41">
        <v>100000</v>
      </c>
      <c r="K1671" s="38">
        <v>2</v>
      </c>
      <c r="L1671" s="42" t="s">
        <v>8124</v>
      </c>
      <c r="M1671" s="8"/>
    </row>
    <row r="1672" spans="1:13" s="16" customFormat="1" x14ac:dyDescent="0.3">
      <c r="A1672" s="17" t="s">
        <v>8125</v>
      </c>
      <c r="B1672" s="18" t="s">
        <v>8126</v>
      </c>
      <c r="C1672" s="18" t="s">
        <v>8127</v>
      </c>
      <c r="D1672" s="18" t="s">
        <v>6731</v>
      </c>
      <c r="E1672" s="18" t="s">
        <v>8057</v>
      </c>
      <c r="F1672" s="18" t="s">
        <v>19652</v>
      </c>
      <c r="G1672" s="19" t="s">
        <v>8128</v>
      </c>
      <c r="H1672" s="40" t="s">
        <v>22476</v>
      </c>
      <c r="I1672" s="18" t="s">
        <v>50</v>
      </c>
      <c r="J1672" s="20">
        <v>150000</v>
      </c>
      <c r="K1672" s="18">
        <v>2</v>
      </c>
      <c r="L1672" s="21" t="s">
        <v>19653</v>
      </c>
      <c r="M1672" s="15"/>
    </row>
    <row r="1673" spans="1:13" s="16" customFormat="1" x14ac:dyDescent="0.3">
      <c r="A1673" s="17" t="s">
        <v>8129</v>
      </c>
      <c r="B1673" s="18" t="s">
        <v>8130</v>
      </c>
      <c r="C1673" s="18" t="s">
        <v>8131</v>
      </c>
      <c r="D1673" s="18" t="s">
        <v>6731</v>
      </c>
      <c r="E1673" s="18" t="s">
        <v>8057</v>
      </c>
      <c r="F1673" s="18" t="s">
        <v>8132</v>
      </c>
      <c r="G1673" s="19" t="s">
        <v>8133</v>
      </c>
      <c r="H1673" s="40" t="s">
        <v>22476</v>
      </c>
      <c r="I1673" s="18" t="s">
        <v>50</v>
      </c>
      <c r="J1673" s="20">
        <v>150000</v>
      </c>
      <c r="K1673" s="18">
        <v>2</v>
      </c>
      <c r="L1673" s="21" t="s">
        <v>8134</v>
      </c>
      <c r="M1673" s="15"/>
    </row>
    <row r="1674" spans="1:13" s="16" customFormat="1" x14ac:dyDescent="0.3">
      <c r="A1674" s="37" t="s">
        <v>8135</v>
      </c>
      <c r="B1674" s="38" t="s">
        <v>21236</v>
      </c>
      <c r="C1674" s="38" t="s">
        <v>8136</v>
      </c>
      <c r="D1674" s="38" t="s">
        <v>6731</v>
      </c>
      <c r="E1674" s="38" t="s">
        <v>8057</v>
      </c>
      <c r="F1674" s="38" t="s">
        <v>8137</v>
      </c>
      <c r="G1674" s="40" t="s">
        <v>8138</v>
      </c>
      <c r="H1674" s="40" t="s">
        <v>22476</v>
      </c>
      <c r="I1674" s="38" t="s">
        <v>570</v>
      </c>
      <c r="J1674" s="41">
        <v>100000</v>
      </c>
      <c r="K1674" s="38">
        <v>3</v>
      </c>
      <c r="L1674" s="42" t="s">
        <v>21237</v>
      </c>
      <c r="M1674" s="8"/>
    </row>
    <row r="1675" spans="1:13" s="16" customFormat="1" x14ac:dyDescent="0.3">
      <c r="A1675" s="17" t="s">
        <v>8140</v>
      </c>
      <c r="B1675" s="18" t="s">
        <v>8141</v>
      </c>
      <c r="C1675" s="18" t="s">
        <v>8142</v>
      </c>
      <c r="D1675" s="18" t="s">
        <v>6731</v>
      </c>
      <c r="E1675" s="18" t="s">
        <v>8057</v>
      </c>
      <c r="F1675" s="18" t="s">
        <v>8143</v>
      </c>
      <c r="G1675" s="19" t="s">
        <v>8144</v>
      </c>
      <c r="H1675" s="40" t="s">
        <v>22476</v>
      </c>
      <c r="I1675" s="18" t="s">
        <v>61</v>
      </c>
      <c r="J1675" s="20">
        <v>100000</v>
      </c>
      <c r="K1675" s="18">
        <f>IF(L1675="",0,LEN(L1675)-LEN(SUBSTITUTE(L1675,",",""))+1)</f>
        <v>2</v>
      </c>
      <c r="L1675" s="21" t="s">
        <v>19031</v>
      </c>
      <c r="M1675" s="15"/>
    </row>
    <row r="1676" spans="1:13" s="16" customFormat="1" x14ac:dyDescent="0.3">
      <c r="A1676" s="17" t="s">
        <v>8145</v>
      </c>
      <c r="B1676" s="18" t="s">
        <v>19654</v>
      </c>
      <c r="C1676" s="18" t="s">
        <v>8146</v>
      </c>
      <c r="D1676" s="18" t="s">
        <v>6731</v>
      </c>
      <c r="E1676" s="18" t="s">
        <v>8057</v>
      </c>
      <c r="F1676" s="18" t="s">
        <v>8147</v>
      </c>
      <c r="G1676" s="19" t="s">
        <v>8148</v>
      </c>
      <c r="H1676" s="40" t="s">
        <v>22476</v>
      </c>
      <c r="I1676" s="18" t="s">
        <v>340</v>
      </c>
      <c r="J1676" s="20">
        <v>150000</v>
      </c>
      <c r="K1676" s="18">
        <v>2</v>
      </c>
      <c r="L1676" s="21" t="s">
        <v>8149</v>
      </c>
      <c r="M1676" s="15"/>
    </row>
    <row r="1677" spans="1:13" s="16" customFormat="1" x14ac:dyDescent="0.3">
      <c r="A1677" s="17" t="s">
        <v>8150</v>
      </c>
      <c r="B1677" s="18" t="s">
        <v>8151</v>
      </c>
      <c r="C1677" s="18" t="s">
        <v>8152</v>
      </c>
      <c r="D1677" s="18" t="s">
        <v>6731</v>
      </c>
      <c r="E1677" s="18" t="s">
        <v>8057</v>
      </c>
      <c r="F1677" s="18" t="s">
        <v>8153</v>
      </c>
      <c r="G1677" s="19" t="s">
        <v>8154</v>
      </c>
      <c r="H1677" s="40" t="s">
        <v>22476</v>
      </c>
      <c r="I1677" s="18" t="s">
        <v>216</v>
      </c>
      <c r="J1677" s="20">
        <v>100000</v>
      </c>
      <c r="K1677" s="18">
        <v>2</v>
      </c>
      <c r="L1677" s="21" t="s">
        <v>8155</v>
      </c>
      <c r="M1677" s="15"/>
    </row>
    <row r="1678" spans="1:13" s="16" customFormat="1" ht="33" x14ac:dyDescent="0.3">
      <c r="A1678" s="37" t="s">
        <v>8156</v>
      </c>
      <c r="B1678" s="38" t="s">
        <v>8157</v>
      </c>
      <c r="C1678" s="38" t="s">
        <v>8158</v>
      </c>
      <c r="D1678" s="38" t="s">
        <v>6731</v>
      </c>
      <c r="E1678" s="38" t="s">
        <v>8057</v>
      </c>
      <c r="F1678" s="38" t="s">
        <v>8159</v>
      </c>
      <c r="G1678" s="40" t="s">
        <v>8160</v>
      </c>
      <c r="H1678" s="40" t="s">
        <v>22476</v>
      </c>
      <c r="I1678" s="38" t="s">
        <v>56</v>
      </c>
      <c r="J1678" s="41">
        <v>100000</v>
      </c>
      <c r="K1678" s="38">
        <v>6</v>
      </c>
      <c r="L1678" s="42" t="s">
        <v>21238</v>
      </c>
      <c r="M1678" s="8"/>
    </row>
    <row r="1679" spans="1:13" s="16" customFormat="1" x14ac:dyDescent="0.3">
      <c r="A1679" s="37" t="s">
        <v>8161</v>
      </c>
      <c r="B1679" s="38" t="s">
        <v>8162</v>
      </c>
      <c r="C1679" s="38" t="s">
        <v>8163</v>
      </c>
      <c r="D1679" s="38" t="s">
        <v>6731</v>
      </c>
      <c r="E1679" s="38" t="s">
        <v>8057</v>
      </c>
      <c r="F1679" s="38" t="s">
        <v>8164</v>
      </c>
      <c r="G1679" s="40" t="s">
        <v>8165</v>
      </c>
      <c r="H1679" s="40" t="s">
        <v>22476</v>
      </c>
      <c r="I1679" s="38" t="s">
        <v>92</v>
      </c>
      <c r="J1679" s="41">
        <v>100000</v>
      </c>
      <c r="K1679" s="38">
        <v>4</v>
      </c>
      <c r="L1679" s="42" t="s">
        <v>21239</v>
      </c>
      <c r="M1679" s="8"/>
    </row>
    <row r="1680" spans="1:13" s="16" customFormat="1" x14ac:dyDescent="0.3">
      <c r="A1680" s="37" t="s">
        <v>8166</v>
      </c>
      <c r="B1680" s="38" t="s">
        <v>8167</v>
      </c>
      <c r="C1680" s="38" t="s">
        <v>3874</v>
      </c>
      <c r="D1680" s="38" t="s">
        <v>6731</v>
      </c>
      <c r="E1680" s="38" t="s">
        <v>8057</v>
      </c>
      <c r="F1680" s="38" t="s">
        <v>8168</v>
      </c>
      <c r="G1680" s="40" t="s">
        <v>21240</v>
      </c>
      <c r="H1680" s="40" t="s">
        <v>22476</v>
      </c>
      <c r="I1680" s="38" t="s">
        <v>61</v>
      </c>
      <c r="J1680" s="41">
        <v>200000</v>
      </c>
      <c r="K1680" s="38">
        <v>2</v>
      </c>
      <c r="L1680" s="42" t="s">
        <v>8169</v>
      </c>
      <c r="M1680" s="8"/>
    </row>
    <row r="1681" spans="1:13" s="16" customFormat="1" x14ac:dyDescent="0.3">
      <c r="A1681" s="17" t="s">
        <v>8170</v>
      </c>
      <c r="B1681" s="18" t="s">
        <v>8171</v>
      </c>
      <c r="C1681" s="18" t="s">
        <v>8172</v>
      </c>
      <c r="D1681" s="18" t="s">
        <v>6731</v>
      </c>
      <c r="E1681" s="18" t="s">
        <v>8057</v>
      </c>
      <c r="F1681" s="18" t="s">
        <v>8173</v>
      </c>
      <c r="G1681" s="19" t="s">
        <v>8174</v>
      </c>
      <c r="H1681" s="40" t="s">
        <v>22476</v>
      </c>
      <c r="I1681" s="18" t="s">
        <v>61</v>
      </c>
      <c r="J1681" s="20">
        <v>150000</v>
      </c>
      <c r="K1681" s="18">
        <f>IF(L1681="",0,LEN(L1681)-LEN(SUBSTITUTE(L1681,",",""))+1)</f>
        <v>2</v>
      </c>
      <c r="L1681" s="21" t="s">
        <v>8175</v>
      </c>
      <c r="M1681" s="15"/>
    </row>
    <row r="1682" spans="1:13" s="16" customFormat="1" x14ac:dyDescent="0.3">
      <c r="A1682" s="37" t="s">
        <v>8176</v>
      </c>
      <c r="B1682" s="38" t="s">
        <v>8177</v>
      </c>
      <c r="C1682" s="38" t="s">
        <v>8178</v>
      </c>
      <c r="D1682" s="38" t="s">
        <v>6731</v>
      </c>
      <c r="E1682" s="38" t="s">
        <v>8057</v>
      </c>
      <c r="F1682" s="38" t="s">
        <v>21241</v>
      </c>
      <c r="G1682" s="40" t="s">
        <v>8179</v>
      </c>
      <c r="H1682" s="40" t="s">
        <v>22476</v>
      </c>
      <c r="I1682" s="38" t="s">
        <v>61</v>
      </c>
      <c r="J1682" s="41">
        <v>100000</v>
      </c>
      <c r="K1682" s="38">
        <v>2</v>
      </c>
      <c r="L1682" s="42" t="s">
        <v>21242</v>
      </c>
      <c r="M1682" s="8"/>
    </row>
    <row r="1683" spans="1:13" s="16" customFormat="1" x14ac:dyDescent="0.3">
      <c r="A1683" s="17" t="s">
        <v>8180</v>
      </c>
      <c r="B1683" s="18" t="s">
        <v>8181</v>
      </c>
      <c r="C1683" s="18" t="s">
        <v>8182</v>
      </c>
      <c r="D1683" s="18" t="s">
        <v>6731</v>
      </c>
      <c r="E1683" s="18" t="s">
        <v>8057</v>
      </c>
      <c r="F1683" s="18" t="s">
        <v>8183</v>
      </c>
      <c r="G1683" s="19" t="s">
        <v>8184</v>
      </c>
      <c r="H1683" s="40" t="s">
        <v>22476</v>
      </c>
      <c r="I1683" s="18" t="s">
        <v>499</v>
      </c>
      <c r="J1683" s="20">
        <v>100000</v>
      </c>
      <c r="K1683" s="18">
        <f>IF(L1683="",0,LEN(L1683)-LEN(SUBSTITUTE(L1683,",",""))+1)</f>
        <v>3</v>
      </c>
      <c r="L1683" s="21" t="s">
        <v>18779</v>
      </c>
      <c r="M1683" s="15"/>
    </row>
    <row r="1684" spans="1:13" s="16" customFormat="1" x14ac:dyDescent="0.3">
      <c r="A1684" s="37" t="s">
        <v>8186</v>
      </c>
      <c r="B1684" s="38" t="s">
        <v>8187</v>
      </c>
      <c r="C1684" s="38" t="s">
        <v>8188</v>
      </c>
      <c r="D1684" s="38" t="s">
        <v>6731</v>
      </c>
      <c r="E1684" s="38" t="s">
        <v>8057</v>
      </c>
      <c r="F1684" s="38" t="s">
        <v>21243</v>
      </c>
      <c r="G1684" s="40" t="s">
        <v>8189</v>
      </c>
      <c r="H1684" s="40" t="s">
        <v>22476</v>
      </c>
      <c r="I1684" s="38" t="s">
        <v>61</v>
      </c>
      <c r="J1684" s="41">
        <v>100000</v>
      </c>
      <c r="K1684" s="38">
        <v>3</v>
      </c>
      <c r="L1684" s="42" t="s">
        <v>21244</v>
      </c>
      <c r="M1684" s="8"/>
    </row>
    <row r="1685" spans="1:13" s="16" customFormat="1" x14ac:dyDescent="0.3">
      <c r="A1685" s="17" t="s">
        <v>8190</v>
      </c>
      <c r="B1685" s="18" t="s">
        <v>8191</v>
      </c>
      <c r="C1685" s="18" t="s">
        <v>8192</v>
      </c>
      <c r="D1685" s="18" t="s">
        <v>6731</v>
      </c>
      <c r="E1685" s="18" t="s">
        <v>8057</v>
      </c>
      <c r="F1685" s="18" t="s">
        <v>8193</v>
      </c>
      <c r="G1685" s="19" t="s">
        <v>8194</v>
      </c>
      <c r="H1685" s="40" t="s">
        <v>22476</v>
      </c>
      <c r="I1685" s="18" t="s">
        <v>61</v>
      </c>
      <c r="J1685" s="20">
        <v>200000</v>
      </c>
      <c r="K1685" s="18">
        <v>2</v>
      </c>
      <c r="L1685" s="21" t="s">
        <v>19655</v>
      </c>
      <c r="M1685" s="15"/>
    </row>
    <row r="1686" spans="1:13" s="16" customFormat="1" x14ac:dyDescent="0.3">
      <c r="A1686" s="22" t="s">
        <v>8195</v>
      </c>
      <c r="B1686" s="18" t="s">
        <v>8196</v>
      </c>
      <c r="C1686" s="18" t="s">
        <v>8197</v>
      </c>
      <c r="D1686" s="18" t="s">
        <v>6731</v>
      </c>
      <c r="E1686" s="18" t="s">
        <v>8057</v>
      </c>
      <c r="F1686" s="18" t="s">
        <v>8198</v>
      </c>
      <c r="G1686" s="19" t="s">
        <v>8199</v>
      </c>
      <c r="H1686" s="40" t="s">
        <v>22476</v>
      </c>
      <c r="I1686" s="18" t="s">
        <v>61</v>
      </c>
      <c r="J1686" s="20">
        <v>300000</v>
      </c>
      <c r="K1686" s="18">
        <f>IF(L1686="",0,LEN(L1686)-LEN(SUBSTITUTE(L1686,",",""))+1)</f>
        <v>2</v>
      </c>
      <c r="L1686" s="21" t="s">
        <v>8200</v>
      </c>
      <c r="M1686" s="15"/>
    </row>
    <row r="1687" spans="1:13" s="16" customFormat="1" x14ac:dyDescent="0.3">
      <c r="A1687" s="22" t="s">
        <v>8201</v>
      </c>
      <c r="B1687" s="18" t="s">
        <v>8202</v>
      </c>
      <c r="C1687" s="18" t="s">
        <v>8203</v>
      </c>
      <c r="D1687" s="18" t="s">
        <v>6731</v>
      </c>
      <c r="E1687" s="18" t="s">
        <v>8057</v>
      </c>
      <c r="F1687" s="18" t="s">
        <v>8204</v>
      </c>
      <c r="G1687" s="19" t="s">
        <v>8205</v>
      </c>
      <c r="H1687" s="40" t="s">
        <v>22476</v>
      </c>
      <c r="I1687" s="18" t="s">
        <v>43</v>
      </c>
      <c r="J1687" s="20">
        <v>200000</v>
      </c>
      <c r="K1687" s="18">
        <f>IF(L1687="",0,LEN(L1687)-LEN(SUBSTITUTE(L1687,",",""))+1)</f>
        <v>2</v>
      </c>
      <c r="L1687" s="21" t="s">
        <v>8206</v>
      </c>
      <c r="M1687" s="15"/>
    </row>
    <row r="1688" spans="1:13" s="16" customFormat="1" x14ac:dyDescent="0.3">
      <c r="A1688" s="46" t="s">
        <v>8208</v>
      </c>
      <c r="B1688" s="38" t="s">
        <v>8209</v>
      </c>
      <c r="C1688" s="38" t="s">
        <v>8210</v>
      </c>
      <c r="D1688" s="38" t="s">
        <v>6731</v>
      </c>
      <c r="E1688" s="38" t="s">
        <v>8057</v>
      </c>
      <c r="F1688" s="38" t="s">
        <v>8211</v>
      </c>
      <c r="G1688" s="38" t="s">
        <v>8212</v>
      </c>
      <c r="H1688" s="40" t="s">
        <v>22476</v>
      </c>
      <c r="I1688" s="38" t="s">
        <v>61</v>
      </c>
      <c r="J1688" s="41">
        <v>100000</v>
      </c>
      <c r="K1688" s="38">
        <v>2</v>
      </c>
      <c r="L1688" s="42" t="s">
        <v>18500</v>
      </c>
      <c r="M1688" s="8"/>
    </row>
    <row r="1689" spans="1:13" s="16" customFormat="1" ht="33" x14ac:dyDescent="0.3">
      <c r="A1689" s="22" t="s">
        <v>8213</v>
      </c>
      <c r="B1689" s="18" t="s">
        <v>8214</v>
      </c>
      <c r="C1689" s="18" t="s">
        <v>18824</v>
      </c>
      <c r="D1689" s="18" t="s">
        <v>6731</v>
      </c>
      <c r="E1689" s="18" t="s">
        <v>8057</v>
      </c>
      <c r="F1689" s="18" t="s">
        <v>8215</v>
      </c>
      <c r="G1689" s="18" t="s">
        <v>8216</v>
      </c>
      <c r="H1689" s="40" t="s">
        <v>22476</v>
      </c>
      <c r="I1689" s="18" t="s">
        <v>78</v>
      </c>
      <c r="J1689" s="20">
        <v>100000</v>
      </c>
      <c r="K1689" s="18">
        <f t="shared" ref="K1689:K1692" si="17">IF(L1689="",0,LEN(L1689)-LEN(SUBSTITUTE(L1689,",",""))+1)</f>
        <v>8</v>
      </c>
      <c r="L1689" s="21" t="s">
        <v>18825</v>
      </c>
      <c r="M1689" s="15"/>
    </row>
    <row r="1690" spans="1:13" s="16" customFormat="1" x14ac:dyDescent="0.3">
      <c r="A1690" s="22" t="s">
        <v>8217</v>
      </c>
      <c r="B1690" s="18" t="s">
        <v>8218</v>
      </c>
      <c r="C1690" s="18" t="s">
        <v>8219</v>
      </c>
      <c r="D1690" s="18" t="s">
        <v>6731</v>
      </c>
      <c r="E1690" s="18" t="s">
        <v>8207</v>
      </c>
      <c r="F1690" s="18" t="s">
        <v>8220</v>
      </c>
      <c r="G1690" s="18" t="s">
        <v>8221</v>
      </c>
      <c r="H1690" s="40" t="s">
        <v>22476</v>
      </c>
      <c r="I1690" s="18" t="s">
        <v>570</v>
      </c>
      <c r="J1690" s="20">
        <v>200000</v>
      </c>
      <c r="K1690" s="18">
        <f t="shared" si="17"/>
        <v>2</v>
      </c>
      <c r="L1690" s="21" t="s">
        <v>8222</v>
      </c>
      <c r="M1690" s="15"/>
    </row>
    <row r="1691" spans="1:13" s="16" customFormat="1" x14ac:dyDescent="0.3">
      <c r="A1691" s="17" t="s">
        <v>8224</v>
      </c>
      <c r="B1691" s="18" t="s">
        <v>8225</v>
      </c>
      <c r="C1691" s="18" t="s">
        <v>8226</v>
      </c>
      <c r="D1691" s="18" t="s">
        <v>6731</v>
      </c>
      <c r="E1691" s="18" t="s">
        <v>8223</v>
      </c>
      <c r="F1691" s="18" t="s">
        <v>8227</v>
      </c>
      <c r="G1691" s="19" t="s">
        <v>8228</v>
      </c>
      <c r="H1691" s="40" t="s">
        <v>22476</v>
      </c>
      <c r="I1691" s="18" t="s">
        <v>78</v>
      </c>
      <c r="J1691" s="20">
        <v>100000</v>
      </c>
      <c r="K1691" s="18">
        <f t="shared" si="17"/>
        <v>5</v>
      </c>
      <c r="L1691" s="21" t="s">
        <v>18854</v>
      </c>
      <c r="M1691" s="15"/>
    </row>
    <row r="1692" spans="1:13" s="16" customFormat="1" x14ac:dyDescent="0.3">
      <c r="A1692" s="17" t="s">
        <v>8229</v>
      </c>
      <c r="B1692" s="18" t="s">
        <v>8230</v>
      </c>
      <c r="C1692" s="18" t="s">
        <v>8231</v>
      </c>
      <c r="D1692" s="18" t="s">
        <v>6731</v>
      </c>
      <c r="E1692" s="18" t="s">
        <v>8223</v>
      </c>
      <c r="F1692" s="18" t="s">
        <v>8232</v>
      </c>
      <c r="G1692" s="19" t="s">
        <v>8233</v>
      </c>
      <c r="H1692" s="40" t="s">
        <v>22476</v>
      </c>
      <c r="I1692" s="18" t="s">
        <v>50</v>
      </c>
      <c r="J1692" s="20">
        <v>200000</v>
      </c>
      <c r="K1692" s="18">
        <f t="shared" si="17"/>
        <v>3</v>
      </c>
      <c r="L1692" s="21" t="s">
        <v>8234</v>
      </c>
      <c r="M1692" s="15"/>
    </row>
    <row r="1693" spans="1:13" s="16" customFormat="1" x14ac:dyDescent="0.3">
      <c r="A1693" s="37" t="s">
        <v>8235</v>
      </c>
      <c r="B1693" s="38" t="s">
        <v>8236</v>
      </c>
      <c r="C1693" s="38" t="s">
        <v>8237</v>
      </c>
      <c r="D1693" s="38" t="s">
        <v>6731</v>
      </c>
      <c r="E1693" s="38" t="s">
        <v>8251</v>
      </c>
      <c r="F1693" s="38" t="s">
        <v>21245</v>
      </c>
      <c r="G1693" s="40" t="s">
        <v>8238</v>
      </c>
      <c r="H1693" s="40" t="s">
        <v>22476</v>
      </c>
      <c r="I1693" s="38" t="s">
        <v>92</v>
      </c>
      <c r="J1693" s="41">
        <v>100000</v>
      </c>
      <c r="K1693" s="38">
        <v>3</v>
      </c>
      <c r="L1693" s="42" t="s">
        <v>21246</v>
      </c>
      <c r="M1693" s="8"/>
    </row>
    <row r="1694" spans="1:13" s="16" customFormat="1" x14ac:dyDescent="0.3">
      <c r="A1694" s="17" t="s">
        <v>8239</v>
      </c>
      <c r="B1694" s="18" t="s">
        <v>8240</v>
      </c>
      <c r="C1694" s="18" t="s">
        <v>8241</v>
      </c>
      <c r="D1694" s="18" t="s">
        <v>6731</v>
      </c>
      <c r="E1694" s="18" t="s">
        <v>19656</v>
      </c>
      <c r="F1694" s="18" t="s">
        <v>8242</v>
      </c>
      <c r="G1694" s="19" t="s">
        <v>8243</v>
      </c>
      <c r="H1694" s="40" t="s">
        <v>22476</v>
      </c>
      <c r="I1694" s="18" t="s">
        <v>216</v>
      </c>
      <c r="J1694" s="20">
        <v>100000</v>
      </c>
      <c r="K1694" s="18">
        <v>2</v>
      </c>
      <c r="L1694" s="44" t="s">
        <v>19657</v>
      </c>
      <c r="M1694" s="15"/>
    </row>
    <row r="1695" spans="1:13" s="16" customFormat="1" ht="33" x14ac:dyDescent="0.3">
      <c r="A1695" s="37" t="s">
        <v>8244</v>
      </c>
      <c r="B1695" s="38" t="s">
        <v>8245</v>
      </c>
      <c r="C1695" s="38" t="s">
        <v>8246</v>
      </c>
      <c r="D1695" s="38" t="s">
        <v>6731</v>
      </c>
      <c r="E1695" s="38" t="s">
        <v>8251</v>
      </c>
      <c r="F1695" s="38" t="s">
        <v>8247</v>
      </c>
      <c r="G1695" s="40" t="s">
        <v>8248</v>
      </c>
      <c r="H1695" s="40" t="s">
        <v>22476</v>
      </c>
      <c r="I1695" s="38" t="s">
        <v>78</v>
      </c>
      <c r="J1695" s="41">
        <v>100000</v>
      </c>
      <c r="K1695" s="38">
        <v>6</v>
      </c>
      <c r="L1695" s="42" t="s">
        <v>21247</v>
      </c>
      <c r="M1695" s="8"/>
    </row>
    <row r="1696" spans="1:13" s="16" customFormat="1" x14ac:dyDescent="0.3">
      <c r="A1696" s="17" t="s">
        <v>8249</v>
      </c>
      <c r="B1696" s="18" t="s">
        <v>8250</v>
      </c>
      <c r="C1696" s="18" t="s">
        <v>6019</v>
      </c>
      <c r="D1696" s="18" t="s">
        <v>6731</v>
      </c>
      <c r="E1696" s="18" t="s">
        <v>8251</v>
      </c>
      <c r="F1696" s="18" t="s">
        <v>19658</v>
      </c>
      <c r="G1696" s="19" t="s">
        <v>8252</v>
      </c>
      <c r="H1696" s="40" t="s">
        <v>22476</v>
      </c>
      <c r="I1696" s="18" t="s">
        <v>112</v>
      </c>
      <c r="J1696" s="20">
        <v>100000</v>
      </c>
      <c r="K1696" s="18">
        <v>2</v>
      </c>
      <c r="L1696" s="21" t="s">
        <v>8253</v>
      </c>
      <c r="M1696" s="15"/>
    </row>
    <row r="1697" spans="1:13" s="16" customFormat="1" ht="33" x14ac:dyDescent="0.3">
      <c r="A1697" s="37" t="s">
        <v>21248</v>
      </c>
      <c r="B1697" s="38" t="s">
        <v>21249</v>
      </c>
      <c r="C1697" s="38" t="s">
        <v>21250</v>
      </c>
      <c r="D1697" s="38" t="s">
        <v>6731</v>
      </c>
      <c r="E1697" s="38" t="s">
        <v>8251</v>
      </c>
      <c r="F1697" s="38" t="s">
        <v>8254</v>
      </c>
      <c r="G1697" s="40" t="s">
        <v>8255</v>
      </c>
      <c r="H1697" s="40" t="s">
        <v>22476</v>
      </c>
      <c r="I1697" s="38" t="s">
        <v>92</v>
      </c>
      <c r="J1697" s="41">
        <v>100000</v>
      </c>
      <c r="K1697" s="38">
        <v>6</v>
      </c>
      <c r="L1697" s="42" t="s">
        <v>21251</v>
      </c>
      <c r="M1697" s="8"/>
    </row>
    <row r="1698" spans="1:13" s="16" customFormat="1" x14ac:dyDescent="0.3">
      <c r="A1698" s="37" t="s">
        <v>8256</v>
      </c>
      <c r="B1698" s="38" t="s">
        <v>21252</v>
      </c>
      <c r="C1698" s="38" t="s">
        <v>264</v>
      </c>
      <c r="D1698" s="38" t="s">
        <v>6731</v>
      </c>
      <c r="E1698" s="38" t="s">
        <v>8251</v>
      </c>
      <c r="F1698" s="38" t="s">
        <v>21253</v>
      </c>
      <c r="G1698" s="40" t="s">
        <v>8257</v>
      </c>
      <c r="H1698" s="40" t="s">
        <v>22476</v>
      </c>
      <c r="I1698" s="38" t="s">
        <v>226</v>
      </c>
      <c r="J1698" s="41">
        <v>70000</v>
      </c>
      <c r="K1698" s="38">
        <v>2</v>
      </c>
      <c r="L1698" s="42" t="s">
        <v>21254</v>
      </c>
      <c r="M1698" s="8"/>
    </row>
    <row r="1699" spans="1:13" s="16" customFormat="1" x14ac:dyDescent="0.3">
      <c r="A1699" s="17" t="s">
        <v>8258</v>
      </c>
      <c r="B1699" s="18" t="s">
        <v>8259</v>
      </c>
      <c r="C1699" s="18" t="s">
        <v>8260</v>
      </c>
      <c r="D1699" s="18" t="s">
        <v>6731</v>
      </c>
      <c r="E1699" s="18" t="s">
        <v>8251</v>
      </c>
      <c r="F1699" s="18" t="s">
        <v>8261</v>
      </c>
      <c r="G1699" s="19" t="s">
        <v>8262</v>
      </c>
      <c r="H1699" s="40" t="s">
        <v>22476</v>
      </c>
      <c r="I1699" s="18" t="s">
        <v>216</v>
      </c>
      <c r="J1699" s="20">
        <v>100000</v>
      </c>
      <c r="K1699" s="18">
        <v>3</v>
      </c>
      <c r="L1699" s="44" t="s">
        <v>19659</v>
      </c>
      <c r="M1699" s="15"/>
    </row>
    <row r="1700" spans="1:13" s="16" customFormat="1" x14ac:dyDescent="0.3">
      <c r="A1700" s="37" t="s">
        <v>8263</v>
      </c>
      <c r="B1700" s="38" t="s">
        <v>8264</v>
      </c>
      <c r="C1700" s="38" t="s">
        <v>21255</v>
      </c>
      <c r="D1700" s="38" t="s">
        <v>6731</v>
      </c>
      <c r="E1700" s="38" t="s">
        <v>8251</v>
      </c>
      <c r="F1700" s="38" t="s">
        <v>8265</v>
      </c>
      <c r="G1700" s="40" t="s">
        <v>8266</v>
      </c>
      <c r="H1700" s="40" t="s">
        <v>22476</v>
      </c>
      <c r="I1700" s="38" t="s">
        <v>570</v>
      </c>
      <c r="J1700" s="41">
        <v>100000</v>
      </c>
      <c r="K1700" s="38">
        <v>2</v>
      </c>
      <c r="L1700" s="42" t="s">
        <v>21256</v>
      </c>
      <c r="M1700" s="8"/>
    </row>
    <row r="1701" spans="1:13" s="16" customFormat="1" x14ac:dyDescent="0.3">
      <c r="A1701" s="17" t="s">
        <v>8267</v>
      </c>
      <c r="B1701" s="18" t="s">
        <v>8268</v>
      </c>
      <c r="C1701" s="18" t="s">
        <v>6019</v>
      </c>
      <c r="D1701" s="18" t="s">
        <v>6731</v>
      </c>
      <c r="E1701" s="18" t="s">
        <v>8251</v>
      </c>
      <c r="F1701" s="18" t="s">
        <v>8269</v>
      </c>
      <c r="G1701" s="19" t="s">
        <v>8252</v>
      </c>
      <c r="H1701" s="40" t="s">
        <v>22476</v>
      </c>
      <c r="I1701" s="18" t="s">
        <v>112</v>
      </c>
      <c r="J1701" s="20">
        <v>100000</v>
      </c>
      <c r="K1701" s="18">
        <v>2</v>
      </c>
      <c r="L1701" s="44" t="s">
        <v>19660</v>
      </c>
      <c r="M1701" s="15"/>
    </row>
    <row r="1702" spans="1:13" s="16" customFormat="1" x14ac:dyDescent="0.3">
      <c r="A1702" s="37" t="s">
        <v>8270</v>
      </c>
      <c r="B1702" s="38" t="s">
        <v>8271</v>
      </c>
      <c r="C1702" s="38" t="s">
        <v>8272</v>
      </c>
      <c r="D1702" s="38" t="s">
        <v>6731</v>
      </c>
      <c r="E1702" s="38" t="s">
        <v>8251</v>
      </c>
      <c r="F1702" s="38" t="s">
        <v>8273</v>
      </c>
      <c r="G1702" s="40" t="s">
        <v>8274</v>
      </c>
      <c r="H1702" s="40" t="s">
        <v>22476</v>
      </c>
      <c r="I1702" s="38" t="s">
        <v>1877</v>
      </c>
      <c r="J1702" s="41">
        <v>100000</v>
      </c>
      <c r="K1702" s="38">
        <v>2</v>
      </c>
      <c r="L1702" s="42" t="s">
        <v>21257</v>
      </c>
      <c r="M1702" s="8"/>
    </row>
    <row r="1703" spans="1:13" s="16" customFormat="1" x14ac:dyDescent="0.3">
      <c r="A1703" s="17" t="s">
        <v>8275</v>
      </c>
      <c r="B1703" s="18" t="s">
        <v>8276</v>
      </c>
      <c r="C1703" s="18" t="s">
        <v>1100</v>
      </c>
      <c r="D1703" s="18" t="s">
        <v>6731</v>
      </c>
      <c r="E1703" s="18" t="s">
        <v>8251</v>
      </c>
      <c r="F1703" s="18" t="s">
        <v>19661</v>
      </c>
      <c r="G1703" s="19" t="s">
        <v>8277</v>
      </c>
      <c r="H1703" s="40" t="s">
        <v>22476</v>
      </c>
      <c r="I1703" s="18" t="s">
        <v>43</v>
      </c>
      <c r="J1703" s="20">
        <v>300000</v>
      </c>
      <c r="K1703" s="18">
        <v>2</v>
      </c>
      <c r="L1703" s="21" t="s">
        <v>19662</v>
      </c>
      <c r="M1703" s="15"/>
    </row>
    <row r="1704" spans="1:13" s="16" customFormat="1" x14ac:dyDescent="0.3">
      <c r="A1704" s="46" t="s">
        <v>8278</v>
      </c>
      <c r="B1704" s="38" t="s">
        <v>8279</v>
      </c>
      <c r="C1704" s="38" t="s">
        <v>22464</v>
      </c>
      <c r="D1704" s="38" t="s">
        <v>6731</v>
      </c>
      <c r="E1704" s="38" t="s">
        <v>8251</v>
      </c>
      <c r="F1704" s="38" t="s">
        <v>21258</v>
      </c>
      <c r="G1704" s="40" t="s">
        <v>8280</v>
      </c>
      <c r="H1704" s="40" t="s">
        <v>22476</v>
      </c>
      <c r="I1704" s="38" t="s">
        <v>61</v>
      </c>
      <c r="J1704" s="41">
        <v>160000</v>
      </c>
      <c r="K1704" s="38">
        <v>3</v>
      </c>
      <c r="L1704" s="42" t="s">
        <v>21259</v>
      </c>
      <c r="M1704" s="8"/>
    </row>
    <row r="1705" spans="1:13" s="16" customFormat="1" x14ac:dyDescent="0.3">
      <c r="A1705" s="17" t="s">
        <v>8282</v>
      </c>
      <c r="B1705" s="18" t="s">
        <v>8283</v>
      </c>
      <c r="C1705" s="18" t="s">
        <v>8284</v>
      </c>
      <c r="D1705" s="18" t="s">
        <v>6731</v>
      </c>
      <c r="E1705" s="18" t="s">
        <v>8285</v>
      </c>
      <c r="F1705" s="18" t="s">
        <v>8286</v>
      </c>
      <c r="G1705" s="19" t="s">
        <v>8287</v>
      </c>
      <c r="H1705" s="40" t="s">
        <v>22476</v>
      </c>
      <c r="I1705" s="18" t="s">
        <v>61</v>
      </c>
      <c r="J1705" s="20">
        <v>200000</v>
      </c>
      <c r="K1705" s="18">
        <f>IF(L1705="",0,LEN(L1705)-LEN(SUBSTITUTE(L1705,",",""))+1)</f>
        <v>2</v>
      </c>
      <c r="L1705" s="21" t="s">
        <v>8288</v>
      </c>
      <c r="M1705" s="15"/>
    </row>
    <row r="1706" spans="1:13" s="16" customFormat="1" x14ac:dyDescent="0.3">
      <c r="A1706" s="17" t="s">
        <v>8289</v>
      </c>
      <c r="B1706" s="18" t="s">
        <v>19663</v>
      </c>
      <c r="C1706" s="18" t="s">
        <v>19664</v>
      </c>
      <c r="D1706" s="18" t="s">
        <v>6731</v>
      </c>
      <c r="E1706" s="18" t="s">
        <v>8290</v>
      </c>
      <c r="F1706" s="18" t="s">
        <v>19665</v>
      </c>
      <c r="G1706" s="19" t="s">
        <v>8291</v>
      </c>
      <c r="H1706" s="40" t="s">
        <v>22476</v>
      </c>
      <c r="I1706" s="18" t="s">
        <v>112</v>
      </c>
      <c r="J1706" s="20">
        <v>100000</v>
      </c>
      <c r="K1706" s="18">
        <v>4</v>
      </c>
      <c r="L1706" s="44" t="s">
        <v>19666</v>
      </c>
      <c r="M1706" s="15"/>
    </row>
    <row r="1707" spans="1:13" s="16" customFormat="1" x14ac:dyDescent="0.3">
      <c r="A1707" s="17" t="s">
        <v>8292</v>
      </c>
      <c r="B1707" s="18" t="s">
        <v>8293</v>
      </c>
      <c r="C1707" s="18" t="s">
        <v>8294</v>
      </c>
      <c r="D1707" s="18" t="s">
        <v>6731</v>
      </c>
      <c r="E1707" s="18" t="s">
        <v>8290</v>
      </c>
      <c r="F1707" s="18" t="s">
        <v>8295</v>
      </c>
      <c r="G1707" s="19" t="s">
        <v>8296</v>
      </c>
      <c r="H1707" s="40" t="s">
        <v>22476</v>
      </c>
      <c r="I1707" s="18" t="s">
        <v>50</v>
      </c>
      <c r="J1707" s="20">
        <v>200000</v>
      </c>
      <c r="K1707" s="18">
        <v>2</v>
      </c>
      <c r="L1707" s="21" t="s">
        <v>8297</v>
      </c>
      <c r="M1707" s="15"/>
    </row>
    <row r="1708" spans="1:13" s="16" customFormat="1" x14ac:dyDescent="0.3">
      <c r="A1708" s="17" t="s">
        <v>8298</v>
      </c>
      <c r="B1708" s="18" t="s">
        <v>8299</v>
      </c>
      <c r="C1708" s="18" t="s">
        <v>8300</v>
      </c>
      <c r="D1708" s="18" t="s">
        <v>6754</v>
      </c>
      <c r="E1708" s="18" t="s">
        <v>8281</v>
      </c>
      <c r="F1708" s="18" t="s">
        <v>8301</v>
      </c>
      <c r="G1708" s="19" t="s">
        <v>8302</v>
      </c>
      <c r="H1708" s="40" t="s">
        <v>22476</v>
      </c>
      <c r="I1708" s="18" t="s">
        <v>56</v>
      </c>
      <c r="J1708" s="20">
        <v>100000</v>
      </c>
      <c r="K1708" s="18">
        <f>IF(L1708="",0,LEN(L1708)-LEN(SUBSTITUTE(L1708,",",""))+1)</f>
        <v>3</v>
      </c>
      <c r="L1708" s="21" t="s">
        <v>18648</v>
      </c>
      <c r="M1708" s="15"/>
    </row>
    <row r="1709" spans="1:13" s="16" customFormat="1" ht="33" x14ac:dyDescent="0.3">
      <c r="A1709" s="37" t="s">
        <v>8303</v>
      </c>
      <c r="B1709" s="38" t="s">
        <v>21260</v>
      </c>
      <c r="C1709" s="38" t="s">
        <v>21261</v>
      </c>
      <c r="D1709" s="38" t="s">
        <v>6731</v>
      </c>
      <c r="E1709" s="38" t="s">
        <v>8290</v>
      </c>
      <c r="F1709" s="38" t="s">
        <v>8304</v>
      </c>
      <c r="G1709" s="40" t="s">
        <v>8305</v>
      </c>
      <c r="H1709" s="40" t="s">
        <v>22476</v>
      </c>
      <c r="I1709" s="38" t="s">
        <v>78</v>
      </c>
      <c r="J1709" s="41">
        <v>80000</v>
      </c>
      <c r="K1709" s="38">
        <v>6</v>
      </c>
      <c r="L1709" s="42" t="s">
        <v>21262</v>
      </c>
      <c r="M1709" s="8"/>
    </row>
    <row r="1710" spans="1:13" s="16" customFormat="1" x14ac:dyDescent="0.3">
      <c r="A1710" s="37" t="s">
        <v>21263</v>
      </c>
      <c r="B1710" s="38" t="s">
        <v>1860</v>
      </c>
      <c r="C1710" s="38" t="s">
        <v>8306</v>
      </c>
      <c r="D1710" s="38" t="s">
        <v>6731</v>
      </c>
      <c r="E1710" s="38" t="s">
        <v>8290</v>
      </c>
      <c r="F1710" s="38" t="s">
        <v>8307</v>
      </c>
      <c r="G1710" s="40" t="s">
        <v>8308</v>
      </c>
      <c r="H1710" s="40" t="s">
        <v>22476</v>
      </c>
      <c r="I1710" s="38" t="s">
        <v>50</v>
      </c>
      <c r="J1710" s="41">
        <v>160000</v>
      </c>
      <c r="K1710" s="38">
        <v>2</v>
      </c>
      <c r="L1710" s="42" t="s">
        <v>8309</v>
      </c>
      <c r="M1710" s="8"/>
    </row>
    <row r="1711" spans="1:13" s="16" customFormat="1" x14ac:dyDescent="0.3">
      <c r="A1711" s="17" t="s">
        <v>8310</v>
      </c>
      <c r="B1711" s="18" t="s">
        <v>8311</v>
      </c>
      <c r="C1711" s="18" t="s">
        <v>19667</v>
      </c>
      <c r="D1711" s="18" t="s">
        <v>6731</v>
      </c>
      <c r="E1711" s="18" t="s">
        <v>8290</v>
      </c>
      <c r="F1711" s="18" t="s">
        <v>8312</v>
      </c>
      <c r="G1711" s="19" t="s">
        <v>8313</v>
      </c>
      <c r="H1711" s="40" t="s">
        <v>22476</v>
      </c>
      <c r="I1711" s="18" t="s">
        <v>56</v>
      </c>
      <c r="J1711" s="20">
        <v>100000</v>
      </c>
      <c r="K1711" s="18">
        <v>4</v>
      </c>
      <c r="L1711" s="44" t="s">
        <v>19668</v>
      </c>
      <c r="M1711" s="15"/>
    </row>
    <row r="1712" spans="1:13" s="16" customFormat="1" x14ac:dyDescent="0.3">
      <c r="A1712" s="17" t="s">
        <v>8314</v>
      </c>
      <c r="B1712" s="18" t="s">
        <v>8315</v>
      </c>
      <c r="C1712" s="18" t="s">
        <v>8316</v>
      </c>
      <c r="D1712" s="18" t="s">
        <v>6731</v>
      </c>
      <c r="E1712" s="18" t="s">
        <v>8290</v>
      </c>
      <c r="F1712" s="18" t="s">
        <v>8317</v>
      </c>
      <c r="G1712" s="19" t="s">
        <v>8318</v>
      </c>
      <c r="H1712" s="40" t="s">
        <v>22476</v>
      </c>
      <c r="I1712" s="18" t="s">
        <v>61</v>
      </c>
      <c r="J1712" s="20">
        <v>200000</v>
      </c>
      <c r="K1712" s="18">
        <f>IF(L1712="",0,LEN(L1712)-LEN(SUBSTITUTE(L1712,",",""))+1)</f>
        <v>2</v>
      </c>
      <c r="L1712" s="21" t="s">
        <v>8319</v>
      </c>
      <c r="M1712" s="15"/>
    </row>
    <row r="1713" spans="1:13" s="16" customFormat="1" x14ac:dyDescent="0.3">
      <c r="A1713" s="37" t="s">
        <v>8320</v>
      </c>
      <c r="B1713" s="38" t="s">
        <v>8321</v>
      </c>
      <c r="C1713" s="38" t="s">
        <v>8322</v>
      </c>
      <c r="D1713" s="38" t="s">
        <v>6731</v>
      </c>
      <c r="E1713" s="38" t="s">
        <v>8290</v>
      </c>
      <c r="F1713" s="38" t="s">
        <v>8323</v>
      </c>
      <c r="G1713" s="40" t="s">
        <v>8324</v>
      </c>
      <c r="H1713" s="40" t="s">
        <v>22476</v>
      </c>
      <c r="I1713" s="38" t="s">
        <v>50</v>
      </c>
      <c r="J1713" s="41">
        <v>150000</v>
      </c>
      <c r="K1713" s="38">
        <v>2</v>
      </c>
      <c r="L1713" s="42" t="s">
        <v>8325</v>
      </c>
      <c r="M1713" s="8"/>
    </row>
    <row r="1714" spans="1:13" s="16" customFormat="1" x14ac:dyDescent="0.3">
      <c r="A1714" s="37" t="s">
        <v>8326</v>
      </c>
      <c r="B1714" s="38" t="s">
        <v>8327</v>
      </c>
      <c r="C1714" s="38" t="s">
        <v>8328</v>
      </c>
      <c r="D1714" s="38" t="s">
        <v>6731</v>
      </c>
      <c r="E1714" s="38" t="s">
        <v>8290</v>
      </c>
      <c r="F1714" s="42" t="s">
        <v>21264</v>
      </c>
      <c r="G1714" s="40" t="s">
        <v>8329</v>
      </c>
      <c r="H1714" s="40" t="s">
        <v>22476</v>
      </c>
      <c r="I1714" s="38" t="s">
        <v>164</v>
      </c>
      <c r="J1714" s="41">
        <v>100000</v>
      </c>
      <c r="K1714" s="38">
        <v>5</v>
      </c>
      <c r="L1714" s="42" t="s">
        <v>21265</v>
      </c>
      <c r="M1714" s="8"/>
    </row>
    <row r="1715" spans="1:13" s="16" customFormat="1" ht="33" x14ac:dyDescent="0.3">
      <c r="A1715" s="17" t="s">
        <v>8330</v>
      </c>
      <c r="B1715" s="18" t="s">
        <v>8331</v>
      </c>
      <c r="C1715" s="18" t="s">
        <v>8332</v>
      </c>
      <c r="D1715" s="18" t="s">
        <v>6731</v>
      </c>
      <c r="E1715" s="18" t="s">
        <v>19669</v>
      </c>
      <c r="F1715" s="18" t="s">
        <v>19670</v>
      </c>
      <c r="G1715" s="19" t="s">
        <v>8333</v>
      </c>
      <c r="H1715" s="40" t="s">
        <v>22476</v>
      </c>
      <c r="I1715" s="18" t="s">
        <v>570</v>
      </c>
      <c r="J1715" s="20">
        <v>100000</v>
      </c>
      <c r="K1715" s="18">
        <v>8</v>
      </c>
      <c r="L1715" s="44" t="s">
        <v>19671</v>
      </c>
      <c r="M1715" s="15"/>
    </row>
    <row r="1716" spans="1:13" s="16" customFormat="1" x14ac:dyDescent="0.3">
      <c r="A1716" s="17" t="s">
        <v>8334</v>
      </c>
      <c r="B1716" s="18" t="s">
        <v>8335</v>
      </c>
      <c r="C1716" s="18" t="s">
        <v>8336</v>
      </c>
      <c r="D1716" s="18" t="s">
        <v>6731</v>
      </c>
      <c r="E1716" s="18" t="s">
        <v>8290</v>
      </c>
      <c r="F1716" s="18" t="s">
        <v>8337</v>
      </c>
      <c r="G1716" s="19" t="s">
        <v>8338</v>
      </c>
      <c r="H1716" s="40" t="s">
        <v>22476</v>
      </c>
      <c r="I1716" s="18" t="s">
        <v>50</v>
      </c>
      <c r="J1716" s="20">
        <v>200000</v>
      </c>
      <c r="K1716" s="18">
        <f>IF(L1716="",0,LEN(L1716)-LEN(SUBSTITUTE(L1716,",",""))+1)</f>
        <v>2</v>
      </c>
      <c r="L1716" s="21" t="s">
        <v>8339</v>
      </c>
      <c r="M1716" s="15"/>
    </row>
    <row r="1717" spans="1:13" s="16" customFormat="1" x14ac:dyDescent="0.3">
      <c r="A1717" s="17" t="s">
        <v>8340</v>
      </c>
      <c r="B1717" s="18" t="s">
        <v>3595</v>
      </c>
      <c r="C1717" s="18" t="s">
        <v>8341</v>
      </c>
      <c r="D1717" s="18" t="s">
        <v>6731</v>
      </c>
      <c r="E1717" s="18" t="s">
        <v>8290</v>
      </c>
      <c r="F1717" s="18" t="s">
        <v>8342</v>
      </c>
      <c r="G1717" s="19" t="s">
        <v>8343</v>
      </c>
      <c r="H1717" s="40" t="s">
        <v>22476</v>
      </c>
      <c r="I1717" s="18" t="s">
        <v>50</v>
      </c>
      <c r="J1717" s="20">
        <v>200000</v>
      </c>
      <c r="K1717" s="18">
        <v>2</v>
      </c>
      <c r="L1717" s="21" t="s">
        <v>8344</v>
      </c>
      <c r="M1717" s="15"/>
    </row>
    <row r="1718" spans="1:13" s="16" customFormat="1" x14ac:dyDescent="0.3">
      <c r="A1718" s="37" t="s">
        <v>21266</v>
      </c>
      <c r="B1718" s="38" t="s">
        <v>8345</v>
      </c>
      <c r="C1718" s="38" t="s">
        <v>6566</v>
      </c>
      <c r="D1718" s="38" t="s">
        <v>6731</v>
      </c>
      <c r="E1718" s="38" t="s">
        <v>8290</v>
      </c>
      <c r="F1718" s="38" t="s">
        <v>21267</v>
      </c>
      <c r="G1718" s="40" t="s">
        <v>8346</v>
      </c>
      <c r="H1718" s="40" t="s">
        <v>22476</v>
      </c>
      <c r="I1718" s="38" t="s">
        <v>43</v>
      </c>
      <c r="J1718" s="41">
        <v>200000</v>
      </c>
      <c r="K1718" s="38">
        <v>3</v>
      </c>
      <c r="L1718" s="42" t="s">
        <v>21268</v>
      </c>
      <c r="M1718" s="8"/>
    </row>
    <row r="1719" spans="1:13" s="16" customFormat="1" x14ac:dyDescent="0.3">
      <c r="A1719" s="17" t="s">
        <v>8347</v>
      </c>
      <c r="B1719" s="18" t="s">
        <v>8348</v>
      </c>
      <c r="C1719" s="18" t="s">
        <v>8349</v>
      </c>
      <c r="D1719" s="18" t="str">
        <f>LEFT(F1720,2)</f>
        <v>경기</v>
      </c>
      <c r="E1719" s="18" t="s">
        <v>8290</v>
      </c>
      <c r="F1719" s="18" t="s">
        <v>8350</v>
      </c>
      <c r="G1719" s="19" t="s">
        <v>8351</v>
      </c>
      <c r="H1719" s="40" t="s">
        <v>22476</v>
      </c>
      <c r="I1719" s="18" t="s">
        <v>393</v>
      </c>
      <c r="J1719" s="20">
        <v>100000</v>
      </c>
      <c r="K1719" s="18">
        <f>IF(L1719="",0,LEN(L1719)-LEN(SUBSTITUTE(L1719,",",""))+1)</f>
        <v>2</v>
      </c>
      <c r="L1719" s="21" t="s">
        <v>8352</v>
      </c>
      <c r="M1719" s="15"/>
    </row>
    <row r="1720" spans="1:13" s="16" customFormat="1" x14ac:dyDescent="0.3">
      <c r="A1720" s="37" t="s">
        <v>8353</v>
      </c>
      <c r="B1720" s="38" t="s">
        <v>8354</v>
      </c>
      <c r="C1720" s="38" t="s">
        <v>21269</v>
      </c>
      <c r="D1720" s="38" t="s">
        <v>6731</v>
      </c>
      <c r="E1720" s="38" t="s">
        <v>8290</v>
      </c>
      <c r="F1720" s="38" t="s">
        <v>8355</v>
      </c>
      <c r="G1720" s="40" t="s">
        <v>8356</v>
      </c>
      <c r="H1720" s="40" t="s">
        <v>22476</v>
      </c>
      <c r="I1720" s="38" t="s">
        <v>61</v>
      </c>
      <c r="J1720" s="41">
        <v>200000</v>
      </c>
      <c r="K1720" s="38">
        <v>3</v>
      </c>
      <c r="L1720" s="42" t="s">
        <v>21270</v>
      </c>
      <c r="M1720" s="8"/>
    </row>
    <row r="1721" spans="1:13" s="16" customFormat="1" x14ac:dyDescent="0.3">
      <c r="A1721" s="37" t="s">
        <v>8357</v>
      </c>
      <c r="B1721" s="38" t="s">
        <v>8358</v>
      </c>
      <c r="C1721" s="38" t="s">
        <v>8359</v>
      </c>
      <c r="D1721" s="38" t="s">
        <v>6731</v>
      </c>
      <c r="E1721" s="38" t="s">
        <v>8290</v>
      </c>
      <c r="F1721" s="38" t="s">
        <v>8360</v>
      </c>
      <c r="G1721" s="40" t="s">
        <v>8361</v>
      </c>
      <c r="H1721" s="40" t="s">
        <v>22476</v>
      </c>
      <c r="I1721" s="38" t="s">
        <v>61</v>
      </c>
      <c r="J1721" s="41">
        <v>100000</v>
      </c>
      <c r="K1721" s="38">
        <v>2</v>
      </c>
      <c r="L1721" s="42" t="s">
        <v>8362</v>
      </c>
      <c r="M1721" s="8"/>
    </row>
    <row r="1722" spans="1:13" s="16" customFormat="1" x14ac:dyDescent="0.3">
      <c r="A1722" s="37" t="s">
        <v>8363</v>
      </c>
      <c r="B1722" s="38" t="s">
        <v>8364</v>
      </c>
      <c r="C1722" s="38" t="s">
        <v>8365</v>
      </c>
      <c r="D1722" s="38" t="s">
        <v>6731</v>
      </c>
      <c r="E1722" s="38" t="s">
        <v>8290</v>
      </c>
      <c r="F1722" s="38" t="s">
        <v>21271</v>
      </c>
      <c r="G1722" s="40" t="s">
        <v>8366</v>
      </c>
      <c r="H1722" s="40" t="s">
        <v>22476</v>
      </c>
      <c r="I1722" s="38" t="s">
        <v>392</v>
      </c>
      <c r="J1722" s="20">
        <v>300000</v>
      </c>
      <c r="K1722" s="38">
        <v>5</v>
      </c>
      <c r="L1722" s="42" t="s">
        <v>18516</v>
      </c>
      <c r="M1722" s="8"/>
    </row>
    <row r="1723" spans="1:13" s="16" customFormat="1" x14ac:dyDescent="0.3">
      <c r="A1723" s="37" t="s">
        <v>8367</v>
      </c>
      <c r="B1723" s="38" t="s">
        <v>8368</v>
      </c>
      <c r="C1723" s="38" t="s">
        <v>21272</v>
      </c>
      <c r="D1723" s="38" t="s">
        <v>6731</v>
      </c>
      <c r="E1723" s="38" t="s">
        <v>8290</v>
      </c>
      <c r="F1723" s="38" t="s">
        <v>8369</v>
      </c>
      <c r="G1723" s="40" t="s">
        <v>8370</v>
      </c>
      <c r="H1723" s="40" t="s">
        <v>22476</v>
      </c>
      <c r="I1723" s="38" t="s">
        <v>61</v>
      </c>
      <c r="J1723" s="41">
        <v>100000</v>
      </c>
      <c r="K1723" s="38">
        <v>3</v>
      </c>
      <c r="L1723" s="42" t="s">
        <v>21273</v>
      </c>
      <c r="M1723" s="8"/>
    </row>
    <row r="1724" spans="1:13" s="16" customFormat="1" ht="49.5" x14ac:dyDescent="0.3">
      <c r="A1724" s="17" t="s">
        <v>8371</v>
      </c>
      <c r="B1724" s="18" t="s">
        <v>8372</v>
      </c>
      <c r="C1724" s="18" t="s">
        <v>8373</v>
      </c>
      <c r="D1724" s="18" t="s">
        <v>6731</v>
      </c>
      <c r="E1724" s="18" t="s">
        <v>8290</v>
      </c>
      <c r="F1724" s="18" t="s">
        <v>8304</v>
      </c>
      <c r="G1724" s="19" t="s">
        <v>8374</v>
      </c>
      <c r="H1724" s="40" t="s">
        <v>22476</v>
      </c>
      <c r="I1724" s="18" t="s">
        <v>78</v>
      </c>
      <c r="J1724" s="20">
        <v>80000</v>
      </c>
      <c r="K1724" s="18">
        <f>IF(L1724="",0,LEN(L1724)-LEN(SUBSTITUTE(L1724,",",""))+1)</f>
        <v>10</v>
      </c>
      <c r="L1724" s="21" t="s">
        <v>22431</v>
      </c>
      <c r="M1724" s="15"/>
    </row>
    <row r="1725" spans="1:13" s="16" customFormat="1" x14ac:dyDescent="0.3">
      <c r="A1725" s="37" t="s">
        <v>8375</v>
      </c>
      <c r="B1725" s="38" t="s">
        <v>5501</v>
      </c>
      <c r="C1725" s="38" t="s">
        <v>8376</v>
      </c>
      <c r="D1725" s="38" t="s">
        <v>6731</v>
      </c>
      <c r="E1725" s="38" t="s">
        <v>8290</v>
      </c>
      <c r="F1725" s="38" t="s">
        <v>8377</v>
      </c>
      <c r="G1725" s="40" t="s">
        <v>8378</v>
      </c>
      <c r="H1725" s="40" t="s">
        <v>22476</v>
      </c>
      <c r="I1725" s="38" t="s">
        <v>43</v>
      </c>
      <c r="J1725" s="41">
        <v>200000</v>
      </c>
      <c r="K1725" s="38">
        <v>2</v>
      </c>
      <c r="L1725" s="42" t="s">
        <v>8379</v>
      </c>
      <c r="M1725" s="8"/>
    </row>
    <row r="1726" spans="1:13" s="16" customFormat="1" x14ac:dyDescent="0.3">
      <c r="A1726" s="37" t="s">
        <v>8380</v>
      </c>
      <c r="B1726" s="38" t="s">
        <v>8381</v>
      </c>
      <c r="C1726" s="38" t="s">
        <v>8382</v>
      </c>
      <c r="D1726" s="38" t="s">
        <v>6731</v>
      </c>
      <c r="E1726" s="38" t="s">
        <v>8290</v>
      </c>
      <c r="F1726" s="38" t="s">
        <v>8383</v>
      </c>
      <c r="G1726" s="40" t="s">
        <v>8384</v>
      </c>
      <c r="H1726" s="40" t="s">
        <v>22476</v>
      </c>
      <c r="I1726" s="38" t="s">
        <v>43</v>
      </c>
      <c r="J1726" s="41">
        <v>200000</v>
      </c>
      <c r="K1726" s="38">
        <v>2</v>
      </c>
      <c r="L1726" s="42" t="s">
        <v>21274</v>
      </c>
      <c r="M1726" s="8"/>
    </row>
    <row r="1727" spans="1:13" s="16" customFormat="1" x14ac:dyDescent="0.3">
      <c r="A1727" s="46" t="s">
        <v>8385</v>
      </c>
      <c r="B1727" s="38" t="s">
        <v>8386</v>
      </c>
      <c r="C1727" s="38" t="s">
        <v>8387</v>
      </c>
      <c r="D1727" s="38" t="s">
        <v>6731</v>
      </c>
      <c r="E1727" s="38" t="s">
        <v>8290</v>
      </c>
      <c r="F1727" s="38" t="s">
        <v>8388</v>
      </c>
      <c r="G1727" s="40" t="s">
        <v>8389</v>
      </c>
      <c r="H1727" s="40" t="s">
        <v>22476</v>
      </c>
      <c r="I1727" s="38" t="s">
        <v>50</v>
      </c>
      <c r="J1727" s="41">
        <v>150000</v>
      </c>
      <c r="K1727" s="38">
        <v>2</v>
      </c>
      <c r="L1727" s="42" t="s">
        <v>8390</v>
      </c>
      <c r="M1727" s="8"/>
    </row>
    <row r="1728" spans="1:13" s="16" customFormat="1" x14ac:dyDescent="0.3">
      <c r="A1728" s="46" t="s">
        <v>8391</v>
      </c>
      <c r="B1728" s="38" t="s">
        <v>8392</v>
      </c>
      <c r="C1728" s="38" t="s">
        <v>8393</v>
      </c>
      <c r="D1728" s="38" t="s">
        <v>6731</v>
      </c>
      <c r="E1728" s="38" t="s">
        <v>8290</v>
      </c>
      <c r="F1728" s="38" t="s">
        <v>8394</v>
      </c>
      <c r="G1728" s="38" t="s">
        <v>8395</v>
      </c>
      <c r="H1728" s="40" t="s">
        <v>22476</v>
      </c>
      <c r="I1728" s="38" t="s">
        <v>50</v>
      </c>
      <c r="J1728" s="41">
        <v>100000</v>
      </c>
      <c r="K1728" s="38">
        <v>2</v>
      </c>
      <c r="L1728" s="42" t="s">
        <v>8396</v>
      </c>
      <c r="M1728" s="8"/>
    </row>
    <row r="1729" spans="1:13" s="16" customFormat="1" x14ac:dyDescent="0.3">
      <c r="A1729" s="17" t="s">
        <v>8397</v>
      </c>
      <c r="B1729" s="18" t="s">
        <v>8398</v>
      </c>
      <c r="C1729" s="18" t="s">
        <v>18828</v>
      </c>
      <c r="D1729" s="18" t="s">
        <v>6731</v>
      </c>
      <c r="E1729" s="18" t="s">
        <v>8399</v>
      </c>
      <c r="F1729" s="18" t="s">
        <v>8400</v>
      </c>
      <c r="G1729" s="19" t="s">
        <v>8401</v>
      </c>
      <c r="H1729" s="40" t="s">
        <v>22476</v>
      </c>
      <c r="I1729" s="18" t="s">
        <v>78</v>
      </c>
      <c r="J1729" s="20">
        <v>100000</v>
      </c>
      <c r="K1729" s="18">
        <f>IF(L1729="",0,LEN(L1729)-LEN(SUBSTITUTE(L1729,",",""))+1)</f>
        <v>4</v>
      </c>
      <c r="L1729" s="21" t="s">
        <v>18829</v>
      </c>
      <c r="M1729" s="15"/>
    </row>
    <row r="1730" spans="1:13" s="16" customFormat="1" x14ac:dyDescent="0.3">
      <c r="A1730" s="37" t="s">
        <v>8402</v>
      </c>
      <c r="B1730" s="38" t="s">
        <v>8403</v>
      </c>
      <c r="C1730" s="38" t="s">
        <v>21275</v>
      </c>
      <c r="D1730" s="38" t="s">
        <v>6731</v>
      </c>
      <c r="E1730" s="38" t="s">
        <v>8399</v>
      </c>
      <c r="F1730" s="38" t="s">
        <v>8404</v>
      </c>
      <c r="G1730" s="40" t="s">
        <v>8405</v>
      </c>
      <c r="H1730" s="40" t="s">
        <v>22476</v>
      </c>
      <c r="I1730" s="38" t="s">
        <v>92</v>
      </c>
      <c r="J1730" s="41">
        <v>100000</v>
      </c>
      <c r="K1730" s="38">
        <v>2</v>
      </c>
      <c r="L1730" s="42" t="s">
        <v>21276</v>
      </c>
      <c r="M1730" s="8"/>
    </row>
    <row r="1731" spans="1:13" s="16" customFormat="1" x14ac:dyDescent="0.3">
      <c r="A1731" s="37" t="s">
        <v>8406</v>
      </c>
      <c r="B1731" s="38" t="s">
        <v>8407</v>
      </c>
      <c r="C1731" s="38" t="s">
        <v>1850</v>
      </c>
      <c r="D1731" s="38" t="s">
        <v>6731</v>
      </c>
      <c r="E1731" s="38" t="s">
        <v>8399</v>
      </c>
      <c r="F1731" s="38" t="s">
        <v>21277</v>
      </c>
      <c r="G1731" s="40" t="s">
        <v>8408</v>
      </c>
      <c r="H1731" s="40" t="s">
        <v>22476</v>
      </c>
      <c r="I1731" s="38" t="s">
        <v>248</v>
      </c>
      <c r="J1731" s="41">
        <v>100000</v>
      </c>
      <c r="K1731" s="38">
        <v>2</v>
      </c>
      <c r="L1731" s="42" t="s">
        <v>21278</v>
      </c>
      <c r="M1731" s="8"/>
    </row>
    <row r="1732" spans="1:13" s="16" customFormat="1" x14ac:dyDescent="0.3">
      <c r="A1732" s="37" t="s">
        <v>8409</v>
      </c>
      <c r="B1732" s="38" t="s">
        <v>8410</v>
      </c>
      <c r="C1732" s="38" t="s">
        <v>8411</v>
      </c>
      <c r="D1732" s="38" t="s">
        <v>6731</v>
      </c>
      <c r="E1732" s="38" t="s">
        <v>8399</v>
      </c>
      <c r="F1732" s="38" t="s">
        <v>8412</v>
      </c>
      <c r="G1732" s="40" t="s">
        <v>8413</v>
      </c>
      <c r="H1732" s="40" t="s">
        <v>22476</v>
      </c>
      <c r="I1732" s="38" t="s">
        <v>56</v>
      </c>
      <c r="J1732" s="41">
        <v>100000</v>
      </c>
      <c r="K1732" s="38">
        <v>3</v>
      </c>
      <c r="L1732" s="42" t="s">
        <v>18366</v>
      </c>
      <c r="M1732" s="8"/>
    </row>
    <row r="1733" spans="1:13" s="16" customFormat="1" x14ac:dyDescent="0.3">
      <c r="A1733" s="37" t="s">
        <v>21279</v>
      </c>
      <c r="B1733" s="38" t="s">
        <v>8415</v>
      </c>
      <c r="C1733" s="38" t="s">
        <v>8416</v>
      </c>
      <c r="D1733" s="38" t="s">
        <v>6731</v>
      </c>
      <c r="E1733" s="38" t="s">
        <v>8399</v>
      </c>
      <c r="F1733" s="38" t="s">
        <v>21280</v>
      </c>
      <c r="G1733" s="40" t="s">
        <v>8417</v>
      </c>
      <c r="H1733" s="40" t="s">
        <v>22476</v>
      </c>
      <c r="I1733" s="38" t="s">
        <v>92</v>
      </c>
      <c r="J1733" s="41">
        <v>100000</v>
      </c>
      <c r="K1733" s="38">
        <v>4</v>
      </c>
      <c r="L1733" s="42" t="s">
        <v>21281</v>
      </c>
      <c r="M1733" s="8"/>
    </row>
    <row r="1734" spans="1:13" s="16" customFormat="1" x14ac:dyDescent="0.3">
      <c r="A1734" s="37" t="s">
        <v>8418</v>
      </c>
      <c r="B1734" s="38" t="s">
        <v>8419</v>
      </c>
      <c r="C1734" s="38" t="s">
        <v>8066</v>
      </c>
      <c r="D1734" s="38" t="s">
        <v>6731</v>
      </c>
      <c r="E1734" s="38" t="s">
        <v>8399</v>
      </c>
      <c r="F1734" s="38" t="s">
        <v>21282</v>
      </c>
      <c r="G1734" s="40" t="s">
        <v>21283</v>
      </c>
      <c r="H1734" s="40" t="s">
        <v>22476</v>
      </c>
      <c r="I1734" s="38" t="s">
        <v>8420</v>
      </c>
      <c r="J1734" s="41">
        <v>100000</v>
      </c>
      <c r="K1734" s="38">
        <v>2</v>
      </c>
      <c r="L1734" s="42" t="s">
        <v>21284</v>
      </c>
      <c r="M1734" s="8"/>
    </row>
    <row r="1735" spans="1:13" s="16" customFormat="1" x14ac:dyDescent="0.3">
      <c r="A1735" s="17" t="s">
        <v>8421</v>
      </c>
      <c r="B1735" s="18" t="s">
        <v>8422</v>
      </c>
      <c r="C1735" s="18" t="s">
        <v>19672</v>
      </c>
      <c r="D1735" s="18" t="s">
        <v>6731</v>
      </c>
      <c r="E1735" s="18" t="s">
        <v>8399</v>
      </c>
      <c r="F1735" s="18" t="s">
        <v>8414</v>
      </c>
      <c r="G1735" s="19" t="s">
        <v>8423</v>
      </c>
      <c r="H1735" s="40" t="s">
        <v>22476</v>
      </c>
      <c r="I1735" s="18" t="s">
        <v>216</v>
      </c>
      <c r="J1735" s="20">
        <v>100000</v>
      </c>
      <c r="K1735" s="18">
        <v>2</v>
      </c>
      <c r="L1735" s="44" t="s">
        <v>19673</v>
      </c>
      <c r="M1735" s="15"/>
    </row>
    <row r="1736" spans="1:13" s="16" customFormat="1" x14ac:dyDescent="0.3">
      <c r="A1736" s="17" t="s">
        <v>8424</v>
      </c>
      <c r="B1736" s="18" t="s">
        <v>8425</v>
      </c>
      <c r="C1736" s="18" t="s">
        <v>8426</v>
      </c>
      <c r="D1736" s="18" t="s">
        <v>6731</v>
      </c>
      <c r="E1736" s="18" t="s">
        <v>8399</v>
      </c>
      <c r="F1736" s="18" t="s">
        <v>19674</v>
      </c>
      <c r="G1736" s="19" t="s">
        <v>8427</v>
      </c>
      <c r="H1736" s="40" t="s">
        <v>22476</v>
      </c>
      <c r="I1736" s="18" t="s">
        <v>19504</v>
      </c>
      <c r="J1736" s="20">
        <v>100000</v>
      </c>
      <c r="K1736" s="18">
        <v>4</v>
      </c>
      <c r="L1736" s="44" t="s">
        <v>19675</v>
      </c>
      <c r="M1736" s="15"/>
    </row>
    <row r="1737" spans="1:13" s="16" customFormat="1" x14ac:dyDescent="0.3">
      <c r="A1737" s="37" t="s">
        <v>8428</v>
      </c>
      <c r="B1737" s="38" t="s">
        <v>8429</v>
      </c>
      <c r="C1737" s="38" t="s">
        <v>8426</v>
      </c>
      <c r="D1737" s="38" t="s">
        <v>6731</v>
      </c>
      <c r="E1737" s="38" t="s">
        <v>8399</v>
      </c>
      <c r="F1737" s="38" t="s">
        <v>8430</v>
      </c>
      <c r="G1737" s="40" t="s">
        <v>8431</v>
      </c>
      <c r="H1737" s="40" t="s">
        <v>22476</v>
      </c>
      <c r="I1737" s="38" t="s">
        <v>102</v>
      </c>
      <c r="J1737" s="41">
        <v>50000</v>
      </c>
      <c r="K1737" s="38">
        <v>2</v>
      </c>
      <c r="L1737" s="42" t="s">
        <v>8432</v>
      </c>
      <c r="M1737" s="8"/>
    </row>
    <row r="1738" spans="1:13" s="16" customFormat="1" x14ac:dyDescent="0.3">
      <c r="A1738" s="46" t="s">
        <v>21285</v>
      </c>
      <c r="B1738" s="38" t="s">
        <v>8433</v>
      </c>
      <c r="C1738" s="38" t="s">
        <v>21286</v>
      </c>
      <c r="D1738" s="38" t="s">
        <v>6731</v>
      </c>
      <c r="E1738" s="38" t="s">
        <v>8399</v>
      </c>
      <c r="F1738" s="38" t="s">
        <v>8414</v>
      </c>
      <c r="G1738" s="40" t="s">
        <v>8434</v>
      </c>
      <c r="H1738" s="40" t="s">
        <v>22476</v>
      </c>
      <c r="I1738" s="38" t="s">
        <v>21287</v>
      </c>
      <c r="J1738" s="41">
        <v>200000</v>
      </c>
      <c r="K1738" s="38">
        <v>3</v>
      </c>
      <c r="L1738" s="42" t="s">
        <v>21288</v>
      </c>
      <c r="M1738" s="8"/>
    </row>
    <row r="1739" spans="1:13" s="16" customFormat="1" x14ac:dyDescent="0.3">
      <c r="A1739" s="46" t="s">
        <v>8435</v>
      </c>
      <c r="B1739" s="38" t="s">
        <v>8436</v>
      </c>
      <c r="C1739" s="38" t="s">
        <v>21289</v>
      </c>
      <c r="D1739" s="38" t="s">
        <v>6731</v>
      </c>
      <c r="E1739" s="38" t="s">
        <v>8399</v>
      </c>
      <c r="F1739" s="38" t="s">
        <v>8437</v>
      </c>
      <c r="G1739" s="38" t="s">
        <v>8438</v>
      </c>
      <c r="H1739" s="40" t="s">
        <v>22476</v>
      </c>
      <c r="I1739" s="38" t="s">
        <v>2418</v>
      </c>
      <c r="J1739" s="41">
        <v>150000</v>
      </c>
      <c r="K1739" s="38">
        <v>2</v>
      </c>
      <c r="L1739" s="42" t="s">
        <v>21290</v>
      </c>
      <c r="M1739" s="8"/>
    </row>
    <row r="1740" spans="1:13" s="16" customFormat="1" x14ac:dyDescent="0.3">
      <c r="A1740" s="17" t="s">
        <v>8440</v>
      </c>
      <c r="B1740" s="18" t="s">
        <v>8441</v>
      </c>
      <c r="C1740" s="18" t="s">
        <v>19052</v>
      </c>
      <c r="D1740" s="18" t="s">
        <v>6731</v>
      </c>
      <c r="E1740" s="18" t="s">
        <v>8442</v>
      </c>
      <c r="F1740" s="18" t="s">
        <v>8443</v>
      </c>
      <c r="G1740" s="19" t="s">
        <v>8444</v>
      </c>
      <c r="H1740" s="40" t="s">
        <v>22476</v>
      </c>
      <c r="I1740" s="18" t="s">
        <v>92</v>
      </c>
      <c r="J1740" s="20">
        <v>100000</v>
      </c>
      <c r="K1740" s="18">
        <f>IF(L1740="",0,LEN(L1740)-LEN(SUBSTITUTE(L1740,",",""))+1)</f>
        <v>5</v>
      </c>
      <c r="L1740" s="21" t="s">
        <v>19053</v>
      </c>
      <c r="M1740" s="15"/>
    </row>
    <row r="1741" spans="1:13" s="16" customFormat="1" ht="33" x14ac:dyDescent="0.3">
      <c r="A1741" s="37" t="s">
        <v>21291</v>
      </c>
      <c r="B1741" s="38" t="s">
        <v>8446</v>
      </c>
      <c r="C1741" s="38" t="s">
        <v>21292</v>
      </c>
      <c r="D1741" s="38" t="s">
        <v>6731</v>
      </c>
      <c r="E1741" s="38" t="s">
        <v>8439</v>
      </c>
      <c r="F1741" s="38" t="s">
        <v>8447</v>
      </c>
      <c r="G1741" s="40" t="s">
        <v>21293</v>
      </c>
      <c r="H1741" s="40" t="s">
        <v>22476</v>
      </c>
      <c r="I1741" s="38" t="s">
        <v>92</v>
      </c>
      <c r="J1741" s="41">
        <v>100000</v>
      </c>
      <c r="K1741" s="38">
        <v>6</v>
      </c>
      <c r="L1741" s="42" t="s">
        <v>21294</v>
      </c>
      <c r="M1741" s="8"/>
    </row>
    <row r="1742" spans="1:13" s="16" customFormat="1" x14ac:dyDescent="0.3">
      <c r="A1742" s="17" t="s">
        <v>8448</v>
      </c>
      <c r="B1742" s="18" t="s">
        <v>8449</v>
      </c>
      <c r="C1742" s="18" t="s">
        <v>8450</v>
      </c>
      <c r="D1742" s="18" t="s">
        <v>6731</v>
      </c>
      <c r="E1742" s="18" t="s">
        <v>8442</v>
      </c>
      <c r="F1742" s="18" t="s">
        <v>8451</v>
      </c>
      <c r="G1742" s="19" t="s">
        <v>8452</v>
      </c>
      <c r="H1742" s="40" t="s">
        <v>22476</v>
      </c>
      <c r="I1742" s="18" t="s">
        <v>92</v>
      </c>
      <c r="J1742" s="20">
        <v>100000</v>
      </c>
      <c r="K1742" s="18">
        <f>IF(L1742="",0,LEN(L1742)-LEN(SUBSTITUTE(L1742,",",""))+1)</f>
        <v>3</v>
      </c>
      <c r="L1742" s="21" t="s">
        <v>8453</v>
      </c>
      <c r="M1742" s="15"/>
    </row>
    <row r="1743" spans="1:13" s="16" customFormat="1" x14ac:dyDescent="0.3">
      <c r="A1743" s="17" t="s">
        <v>8454</v>
      </c>
      <c r="B1743" s="18" t="s">
        <v>8455</v>
      </c>
      <c r="C1743" s="18" t="s">
        <v>18935</v>
      </c>
      <c r="D1743" s="18" t="s">
        <v>6731</v>
      </c>
      <c r="E1743" s="18" t="s">
        <v>8442</v>
      </c>
      <c r="F1743" s="18" t="s">
        <v>8456</v>
      </c>
      <c r="G1743" s="19" t="s">
        <v>8457</v>
      </c>
      <c r="H1743" s="40" t="s">
        <v>22476</v>
      </c>
      <c r="I1743" s="18" t="s">
        <v>92</v>
      </c>
      <c r="J1743" s="20">
        <v>100000</v>
      </c>
      <c r="K1743" s="18">
        <f>IF(L1743="",0,LEN(L1743)-LEN(SUBSTITUTE(L1743,",",""))+1)</f>
        <v>2</v>
      </c>
      <c r="L1743" s="21" t="s">
        <v>18936</v>
      </c>
      <c r="M1743" s="15"/>
    </row>
    <row r="1744" spans="1:13" s="16" customFormat="1" x14ac:dyDescent="0.3">
      <c r="A1744" s="37" t="s">
        <v>8458</v>
      </c>
      <c r="B1744" s="38" t="s">
        <v>8459</v>
      </c>
      <c r="C1744" s="38" t="s">
        <v>8460</v>
      </c>
      <c r="D1744" s="38" t="s">
        <v>6731</v>
      </c>
      <c r="E1744" s="38" t="s">
        <v>8439</v>
      </c>
      <c r="F1744" s="38" t="s">
        <v>21295</v>
      </c>
      <c r="G1744" s="40" t="s">
        <v>8461</v>
      </c>
      <c r="H1744" s="40" t="s">
        <v>22476</v>
      </c>
      <c r="I1744" s="38" t="s">
        <v>216</v>
      </c>
      <c r="J1744" s="41">
        <v>150000</v>
      </c>
      <c r="K1744" s="38">
        <v>3</v>
      </c>
      <c r="L1744" s="42" t="s">
        <v>21296</v>
      </c>
      <c r="M1744" s="8"/>
    </row>
    <row r="1745" spans="1:13" s="16" customFormat="1" x14ac:dyDescent="0.3">
      <c r="A1745" s="17" t="s">
        <v>8462</v>
      </c>
      <c r="B1745" s="18" t="s">
        <v>8463</v>
      </c>
      <c r="C1745" s="18" t="s">
        <v>8464</v>
      </c>
      <c r="D1745" s="18" t="s">
        <v>6731</v>
      </c>
      <c r="E1745" s="18" t="s">
        <v>8439</v>
      </c>
      <c r="F1745" s="18" t="s">
        <v>8465</v>
      </c>
      <c r="G1745" s="19" t="s">
        <v>8466</v>
      </c>
      <c r="H1745" s="40" t="s">
        <v>22476</v>
      </c>
      <c r="I1745" s="18" t="s">
        <v>50</v>
      </c>
      <c r="J1745" s="20">
        <v>150000</v>
      </c>
      <c r="K1745" s="18">
        <f>IF(L1745="",0,LEN(L1745)-LEN(SUBSTITUTE(L1745,",",""))+1)</f>
        <v>2</v>
      </c>
      <c r="L1745" s="21" t="s">
        <v>18933</v>
      </c>
      <c r="M1745" s="15"/>
    </row>
    <row r="1746" spans="1:13" s="16" customFormat="1" x14ac:dyDescent="0.3">
      <c r="A1746" s="17" t="s">
        <v>8467</v>
      </c>
      <c r="B1746" s="18" t="s">
        <v>8468</v>
      </c>
      <c r="C1746" s="18" t="s">
        <v>8469</v>
      </c>
      <c r="D1746" s="18" t="s">
        <v>6731</v>
      </c>
      <c r="E1746" s="18" t="s">
        <v>8439</v>
      </c>
      <c r="F1746" s="18" t="s">
        <v>8470</v>
      </c>
      <c r="G1746" s="19" t="s">
        <v>8471</v>
      </c>
      <c r="H1746" s="40" t="s">
        <v>22476</v>
      </c>
      <c r="I1746" s="18" t="s">
        <v>78</v>
      </c>
      <c r="J1746" s="20">
        <v>100000</v>
      </c>
      <c r="K1746" s="18">
        <f>IF(L1746="",0,LEN(L1746)-LEN(SUBSTITUTE(L1746,",",""))+1)</f>
        <v>4</v>
      </c>
      <c r="L1746" s="21" t="s">
        <v>18834</v>
      </c>
      <c r="M1746" s="15"/>
    </row>
    <row r="1747" spans="1:13" s="16" customFormat="1" x14ac:dyDescent="0.3">
      <c r="A1747" s="37" t="s">
        <v>8472</v>
      </c>
      <c r="B1747" s="38" t="s">
        <v>8473</v>
      </c>
      <c r="C1747" s="38" t="s">
        <v>8474</v>
      </c>
      <c r="D1747" s="38" t="s">
        <v>6731</v>
      </c>
      <c r="E1747" s="38" t="s">
        <v>8439</v>
      </c>
      <c r="F1747" s="38" t="s">
        <v>21297</v>
      </c>
      <c r="G1747" s="40" t="s">
        <v>8475</v>
      </c>
      <c r="H1747" s="40" t="s">
        <v>22476</v>
      </c>
      <c r="I1747" s="38" t="s">
        <v>50</v>
      </c>
      <c r="J1747" s="41">
        <v>200000</v>
      </c>
      <c r="K1747" s="38">
        <v>2</v>
      </c>
      <c r="L1747" s="42" t="s">
        <v>8476</v>
      </c>
      <c r="M1747" s="8"/>
    </row>
    <row r="1748" spans="1:13" s="16" customFormat="1" x14ac:dyDescent="0.3">
      <c r="A1748" s="17" t="s">
        <v>8477</v>
      </c>
      <c r="B1748" s="18" t="s">
        <v>8478</v>
      </c>
      <c r="C1748" s="18" t="s">
        <v>8479</v>
      </c>
      <c r="D1748" s="18" t="s">
        <v>6731</v>
      </c>
      <c r="E1748" s="18" t="s">
        <v>8439</v>
      </c>
      <c r="F1748" s="18" t="s">
        <v>8480</v>
      </c>
      <c r="G1748" s="19" t="s">
        <v>8481</v>
      </c>
      <c r="H1748" s="40" t="s">
        <v>22476</v>
      </c>
      <c r="I1748" s="18" t="s">
        <v>92</v>
      </c>
      <c r="J1748" s="20">
        <v>100000</v>
      </c>
      <c r="K1748" s="18">
        <v>4</v>
      </c>
      <c r="L1748" s="44" t="s">
        <v>19676</v>
      </c>
      <c r="M1748" s="15"/>
    </row>
    <row r="1749" spans="1:13" s="16" customFormat="1" x14ac:dyDescent="0.3">
      <c r="A1749" s="23" t="s">
        <v>8482</v>
      </c>
      <c r="B1749" s="24" t="s">
        <v>8483</v>
      </c>
      <c r="C1749" s="24" t="s">
        <v>8484</v>
      </c>
      <c r="D1749" s="24" t="s">
        <v>6731</v>
      </c>
      <c r="E1749" s="24" t="s">
        <v>8439</v>
      </c>
      <c r="F1749" s="24" t="s">
        <v>8485</v>
      </c>
      <c r="G1749" s="25" t="s">
        <v>8486</v>
      </c>
      <c r="H1749" s="40" t="s">
        <v>22476</v>
      </c>
      <c r="I1749" s="24" t="s">
        <v>50</v>
      </c>
      <c r="J1749" s="26">
        <v>150000</v>
      </c>
      <c r="K1749" s="24">
        <v>2</v>
      </c>
      <c r="L1749" s="27" t="s">
        <v>19677</v>
      </c>
      <c r="M1749" s="15"/>
    </row>
    <row r="1750" spans="1:13" s="16" customFormat="1" x14ac:dyDescent="0.3">
      <c r="A1750" s="17" t="s">
        <v>8487</v>
      </c>
      <c r="B1750" s="18" t="s">
        <v>8488</v>
      </c>
      <c r="C1750" s="18" t="s">
        <v>8489</v>
      </c>
      <c r="D1750" s="18" t="s">
        <v>6731</v>
      </c>
      <c r="E1750" s="18" t="s">
        <v>8439</v>
      </c>
      <c r="F1750" s="18" t="s">
        <v>8490</v>
      </c>
      <c r="G1750" s="19" t="s">
        <v>8491</v>
      </c>
      <c r="H1750" s="40" t="s">
        <v>22476</v>
      </c>
      <c r="I1750" s="18" t="s">
        <v>216</v>
      </c>
      <c r="J1750" s="20">
        <v>100000</v>
      </c>
      <c r="K1750" s="18">
        <f>IF(L1750="",0,LEN(L1750)-LEN(SUBSTITUTE(L1750,",",""))+1)</f>
        <v>4</v>
      </c>
      <c r="L1750" s="21" t="s">
        <v>18855</v>
      </c>
      <c r="M1750" s="15"/>
    </row>
    <row r="1751" spans="1:13" s="16" customFormat="1" x14ac:dyDescent="0.3">
      <c r="A1751" s="37" t="s">
        <v>8492</v>
      </c>
      <c r="B1751" s="38" t="s">
        <v>21298</v>
      </c>
      <c r="C1751" s="38" t="s">
        <v>8493</v>
      </c>
      <c r="D1751" s="38" t="s">
        <v>6731</v>
      </c>
      <c r="E1751" s="38" t="s">
        <v>8439</v>
      </c>
      <c r="F1751" s="38" t="s">
        <v>8494</v>
      </c>
      <c r="G1751" s="40" t="s">
        <v>8495</v>
      </c>
      <c r="H1751" s="40" t="s">
        <v>22476</v>
      </c>
      <c r="I1751" s="38" t="s">
        <v>570</v>
      </c>
      <c r="J1751" s="41">
        <v>200000</v>
      </c>
      <c r="K1751" s="38">
        <v>2</v>
      </c>
      <c r="L1751" s="42" t="s">
        <v>21299</v>
      </c>
      <c r="M1751" s="8"/>
    </row>
    <row r="1752" spans="1:13" s="16" customFormat="1" ht="49.5" x14ac:dyDescent="0.3">
      <c r="A1752" s="17" t="s">
        <v>8496</v>
      </c>
      <c r="B1752" s="18" t="s">
        <v>8497</v>
      </c>
      <c r="C1752" s="18" t="s">
        <v>8498</v>
      </c>
      <c r="D1752" s="18" t="s">
        <v>6731</v>
      </c>
      <c r="E1752" s="18" t="s">
        <v>8439</v>
      </c>
      <c r="F1752" s="18" t="s">
        <v>8499</v>
      </c>
      <c r="G1752" s="19" t="s">
        <v>8500</v>
      </c>
      <c r="H1752" s="40" t="s">
        <v>22476</v>
      </c>
      <c r="I1752" s="18" t="s">
        <v>164</v>
      </c>
      <c r="J1752" s="20">
        <v>150000</v>
      </c>
      <c r="K1752" s="18">
        <v>11</v>
      </c>
      <c r="L1752" s="44" t="s">
        <v>19678</v>
      </c>
      <c r="M1752" s="15"/>
    </row>
    <row r="1753" spans="1:13" s="16" customFormat="1" x14ac:dyDescent="0.3">
      <c r="A1753" s="17" t="s">
        <v>8501</v>
      </c>
      <c r="B1753" s="18" t="s">
        <v>8502</v>
      </c>
      <c r="C1753" s="18" t="s">
        <v>8503</v>
      </c>
      <c r="D1753" s="18" t="s">
        <v>6731</v>
      </c>
      <c r="E1753" s="18" t="s">
        <v>8439</v>
      </c>
      <c r="F1753" s="18" t="s">
        <v>8504</v>
      </c>
      <c r="G1753" s="19" t="s">
        <v>8505</v>
      </c>
      <c r="H1753" s="40" t="s">
        <v>22476</v>
      </c>
      <c r="I1753" s="18" t="s">
        <v>92</v>
      </c>
      <c r="J1753" s="20">
        <v>100000</v>
      </c>
      <c r="K1753" s="18">
        <f>IF(L1753="",0,LEN(L1753)-LEN(SUBSTITUTE(L1753,",",""))+1)</f>
        <v>5</v>
      </c>
      <c r="L1753" s="21" t="s">
        <v>19100</v>
      </c>
      <c r="M1753" s="15"/>
    </row>
    <row r="1754" spans="1:13" s="16" customFormat="1" x14ac:dyDescent="0.3">
      <c r="A1754" s="17" t="s">
        <v>8506</v>
      </c>
      <c r="B1754" s="18" t="s">
        <v>8507</v>
      </c>
      <c r="C1754" s="18" t="s">
        <v>8503</v>
      </c>
      <c r="D1754" s="18" t="s">
        <v>6731</v>
      </c>
      <c r="E1754" s="18" t="s">
        <v>8439</v>
      </c>
      <c r="F1754" s="18" t="s">
        <v>8508</v>
      </c>
      <c r="G1754" s="19" t="s">
        <v>8509</v>
      </c>
      <c r="H1754" s="40" t="s">
        <v>22476</v>
      </c>
      <c r="I1754" s="18" t="s">
        <v>102</v>
      </c>
      <c r="J1754" s="20">
        <v>100000</v>
      </c>
      <c r="K1754" s="18">
        <v>3</v>
      </c>
      <c r="L1754" s="44" t="s">
        <v>19679</v>
      </c>
      <c r="M1754" s="15"/>
    </row>
    <row r="1755" spans="1:13" s="16" customFormat="1" x14ac:dyDescent="0.3">
      <c r="A1755" s="37" t="s">
        <v>8510</v>
      </c>
      <c r="B1755" s="38" t="s">
        <v>8511</v>
      </c>
      <c r="C1755" s="38" t="s">
        <v>21300</v>
      </c>
      <c r="D1755" s="38" t="s">
        <v>6731</v>
      </c>
      <c r="E1755" s="38" t="s">
        <v>8439</v>
      </c>
      <c r="F1755" s="38" t="s">
        <v>8512</v>
      </c>
      <c r="G1755" s="40" t="s">
        <v>8513</v>
      </c>
      <c r="H1755" s="40" t="s">
        <v>22476</v>
      </c>
      <c r="I1755" s="38" t="s">
        <v>50</v>
      </c>
      <c r="J1755" s="41">
        <v>200000</v>
      </c>
      <c r="K1755" s="38">
        <v>3</v>
      </c>
      <c r="L1755" s="42" t="s">
        <v>8514</v>
      </c>
      <c r="M1755" s="8"/>
    </row>
    <row r="1756" spans="1:13" s="16" customFormat="1" x14ac:dyDescent="0.3">
      <c r="A1756" s="22" t="s">
        <v>8515</v>
      </c>
      <c r="B1756" s="18" t="s">
        <v>8516</v>
      </c>
      <c r="C1756" s="18" t="s">
        <v>4468</v>
      </c>
      <c r="D1756" s="18" t="s">
        <v>6731</v>
      </c>
      <c r="E1756" s="18" t="s">
        <v>8439</v>
      </c>
      <c r="F1756" s="18" t="s">
        <v>8517</v>
      </c>
      <c r="G1756" s="19" t="s">
        <v>8518</v>
      </c>
      <c r="H1756" s="40" t="s">
        <v>22476</v>
      </c>
      <c r="I1756" s="18" t="s">
        <v>50</v>
      </c>
      <c r="J1756" s="20">
        <v>200000</v>
      </c>
      <c r="K1756" s="18">
        <f>IF(L1756="",0,LEN(L1756)-LEN(SUBSTITUTE(L1756,",",""))+1)</f>
        <v>2</v>
      </c>
      <c r="L1756" s="21" t="s">
        <v>8519</v>
      </c>
      <c r="M1756" s="15"/>
    </row>
    <row r="1757" spans="1:13" s="16" customFormat="1" x14ac:dyDescent="0.3">
      <c r="A1757" s="46" t="s">
        <v>8520</v>
      </c>
      <c r="B1757" s="38" t="s">
        <v>3818</v>
      </c>
      <c r="C1757" s="38" t="s">
        <v>8521</v>
      </c>
      <c r="D1757" s="38" t="s">
        <v>6731</v>
      </c>
      <c r="E1757" s="38" t="s">
        <v>8439</v>
      </c>
      <c r="F1757" s="38" t="s">
        <v>21301</v>
      </c>
      <c r="G1757" s="40" t="s">
        <v>8522</v>
      </c>
      <c r="H1757" s="40" t="s">
        <v>22476</v>
      </c>
      <c r="I1757" s="38" t="s">
        <v>50</v>
      </c>
      <c r="J1757" s="41">
        <v>150000</v>
      </c>
      <c r="K1757" s="38">
        <v>3</v>
      </c>
      <c r="L1757" s="42" t="s">
        <v>21302</v>
      </c>
      <c r="M1757" s="8"/>
    </row>
    <row r="1758" spans="1:13" s="16" customFormat="1" x14ac:dyDescent="0.3">
      <c r="A1758" s="22" t="s">
        <v>8523</v>
      </c>
      <c r="B1758" s="18" t="s">
        <v>8524</v>
      </c>
      <c r="C1758" s="18" t="s">
        <v>8525</v>
      </c>
      <c r="D1758" s="18" t="s">
        <v>6731</v>
      </c>
      <c r="E1758" s="18" t="s">
        <v>8439</v>
      </c>
      <c r="F1758" s="18" t="s">
        <v>8526</v>
      </c>
      <c r="G1758" s="18" t="s">
        <v>8527</v>
      </c>
      <c r="H1758" s="40" t="s">
        <v>22476</v>
      </c>
      <c r="I1758" s="18" t="s">
        <v>910</v>
      </c>
      <c r="J1758" s="20">
        <v>100000</v>
      </c>
      <c r="K1758" s="18">
        <v>2</v>
      </c>
      <c r="L1758" s="21" t="s">
        <v>19680</v>
      </c>
      <c r="M1758" s="15"/>
    </row>
    <row r="1759" spans="1:13" s="16" customFormat="1" x14ac:dyDescent="0.3">
      <c r="A1759" s="17" t="s">
        <v>8528</v>
      </c>
      <c r="B1759" s="18" t="s">
        <v>8529</v>
      </c>
      <c r="C1759" s="18" t="s">
        <v>8530</v>
      </c>
      <c r="D1759" s="18" t="s">
        <v>6731</v>
      </c>
      <c r="E1759" s="18" t="s">
        <v>8531</v>
      </c>
      <c r="F1759" s="18" t="s">
        <v>8532</v>
      </c>
      <c r="G1759" s="19" t="s">
        <v>8533</v>
      </c>
      <c r="H1759" s="40" t="s">
        <v>22476</v>
      </c>
      <c r="I1759" s="18" t="s">
        <v>102</v>
      </c>
      <c r="J1759" s="20">
        <v>100000</v>
      </c>
      <c r="K1759" s="18">
        <f>IF(L1759="",0,LEN(L1759)-LEN(SUBSTITUTE(L1759,",",""))+1)</f>
        <v>3</v>
      </c>
      <c r="L1759" s="21" t="s">
        <v>8534</v>
      </c>
      <c r="M1759" s="15"/>
    </row>
    <row r="1760" spans="1:13" s="16" customFormat="1" x14ac:dyDescent="0.3">
      <c r="A1760" s="37" t="s">
        <v>21303</v>
      </c>
      <c r="B1760" s="38" t="s">
        <v>8535</v>
      </c>
      <c r="C1760" s="38" t="s">
        <v>8536</v>
      </c>
      <c r="D1760" s="38" t="s">
        <v>6731</v>
      </c>
      <c r="E1760" s="38" t="s">
        <v>8542</v>
      </c>
      <c r="F1760" s="38" t="s">
        <v>8538</v>
      </c>
      <c r="G1760" s="40" t="s">
        <v>8539</v>
      </c>
      <c r="H1760" s="40" t="s">
        <v>22476</v>
      </c>
      <c r="I1760" s="38" t="s">
        <v>92</v>
      </c>
      <c r="J1760" s="41">
        <v>100000</v>
      </c>
      <c r="K1760" s="38">
        <v>2</v>
      </c>
      <c r="L1760" s="42" t="s">
        <v>18377</v>
      </c>
      <c r="M1760" s="8"/>
    </row>
    <row r="1761" spans="1:13" s="16" customFormat="1" x14ac:dyDescent="0.3">
      <c r="A1761" s="17" t="s">
        <v>8540</v>
      </c>
      <c r="B1761" s="18" t="s">
        <v>5731</v>
      </c>
      <c r="C1761" s="18" t="s">
        <v>8541</v>
      </c>
      <c r="D1761" s="18" t="s">
        <v>6731</v>
      </c>
      <c r="E1761" s="18" t="s">
        <v>8542</v>
      </c>
      <c r="F1761" s="18" t="s">
        <v>8543</v>
      </c>
      <c r="G1761" s="19" t="s">
        <v>8544</v>
      </c>
      <c r="H1761" s="40" t="s">
        <v>22476</v>
      </c>
      <c r="I1761" s="18" t="s">
        <v>50</v>
      </c>
      <c r="J1761" s="20">
        <v>150000</v>
      </c>
      <c r="K1761" s="18">
        <v>2</v>
      </c>
      <c r="L1761" s="21" t="s">
        <v>8545</v>
      </c>
      <c r="M1761" s="15"/>
    </row>
    <row r="1762" spans="1:13" s="16" customFormat="1" x14ac:dyDescent="0.3">
      <c r="A1762" s="37" t="s">
        <v>8546</v>
      </c>
      <c r="B1762" s="38" t="s">
        <v>8547</v>
      </c>
      <c r="C1762" s="38" t="s">
        <v>8548</v>
      </c>
      <c r="D1762" s="38" t="s">
        <v>6731</v>
      </c>
      <c r="E1762" s="38" t="s">
        <v>8542</v>
      </c>
      <c r="F1762" s="38" t="s">
        <v>8549</v>
      </c>
      <c r="G1762" s="40" t="s">
        <v>21304</v>
      </c>
      <c r="H1762" s="40" t="s">
        <v>22476</v>
      </c>
      <c r="I1762" s="38" t="s">
        <v>102</v>
      </c>
      <c r="J1762" s="41">
        <v>100000</v>
      </c>
      <c r="K1762" s="38">
        <v>3</v>
      </c>
      <c r="L1762" s="42" t="s">
        <v>21305</v>
      </c>
      <c r="M1762" s="8"/>
    </row>
    <row r="1763" spans="1:13" s="16" customFormat="1" x14ac:dyDescent="0.3">
      <c r="A1763" s="17" t="s">
        <v>8550</v>
      </c>
      <c r="B1763" s="18" t="s">
        <v>8551</v>
      </c>
      <c r="C1763" s="18" t="s">
        <v>8548</v>
      </c>
      <c r="D1763" s="18" t="s">
        <v>6731</v>
      </c>
      <c r="E1763" s="18" t="s">
        <v>8542</v>
      </c>
      <c r="F1763" s="18" t="s">
        <v>8552</v>
      </c>
      <c r="G1763" s="19" t="s">
        <v>8553</v>
      </c>
      <c r="H1763" s="40" t="s">
        <v>22476</v>
      </c>
      <c r="I1763" s="18" t="s">
        <v>8554</v>
      </c>
      <c r="J1763" s="20">
        <v>100000</v>
      </c>
      <c r="K1763" s="18">
        <f>IF(L1763="",0,LEN(L1763)-LEN(SUBSTITUTE(L1763,",",""))+1)</f>
        <v>3</v>
      </c>
      <c r="L1763" s="21" t="s">
        <v>18602</v>
      </c>
      <c r="M1763" s="15"/>
    </row>
    <row r="1764" spans="1:13" s="16" customFormat="1" x14ac:dyDescent="0.3">
      <c r="A1764" s="17" t="s">
        <v>8555</v>
      </c>
      <c r="B1764" s="18" t="s">
        <v>8556</v>
      </c>
      <c r="C1764" s="18" t="s">
        <v>8557</v>
      </c>
      <c r="D1764" s="18" t="s">
        <v>6754</v>
      </c>
      <c r="E1764" s="18" t="s">
        <v>8537</v>
      </c>
      <c r="F1764" s="18" t="s">
        <v>8558</v>
      </c>
      <c r="G1764" s="19" t="s">
        <v>8559</v>
      </c>
      <c r="H1764" s="40" t="s">
        <v>22476</v>
      </c>
      <c r="I1764" s="18" t="s">
        <v>50</v>
      </c>
      <c r="J1764" s="20">
        <v>200000</v>
      </c>
      <c r="K1764" s="18">
        <f>IF(L1764="",0,LEN(L1764)-LEN(SUBSTITUTE(L1764,",",""))+1)</f>
        <v>3</v>
      </c>
      <c r="L1764" s="21" t="s">
        <v>8560</v>
      </c>
      <c r="M1764" s="15"/>
    </row>
    <row r="1765" spans="1:13" s="16" customFormat="1" x14ac:dyDescent="0.3">
      <c r="A1765" s="37" t="s">
        <v>8561</v>
      </c>
      <c r="B1765" s="38" t="s">
        <v>8562</v>
      </c>
      <c r="C1765" s="38" t="s">
        <v>8563</v>
      </c>
      <c r="D1765" s="38" t="s">
        <v>6731</v>
      </c>
      <c r="E1765" s="38" t="s">
        <v>8542</v>
      </c>
      <c r="F1765" s="38" t="s">
        <v>8564</v>
      </c>
      <c r="G1765" s="40" t="s">
        <v>8565</v>
      </c>
      <c r="H1765" s="40" t="s">
        <v>22476</v>
      </c>
      <c r="I1765" s="38" t="s">
        <v>92</v>
      </c>
      <c r="J1765" s="41">
        <v>100000</v>
      </c>
      <c r="K1765" s="38">
        <v>5</v>
      </c>
      <c r="L1765" s="42" t="s">
        <v>21306</v>
      </c>
      <c r="M1765" s="8"/>
    </row>
    <row r="1766" spans="1:13" s="16" customFormat="1" x14ac:dyDescent="0.3">
      <c r="A1766" s="17" t="s">
        <v>19681</v>
      </c>
      <c r="B1766" s="18" t="s">
        <v>8566</v>
      </c>
      <c r="C1766" s="18" t="s">
        <v>19682</v>
      </c>
      <c r="D1766" s="18" t="s">
        <v>6731</v>
      </c>
      <c r="E1766" s="18" t="s">
        <v>8542</v>
      </c>
      <c r="F1766" s="18" t="s">
        <v>8567</v>
      </c>
      <c r="G1766" s="19" t="s">
        <v>8568</v>
      </c>
      <c r="H1766" s="40" t="s">
        <v>22476</v>
      </c>
      <c r="I1766" s="18" t="s">
        <v>164</v>
      </c>
      <c r="J1766" s="20">
        <v>100000</v>
      </c>
      <c r="K1766" s="18">
        <v>5</v>
      </c>
      <c r="L1766" s="44" t="s">
        <v>19683</v>
      </c>
      <c r="M1766" s="15"/>
    </row>
    <row r="1767" spans="1:13" s="16" customFormat="1" x14ac:dyDescent="0.3">
      <c r="A1767" s="17" t="s">
        <v>8569</v>
      </c>
      <c r="B1767" s="18" t="s">
        <v>4608</v>
      </c>
      <c r="C1767" s="18" t="s">
        <v>8570</v>
      </c>
      <c r="D1767" s="18" t="s">
        <v>6731</v>
      </c>
      <c r="E1767" s="18" t="s">
        <v>8537</v>
      </c>
      <c r="F1767" s="18" t="s">
        <v>8571</v>
      </c>
      <c r="G1767" s="19" t="s">
        <v>8572</v>
      </c>
      <c r="H1767" s="40" t="s">
        <v>22476</v>
      </c>
      <c r="I1767" s="18" t="s">
        <v>50</v>
      </c>
      <c r="J1767" s="20">
        <v>200000</v>
      </c>
      <c r="K1767" s="18">
        <f>IF(L1767="",0,LEN(L1767)-LEN(SUBSTITUTE(L1767,",",""))+1)</f>
        <v>2</v>
      </c>
      <c r="L1767" s="21" t="s">
        <v>8573</v>
      </c>
      <c r="M1767" s="15"/>
    </row>
    <row r="1768" spans="1:13" s="16" customFormat="1" x14ac:dyDescent="0.3">
      <c r="A1768" s="17" t="s">
        <v>8574</v>
      </c>
      <c r="B1768" s="18" t="s">
        <v>8575</v>
      </c>
      <c r="C1768" s="18" t="s">
        <v>8576</v>
      </c>
      <c r="D1768" s="18" t="s">
        <v>6731</v>
      </c>
      <c r="E1768" s="18" t="s">
        <v>8542</v>
      </c>
      <c r="F1768" s="18" t="s">
        <v>8577</v>
      </c>
      <c r="G1768" s="19" t="s">
        <v>8578</v>
      </c>
      <c r="H1768" s="40" t="s">
        <v>22476</v>
      </c>
      <c r="I1768" s="18" t="s">
        <v>56</v>
      </c>
      <c r="J1768" s="20">
        <v>100000</v>
      </c>
      <c r="K1768" s="18">
        <f>IF(L1768="",0,LEN(L1768)-LEN(SUBSTITUTE(L1768,",",""))+1)</f>
        <v>3</v>
      </c>
      <c r="L1768" s="21" t="s">
        <v>8579</v>
      </c>
      <c r="M1768" s="15"/>
    </row>
    <row r="1769" spans="1:13" s="16" customFormat="1" x14ac:dyDescent="0.3">
      <c r="A1769" s="17" t="s">
        <v>8580</v>
      </c>
      <c r="B1769" s="18" t="s">
        <v>19684</v>
      </c>
      <c r="C1769" s="18" t="s">
        <v>8581</v>
      </c>
      <c r="D1769" s="18" t="s">
        <v>6731</v>
      </c>
      <c r="E1769" s="18" t="s">
        <v>8542</v>
      </c>
      <c r="F1769" s="18" t="s">
        <v>8582</v>
      </c>
      <c r="G1769" s="19" t="s">
        <v>8583</v>
      </c>
      <c r="H1769" s="40" t="s">
        <v>22476</v>
      </c>
      <c r="I1769" s="18" t="s">
        <v>92</v>
      </c>
      <c r="J1769" s="20">
        <v>100000</v>
      </c>
      <c r="K1769" s="18">
        <v>4</v>
      </c>
      <c r="L1769" s="44" t="s">
        <v>19685</v>
      </c>
      <c r="M1769" s="15"/>
    </row>
    <row r="1770" spans="1:13" s="16" customFormat="1" x14ac:dyDescent="0.3">
      <c r="A1770" s="37" t="s">
        <v>8584</v>
      </c>
      <c r="B1770" s="38" t="s">
        <v>8585</v>
      </c>
      <c r="C1770" s="38" t="s">
        <v>8586</v>
      </c>
      <c r="D1770" s="38" t="s">
        <v>6731</v>
      </c>
      <c r="E1770" s="38" t="s">
        <v>8542</v>
      </c>
      <c r="F1770" s="38" t="s">
        <v>8587</v>
      </c>
      <c r="G1770" s="40" t="s">
        <v>8588</v>
      </c>
      <c r="H1770" s="40" t="s">
        <v>22476</v>
      </c>
      <c r="I1770" s="38" t="s">
        <v>56</v>
      </c>
      <c r="J1770" s="41">
        <v>70000</v>
      </c>
      <c r="K1770" s="38">
        <v>2</v>
      </c>
      <c r="L1770" s="42" t="s">
        <v>8589</v>
      </c>
      <c r="M1770" s="8"/>
    </row>
    <row r="1771" spans="1:13" s="16" customFormat="1" x14ac:dyDescent="0.3">
      <c r="A1771" s="22" t="s">
        <v>8590</v>
      </c>
      <c r="B1771" s="18" t="s">
        <v>8591</v>
      </c>
      <c r="C1771" s="18" t="s">
        <v>8592</v>
      </c>
      <c r="D1771" s="18" t="s">
        <v>6731</v>
      </c>
      <c r="E1771" s="18" t="s">
        <v>8542</v>
      </c>
      <c r="F1771" s="18" t="s">
        <v>8593</v>
      </c>
      <c r="G1771" s="19" t="s">
        <v>8594</v>
      </c>
      <c r="H1771" s="40" t="s">
        <v>22476</v>
      </c>
      <c r="I1771" s="18" t="s">
        <v>910</v>
      </c>
      <c r="J1771" s="20">
        <v>100000</v>
      </c>
      <c r="K1771" s="18">
        <f t="shared" ref="K1771:K1772" si="18">IF(L1771="",0,LEN(L1771)-LEN(SUBSTITUTE(L1771,",",""))+1)</f>
        <v>2</v>
      </c>
      <c r="L1771" s="21" t="s">
        <v>19007</v>
      </c>
      <c r="M1771" s="15"/>
    </row>
    <row r="1772" spans="1:13" s="16" customFormat="1" x14ac:dyDescent="0.3">
      <c r="A1772" s="22" t="s">
        <v>8595</v>
      </c>
      <c r="B1772" s="18" t="s">
        <v>8596</v>
      </c>
      <c r="C1772" s="18" t="s">
        <v>8597</v>
      </c>
      <c r="D1772" s="18" t="s">
        <v>6731</v>
      </c>
      <c r="E1772" s="18" t="s">
        <v>8542</v>
      </c>
      <c r="F1772" s="18" t="s">
        <v>8598</v>
      </c>
      <c r="G1772" s="19" t="s">
        <v>8599</v>
      </c>
      <c r="H1772" s="40" t="s">
        <v>22476</v>
      </c>
      <c r="I1772" s="18" t="s">
        <v>597</v>
      </c>
      <c r="J1772" s="20">
        <v>200000</v>
      </c>
      <c r="K1772" s="18">
        <f t="shared" si="18"/>
        <v>2</v>
      </c>
      <c r="L1772" s="21" t="s">
        <v>8600</v>
      </c>
      <c r="M1772" s="15"/>
    </row>
    <row r="1773" spans="1:13" s="16" customFormat="1" x14ac:dyDescent="0.3">
      <c r="A1773" s="37" t="s">
        <v>8602</v>
      </c>
      <c r="B1773" s="38" t="s">
        <v>8603</v>
      </c>
      <c r="C1773" s="38" t="s">
        <v>8604</v>
      </c>
      <c r="D1773" s="38" t="s">
        <v>6731</v>
      </c>
      <c r="E1773" s="38" t="s">
        <v>8605</v>
      </c>
      <c r="F1773" s="38" t="s">
        <v>8606</v>
      </c>
      <c r="G1773" s="40" t="s">
        <v>8607</v>
      </c>
      <c r="H1773" s="40" t="s">
        <v>22476</v>
      </c>
      <c r="I1773" s="38" t="s">
        <v>40</v>
      </c>
      <c r="J1773" s="41">
        <v>100000</v>
      </c>
      <c r="K1773" s="38">
        <v>2</v>
      </c>
      <c r="L1773" s="42" t="s">
        <v>21307</v>
      </c>
      <c r="M1773" s="8"/>
    </row>
    <row r="1774" spans="1:13" s="16" customFormat="1" x14ac:dyDescent="0.3">
      <c r="A1774" s="37" t="s">
        <v>8608</v>
      </c>
      <c r="B1774" s="38" t="s">
        <v>21308</v>
      </c>
      <c r="C1774" s="38" t="s">
        <v>8609</v>
      </c>
      <c r="D1774" s="38" t="s">
        <v>6731</v>
      </c>
      <c r="E1774" s="38" t="s">
        <v>8605</v>
      </c>
      <c r="F1774" s="38" t="s">
        <v>21309</v>
      </c>
      <c r="G1774" s="40" t="s">
        <v>8610</v>
      </c>
      <c r="H1774" s="40" t="s">
        <v>22476</v>
      </c>
      <c r="I1774" s="38" t="s">
        <v>499</v>
      </c>
      <c r="J1774" s="41">
        <v>100000</v>
      </c>
      <c r="K1774" s="38">
        <v>3</v>
      </c>
      <c r="L1774" s="42" t="s">
        <v>21310</v>
      </c>
      <c r="M1774" s="8"/>
    </row>
    <row r="1775" spans="1:13" s="16" customFormat="1" ht="33" x14ac:dyDescent="0.3">
      <c r="A1775" s="37" t="s">
        <v>8611</v>
      </c>
      <c r="B1775" s="38" t="s">
        <v>8612</v>
      </c>
      <c r="C1775" s="38" t="s">
        <v>3033</v>
      </c>
      <c r="D1775" s="38" t="s">
        <v>6731</v>
      </c>
      <c r="E1775" s="38" t="s">
        <v>8605</v>
      </c>
      <c r="F1775" s="38" t="s">
        <v>8613</v>
      </c>
      <c r="G1775" s="40" t="s">
        <v>8614</v>
      </c>
      <c r="H1775" s="40" t="s">
        <v>22476</v>
      </c>
      <c r="I1775" s="38" t="s">
        <v>78</v>
      </c>
      <c r="J1775" s="41">
        <v>100000</v>
      </c>
      <c r="K1775" s="38">
        <v>6</v>
      </c>
      <c r="L1775" s="42" t="s">
        <v>21311</v>
      </c>
      <c r="M1775" s="8"/>
    </row>
    <row r="1776" spans="1:13" s="16" customFormat="1" x14ac:dyDescent="0.3">
      <c r="A1776" s="37" t="s">
        <v>8615</v>
      </c>
      <c r="B1776" s="38" t="s">
        <v>8616</v>
      </c>
      <c r="C1776" s="38" t="s">
        <v>8617</v>
      </c>
      <c r="D1776" s="38" t="s">
        <v>6731</v>
      </c>
      <c r="E1776" s="38" t="s">
        <v>8605</v>
      </c>
      <c r="F1776" s="38" t="s">
        <v>21312</v>
      </c>
      <c r="G1776" s="40" t="s">
        <v>8618</v>
      </c>
      <c r="H1776" s="40" t="s">
        <v>22476</v>
      </c>
      <c r="I1776" s="38" t="s">
        <v>56</v>
      </c>
      <c r="J1776" s="41">
        <v>80000</v>
      </c>
      <c r="K1776" s="38">
        <v>2</v>
      </c>
      <c r="L1776" s="42" t="s">
        <v>21313</v>
      </c>
      <c r="M1776" s="8"/>
    </row>
    <row r="1777" spans="1:13" s="16" customFormat="1" x14ac:dyDescent="0.3">
      <c r="A1777" s="37" t="s">
        <v>8619</v>
      </c>
      <c r="B1777" s="38" t="s">
        <v>8620</v>
      </c>
      <c r="C1777" s="38" t="s">
        <v>8621</v>
      </c>
      <c r="D1777" s="38" t="s">
        <v>6731</v>
      </c>
      <c r="E1777" s="38" t="s">
        <v>8605</v>
      </c>
      <c r="F1777" s="38" t="s">
        <v>8622</v>
      </c>
      <c r="G1777" s="40" t="s">
        <v>8623</v>
      </c>
      <c r="H1777" s="40" t="s">
        <v>22476</v>
      </c>
      <c r="I1777" s="38" t="s">
        <v>56</v>
      </c>
      <c r="J1777" s="41">
        <v>70000</v>
      </c>
      <c r="K1777" s="38">
        <v>3</v>
      </c>
      <c r="L1777" s="42" t="s">
        <v>21314</v>
      </c>
      <c r="M1777" s="8"/>
    </row>
    <row r="1778" spans="1:13" s="16" customFormat="1" x14ac:dyDescent="0.3">
      <c r="A1778" s="17" t="s">
        <v>8624</v>
      </c>
      <c r="B1778" s="18" t="s">
        <v>19687</v>
      </c>
      <c r="C1778" s="18" t="s">
        <v>19688</v>
      </c>
      <c r="D1778" s="18" t="s">
        <v>6731</v>
      </c>
      <c r="E1778" s="18" t="s">
        <v>19686</v>
      </c>
      <c r="F1778" s="18" t="s">
        <v>8626</v>
      </c>
      <c r="G1778" s="19" t="s">
        <v>8627</v>
      </c>
      <c r="H1778" s="40" t="s">
        <v>22476</v>
      </c>
      <c r="I1778" s="18" t="s">
        <v>50</v>
      </c>
      <c r="J1778" s="20">
        <v>100000</v>
      </c>
      <c r="K1778" s="18">
        <v>2</v>
      </c>
      <c r="L1778" s="21" t="s">
        <v>8628</v>
      </c>
      <c r="M1778" s="15"/>
    </row>
    <row r="1779" spans="1:13" s="16" customFormat="1" x14ac:dyDescent="0.3">
      <c r="A1779" s="37" t="s">
        <v>8629</v>
      </c>
      <c r="B1779" s="38" t="s">
        <v>8630</v>
      </c>
      <c r="C1779" s="38" t="s">
        <v>21315</v>
      </c>
      <c r="D1779" s="38" t="s">
        <v>6731</v>
      </c>
      <c r="E1779" s="38" t="s">
        <v>8605</v>
      </c>
      <c r="F1779" s="38" t="s">
        <v>8613</v>
      </c>
      <c r="G1779" s="40" t="s">
        <v>8631</v>
      </c>
      <c r="H1779" s="40" t="s">
        <v>22476</v>
      </c>
      <c r="I1779" s="38" t="s">
        <v>61</v>
      </c>
      <c r="J1779" s="41">
        <v>100000</v>
      </c>
      <c r="K1779" s="38">
        <v>3</v>
      </c>
      <c r="L1779" s="42" t="s">
        <v>18326</v>
      </c>
      <c r="M1779" s="8"/>
    </row>
    <row r="1780" spans="1:13" s="16" customFormat="1" x14ac:dyDescent="0.3">
      <c r="A1780" s="37" t="s">
        <v>8632</v>
      </c>
      <c r="B1780" s="38" t="s">
        <v>8633</v>
      </c>
      <c r="C1780" s="38" t="s">
        <v>8634</v>
      </c>
      <c r="D1780" s="38" t="s">
        <v>6731</v>
      </c>
      <c r="E1780" s="38" t="s">
        <v>8605</v>
      </c>
      <c r="F1780" s="38" t="s">
        <v>21316</v>
      </c>
      <c r="G1780" s="40" t="s">
        <v>8635</v>
      </c>
      <c r="H1780" s="40" t="s">
        <v>22476</v>
      </c>
      <c r="I1780" s="38" t="s">
        <v>102</v>
      </c>
      <c r="J1780" s="41">
        <v>100000</v>
      </c>
      <c r="K1780" s="38">
        <v>2</v>
      </c>
      <c r="L1780" s="42" t="s">
        <v>21317</v>
      </c>
      <c r="M1780" s="8"/>
    </row>
    <row r="1781" spans="1:13" s="16" customFormat="1" x14ac:dyDescent="0.3">
      <c r="A1781" s="37" t="s">
        <v>8636</v>
      </c>
      <c r="B1781" s="38" t="s">
        <v>8637</v>
      </c>
      <c r="C1781" s="38" t="s">
        <v>8638</v>
      </c>
      <c r="D1781" s="38" t="s">
        <v>6731</v>
      </c>
      <c r="E1781" s="38" t="s">
        <v>8605</v>
      </c>
      <c r="F1781" s="38" t="s">
        <v>21318</v>
      </c>
      <c r="G1781" s="40" t="s">
        <v>8639</v>
      </c>
      <c r="H1781" s="40" t="s">
        <v>22476</v>
      </c>
      <c r="I1781" s="38" t="s">
        <v>50</v>
      </c>
      <c r="J1781" s="41">
        <v>100000</v>
      </c>
      <c r="K1781" s="38">
        <v>2</v>
      </c>
      <c r="L1781" s="42" t="s">
        <v>21319</v>
      </c>
      <c r="M1781" s="8"/>
    </row>
    <row r="1782" spans="1:13" s="16" customFormat="1" ht="33" x14ac:dyDescent="0.3">
      <c r="A1782" s="46" t="s">
        <v>8640</v>
      </c>
      <c r="B1782" s="38" t="s">
        <v>8641</v>
      </c>
      <c r="C1782" s="38" t="s">
        <v>8642</v>
      </c>
      <c r="D1782" s="38" t="s">
        <v>6731</v>
      </c>
      <c r="E1782" s="38" t="s">
        <v>8605</v>
      </c>
      <c r="F1782" s="38" t="s">
        <v>8643</v>
      </c>
      <c r="G1782" s="40" t="s">
        <v>8644</v>
      </c>
      <c r="H1782" s="40" t="s">
        <v>22476</v>
      </c>
      <c r="I1782" s="38" t="s">
        <v>393</v>
      </c>
      <c r="J1782" s="41">
        <v>150000</v>
      </c>
      <c r="K1782" s="38">
        <v>8</v>
      </c>
      <c r="L1782" s="42" t="s">
        <v>21320</v>
      </c>
      <c r="M1782" s="8"/>
    </row>
    <row r="1783" spans="1:13" s="16" customFormat="1" x14ac:dyDescent="0.3">
      <c r="A1783" s="37" t="s">
        <v>8645</v>
      </c>
      <c r="B1783" s="38" t="s">
        <v>8646</v>
      </c>
      <c r="C1783" s="38" t="s">
        <v>8659</v>
      </c>
      <c r="D1783" s="38" t="s">
        <v>6731</v>
      </c>
      <c r="E1783" s="38" t="s">
        <v>8653</v>
      </c>
      <c r="F1783" s="38" t="s">
        <v>8647</v>
      </c>
      <c r="G1783" s="40" t="s">
        <v>8648</v>
      </c>
      <c r="H1783" s="40" t="s">
        <v>22476</v>
      </c>
      <c r="I1783" s="38" t="s">
        <v>346</v>
      </c>
      <c r="J1783" s="41">
        <v>100000</v>
      </c>
      <c r="K1783" s="38">
        <v>3</v>
      </c>
      <c r="L1783" s="42" t="s">
        <v>21321</v>
      </c>
      <c r="M1783" s="8"/>
    </row>
    <row r="1784" spans="1:13" s="16" customFormat="1" x14ac:dyDescent="0.3">
      <c r="A1784" s="37" t="s">
        <v>8649</v>
      </c>
      <c r="B1784" s="38" t="s">
        <v>6716</v>
      </c>
      <c r="C1784" s="38" t="s">
        <v>8650</v>
      </c>
      <c r="D1784" s="38" t="s">
        <v>6731</v>
      </c>
      <c r="E1784" s="38" t="s">
        <v>8653</v>
      </c>
      <c r="F1784" s="38" t="s">
        <v>8651</v>
      </c>
      <c r="G1784" s="40" t="s">
        <v>8652</v>
      </c>
      <c r="H1784" s="40" t="s">
        <v>22476</v>
      </c>
      <c r="I1784" s="38" t="s">
        <v>50</v>
      </c>
      <c r="J1784" s="41">
        <v>200000</v>
      </c>
      <c r="K1784" s="38">
        <v>3</v>
      </c>
      <c r="L1784" s="42" t="s">
        <v>21322</v>
      </c>
      <c r="M1784" s="8"/>
    </row>
    <row r="1785" spans="1:13" s="16" customFormat="1" x14ac:dyDescent="0.3">
      <c r="A1785" s="17" t="s">
        <v>8654</v>
      </c>
      <c r="B1785" s="18" t="s">
        <v>8655</v>
      </c>
      <c r="C1785" s="18" t="s">
        <v>18763</v>
      </c>
      <c r="D1785" s="18" t="s">
        <v>6731</v>
      </c>
      <c r="E1785" s="18" t="s">
        <v>8653</v>
      </c>
      <c r="F1785" s="18" t="s">
        <v>8656</v>
      </c>
      <c r="G1785" s="19" t="s">
        <v>8657</v>
      </c>
      <c r="H1785" s="40" t="s">
        <v>22476</v>
      </c>
      <c r="I1785" s="18" t="s">
        <v>92</v>
      </c>
      <c r="J1785" s="20">
        <v>80000</v>
      </c>
      <c r="K1785" s="18">
        <f>IF(L1785="",0,LEN(L1785)-LEN(SUBSTITUTE(L1785,",",""))+1)</f>
        <v>2</v>
      </c>
      <c r="L1785" s="21" t="s">
        <v>8658</v>
      </c>
      <c r="M1785" s="15"/>
    </row>
    <row r="1786" spans="1:13" s="16" customFormat="1" x14ac:dyDescent="0.3">
      <c r="A1786" s="37" t="s">
        <v>8660</v>
      </c>
      <c r="B1786" s="38" t="s">
        <v>8661</v>
      </c>
      <c r="C1786" s="38" t="s">
        <v>8693</v>
      </c>
      <c r="D1786" s="38" t="s">
        <v>6731</v>
      </c>
      <c r="E1786" s="38" t="s">
        <v>8653</v>
      </c>
      <c r="F1786" s="38" t="s">
        <v>8662</v>
      </c>
      <c r="G1786" s="40" t="s">
        <v>8663</v>
      </c>
      <c r="H1786" s="40" t="s">
        <v>22476</v>
      </c>
      <c r="I1786" s="38" t="s">
        <v>50</v>
      </c>
      <c r="J1786" s="41">
        <v>200000</v>
      </c>
      <c r="K1786" s="38">
        <v>3</v>
      </c>
      <c r="L1786" s="42" t="s">
        <v>8664</v>
      </c>
      <c r="M1786" s="8"/>
    </row>
    <row r="1787" spans="1:13" s="16" customFormat="1" x14ac:dyDescent="0.3">
      <c r="A1787" s="37" t="s">
        <v>8665</v>
      </c>
      <c r="B1787" s="38" t="s">
        <v>8666</v>
      </c>
      <c r="C1787" s="38" t="s">
        <v>7555</v>
      </c>
      <c r="D1787" s="38" t="s">
        <v>6731</v>
      </c>
      <c r="E1787" s="38" t="s">
        <v>8653</v>
      </c>
      <c r="F1787" s="38" t="s">
        <v>8667</v>
      </c>
      <c r="G1787" s="40" t="s">
        <v>8668</v>
      </c>
      <c r="H1787" s="40" t="s">
        <v>22476</v>
      </c>
      <c r="I1787" s="38" t="s">
        <v>216</v>
      </c>
      <c r="J1787" s="41">
        <v>100000</v>
      </c>
      <c r="K1787" s="38">
        <v>2</v>
      </c>
      <c r="L1787" s="42" t="s">
        <v>21323</v>
      </c>
      <c r="M1787" s="8"/>
    </row>
    <row r="1788" spans="1:13" s="16" customFormat="1" x14ac:dyDescent="0.3">
      <c r="A1788" s="17" t="s">
        <v>8669</v>
      </c>
      <c r="B1788" s="18" t="s">
        <v>8670</v>
      </c>
      <c r="C1788" s="18" t="s">
        <v>8671</v>
      </c>
      <c r="D1788" s="18" t="s">
        <v>6731</v>
      </c>
      <c r="E1788" s="18" t="s">
        <v>8653</v>
      </c>
      <c r="F1788" s="18" t="s">
        <v>8672</v>
      </c>
      <c r="G1788" s="19" t="s">
        <v>8673</v>
      </c>
      <c r="H1788" s="40" t="s">
        <v>22476</v>
      </c>
      <c r="I1788" s="18" t="s">
        <v>570</v>
      </c>
      <c r="J1788" s="20">
        <v>200000</v>
      </c>
      <c r="K1788" s="18">
        <f t="shared" ref="K1788:K1792" si="19">IF(L1788="",0,LEN(L1788)-LEN(SUBSTITUTE(L1788,",",""))+1)</f>
        <v>2</v>
      </c>
      <c r="L1788" s="21" t="s">
        <v>8674</v>
      </c>
      <c r="M1788" s="15"/>
    </row>
    <row r="1789" spans="1:13" s="16" customFormat="1" x14ac:dyDescent="0.3">
      <c r="A1789" s="17" t="s">
        <v>8675</v>
      </c>
      <c r="B1789" s="18" t="s">
        <v>8676</v>
      </c>
      <c r="C1789" s="18" t="s">
        <v>8677</v>
      </c>
      <c r="D1789" s="18" t="s">
        <v>6731</v>
      </c>
      <c r="E1789" s="18" t="s">
        <v>8653</v>
      </c>
      <c r="F1789" s="18" t="s">
        <v>8678</v>
      </c>
      <c r="G1789" s="19" t="s">
        <v>8679</v>
      </c>
      <c r="H1789" s="40" t="s">
        <v>22476</v>
      </c>
      <c r="I1789" s="18" t="s">
        <v>92</v>
      </c>
      <c r="J1789" s="20">
        <v>100000</v>
      </c>
      <c r="K1789" s="18">
        <f t="shared" si="19"/>
        <v>5</v>
      </c>
      <c r="L1789" s="21" t="s">
        <v>18736</v>
      </c>
      <c r="M1789" s="15"/>
    </row>
    <row r="1790" spans="1:13" s="16" customFormat="1" x14ac:dyDescent="0.3">
      <c r="A1790" s="17" t="s">
        <v>8680</v>
      </c>
      <c r="B1790" s="18" t="s">
        <v>8681</v>
      </c>
      <c r="C1790" s="18" t="s">
        <v>8682</v>
      </c>
      <c r="D1790" s="18" t="s">
        <v>6731</v>
      </c>
      <c r="E1790" s="18" t="s">
        <v>8653</v>
      </c>
      <c r="F1790" s="18" t="s">
        <v>8683</v>
      </c>
      <c r="G1790" s="19" t="s">
        <v>8684</v>
      </c>
      <c r="H1790" s="40" t="s">
        <v>22476</v>
      </c>
      <c r="I1790" s="18" t="s">
        <v>1431</v>
      </c>
      <c r="J1790" s="20">
        <v>200000</v>
      </c>
      <c r="K1790" s="18">
        <f t="shared" si="19"/>
        <v>2</v>
      </c>
      <c r="L1790" s="21" t="s">
        <v>8685</v>
      </c>
      <c r="M1790" s="15"/>
    </row>
    <row r="1791" spans="1:13" s="16" customFormat="1" ht="33" x14ac:dyDescent="0.3">
      <c r="A1791" s="17" t="s">
        <v>8686</v>
      </c>
      <c r="B1791" s="18" t="s">
        <v>8687</v>
      </c>
      <c r="C1791" s="18" t="s">
        <v>8688</v>
      </c>
      <c r="D1791" s="18" t="s">
        <v>6731</v>
      </c>
      <c r="E1791" s="18" t="s">
        <v>8653</v>
      </c>
      <c r="F1791" s="18" t="s">
        <v>8689</v>
      </c>
      <c r="G1791" s="19" t="s">
        <v>8690</v>
      </c>
      <c r="H1791" s="40" t="s">
        <v>22476</v>
      </c>
      <c r="I1791" s="18" t="s">
        <v>78</v>
      </c>
      <c r="J1791" s="20">
        <v>150000</v>
      </c>
      <c r="K1791" s="18">
        <f t="shared" si="19"/>
        <v>8</v>
      </c>
      <c r="L1791" s="21" t="s">
        <v>18617</v>
      </c>
      <c r="M1791" s="15"/>
    </row>
    <row r="1792" spans="1:13" s="16" customFormat="1" x14ac:dyDescent="0.3">
      <c r="A1792" s="17" t="s">
        <v>8691</v>
      </c>
      <c r="B1792" s="18" t="s">
        <v>8692</v>
      </c>
      <c r="C1792" s="18" t="s">
        <v>8693</v>
      </c>
      <c r="D1792" s="18" t="s">
        <v>6888</v>
      </c>
      <c r="E1792" s="18" t="s">
        <v>8653</v>
      </c>
      <c r="F1792" s="18" t="s">
        <v>8694</v>
      </c>
      <c r="G1792" s="19" t="s">
        <v>8695</v>
      </c>
      <c r="H1792" s="40" t="s">
        <v>22476</v>
      </c>
      <c r="I1792" s="18" t="s">
        <v>50</v>
      </c>
      <c r="J1792" s="20">
        <v>200000</v>
      </c>
      <c r="K1792" s="18">
        <f t="shared" si="19"/>
        <v>2</v>
      </c>
      <c r="L1792" s="21" t="s">
        <v>18943</v>
      </c>
      <c r="M1792" s="15"/>
    </row>
    <row r="1793" spans="1:13" s="16" customFormat="1" x14ac:dyDescent="0.3">
      <c r="A1793" s="37" t="s">
        <v>8696</v>
      </c>
      <c r="B1793" s="38" t="s">
        <v>21324</v>
      </c>
      <c r="C1793" s="38" t="s">
        <v>6235</v>
      </c>
      <c r="D1793" s="38" t="s">
        <v>6731</v>
      </c>
      <c r="E1793" s="38" t="s">
        <v>8653</v>
      </c>
      <c r="F1793" s="38" t="s">
        <v>8697</v>
      </c>
      <c r="G1793" s="40" t="s">
        <v>8698</v>
      </c>
      <c r="H1793" s="40" t="s">
        <v>22476</v>
      </c>
      <c r="I1793" s="38" t="s">
        <v>50</v>
      </c>
      <c r="J1793" s="41">
        <v>160000</v>
      </c>
      <c r="K1793" s="38">
        <v>2</v>
      </c>
      <c r="L1793" s="42" t="s">
        <v>21325</v>
      </c>
      <c r="M1793" s="8"/>
    </row>
    <row r="1794" spans="1:13" s="16" customFormat="1" x14ac:dyDescent="0.3">
      <c r="A1794" s="22" t="s">
        <v>8699</v>
      </c>
      <c r="B1794" s="18" t="s">
        <v>8700</v>
      </c>
      <c r="C1794" s="18" t="s">
        <v>8701</v>
      </c>
      <c r="D1794" s="18" t="s">
        <v>6731</v>
      </c>
      <c r="E1794" s="18" t="s">
        <v>19689</v>
      </c>
      <c r="F1794" s="18" t="s">
        <v>8702</v>
      </c>
      <c r="G1794" s="18" t="s">
        <v>8703</v>
      </c>
      <c r="H1794" s="40" t="s">
        <v>22476</v>
      </c>
      <c r="I1794" s="18" t="s">
        <v>102</v>
      </c>
      <c r="J1794" s="20">
        <v>100000</v>
      </c>
      <c r="K1794" s="18">
        <v>2</v>
      </c>
      <c r="L1794" s="21" t="s">
        <v>8704</v>
      </c>
      <c r="M1794" s="15"/>
    </row>
    <row r="1795" spans="1:13" s="16" customFormat="1" x14ac:dyDescent="0.3">
      <c r="A1795" s="46" t="s">
        <v>8705</v>
      </c>
      <c r="B1795" s="38" t="s">
        <v>21326</v>
      </c>
      <c r="C1795" s="38" t="s">
        <v>8706</v>
      </c>
      <c r="D1795" s="38" t="s">
        <v>6731</v>
      </c>
      <c r="E1795" s="38" t="s">
        <v>8653</v>
      </c>
      <c r="F1795" s="38" t="s">
        <v>8707</v>
      </c>
      <c r="G1795" s="38" t="s">
        <v>8708</v>
      </c>
      <c r="H1795" s="40" t="s">
        <v>22476</v>
      </c>
      <c r="I1795" s="38" t="s">
        <v>50</v>
      </c>
      <c r="J1795" s="41">
        <v>100000</v>
      </c>
      <c r="K1795" s="38">
        <v>2</v>
      </c>
      <c r="L1795" s="42" t="s">
        <v>21327</v>
      </c>
      <c r="M1795" s="8"/>
    </row>
    <row r="1796" spans="1:13" s="16" customFormat="1" x14ac:dyDescent="0.3">
      <c r="A1796" s="17" t="s">
        <v>8709</v>
      </c>
      <c r="B1796" s="18" t="s">
        <v>8710</v>
      </c>
      <c r="C1796" s="18" t="s">
        <v>8711</v>
      </c>
      <c r="D1796" s="18" t="s">
        <v>6731</v>
      </c>
      <c r="E1796" s="18" t="s">
        <v>8712</v>
      </c>
      <c r="F1796" s="18" t="s">
        <v>8713</v>
      </c>
      <c r="G1796" s="19" t="s">
        <v>8714</v>
      </c>
      <c r="H1796" s="40" t="s">
        <v>22476</v>
      </c>
      <c r="I1796" s="18" t="s">
        <v>164</v>
      </c>
      <c r="J1796" s="20">
        <v>180000</v>
      </c>
      <c r="K1796" s="18">
        <f>IF(L1796="",0,LEN(L1796)-LEN(SUBSTITUTE(L1796,",",""))+1)</f>
        <v>4</v>
      </c>
      <c r="L1796" s="21" t="s">
        <v>18970</v>
      </c>
      <c r="M1796" s="15"/>
    </row>
    <row r="1797" spans="1:13" s="16" customFormat="1" x14ac:dyDescent="0.3">
      <c r="A1797" s="37" t="s">
        <v>8716</v>
      </c>
      <c r="B1797" s="38" t="s">
        <v>8717</v>
      </c>
      <c r="C1797" s="38" t="s">
        <v>21328</v>
      </c>
      <c r="D1797" s="38" t="s">
        <v>6731</v>
      </c>
      <c r="E1797" s="38" t="s">
        <v>8718</v>
      </c>
      <c r="F1797" s="38" t="s">
        <v>21329</v>
      </c>
      <c r="G1797" s="40" t="s">
        <v>8719</v>
      </c>
      <c r="H1797" s="40" t="s">
        <v>22476</v>
      </c>
      <c r="I1797" s="38" t="s">
        <v>56</v>
      </c>
      <c r="J1797" s="41">
        <v>70000</v>
      </c>
      <c r="K1797" s="38">
        <v>4</v>
      </c>
      <c r="L1797" s="42" t="s">
        <v>21330</v>
      </c>
      <c r="M1797" s="8"/>
    </row>
    <row r="1798" spans="1:13" s="16" customFormat="1" x14ac:dyDescent="0.3">
      <c r="A1798" s="17" t="s">
        <v>8720</v>
      </c>
      <c r="B1798" s="18" t="s">
        <v>8721</v>
      </c>
      <c r="C1798" s="18" t="s">
        <v>8722</v>
      </c>
      <c r="D1798" s="18" t="s">
        <v>6731</v>
      </c>
      <c r="E1798" s="18" t="s">
        <v>8715</v>
      </c>
      <c r="F1798" s="18" t="s">
        <v>8723</v>
      </c>
      <c r="G1798" s="19" t="s">
        <v>8724</v>
      </c>
      <c r="H1798" s="40" t="s">
        <v>22476</v>
      </c>
      <c r="I1798" s="18" t="s">
        <v>8420</v>
      </c>
      <c r="J1798" s="20">
        <v>150000</v>
      </c>
      <c r="K1798" s="18">
        <f>IF(L1798="",0,LEN(L1798)-LEN(SUBSTITUTE(L1798,",",""))+1)</f>
        <v>2</v>
      </c>
      <c r="L1798" s="21" t="s">
        <v>8725</v>
      </c>
      <c r="M1798" s="15"/>
    </row>
    <row r="1799" spans="1:13" s="16" customFormat="1" x14ac:dyDescent="0.3">
      <c r="A1799" s="17" t="s">
        <v>8726</v>
      </c>
      <c r="B1799" s="18" t="s">
        <v>8727</v>
      </c>
      <c r="C1799" s="18" t="s">
        <v>19690</v>
      </c>
      <c r="D1799" s="18" t="s">
        <v>6731</v>
      </c>
      <c r="E1799" s="18" t="s">
        <v>19691</v>
      </c>
      <c r="F1799" s="18" t="s">
        <v>8728</v>
      </c>
      <c r="G1799" s="19" t="s">
        <v>8729</v>
      </c>
      <c r="H1799" s="40" t="s">
        <v>22476</v>
      </c>
      <c r="I1799" s="18" t="s">
        <v>570</v>
      </c>
      <c r="J1799" s="20">
        <v>120000</v>
      </c>
      <c r="K1799" s="18">
        <v>4</v>
      </c>
      <c r="L1799" s="44" t="s">
        <v>19692</v>
      </c>
      <c r="M1799" s="15"/>
    </row>
    <row r="1800" spans="1:13" s="16" customFormat="1" x14ac:dyDescent="0.3">
      <c r="A1800" s="37" t="s">
        <v>8731</v>
      </c>
      <c r="B1800" s="38" t="s">
        <v>8732</v>
      </c>
      <c r="C1800" s="38" t="s">
        <v>8733</v>
      </c>
      <c r="D1800" s="38" t="s">
        <v>6731</v>
      </c>
      <c r="E1800" s="38" t="s">
        <v>8718</v>
      </c>
      <c r="F1800" s="38" t="s">
        <v>21331</v>
      </c>
      <c r="G1800" s="40" t="s">
        <v>8734</v>
      </c>
      <c r="H1800" s="40" t="s">
        <v>22476</v>
      </c>
      <c r="I1800" s="38" t="s">
        <v>78</v>
      </c>
      <c r="J1800" s="41">
        <v>50000</v>
      </c>
      <c r="K1800" s="38">
        <v>4</v>
      </c>
      <c r="L1800" s="42" t="s">
        <v>21332</v>
      </c>
      <c r="M1800" s="8"/>
    </row>
    <row r="1801" spans="1:13" s="16" customFormat="1" ht="33" x14ac:dyDescent="0.3">
      <c r="A1801" s="37" t="s">
        <v>8735</v>
      </c>
      <c r="B1801" s="38" t="s">
        <v>8736</v>
      </c>
      <c r="C1801" s="38" t="s">
        <v>8737</v>
      </c>
      <c r="D1801" s="38" t="s">
        <v>6731</v>
      </c>
      <c r="E1801" s="38" t="s">
        <v>8718</v>
      </c>
      <c r="F1801" s="38" t="s">
        <v>21333</v>
      </c>
      <c r="G1801" s="40" t="s">
        <v>8738</v>
      </c>
      <c r="H1801" s="40" t="s">
        <v>22476</v>
      </c>
      <c r="I1801" s="38" t="s">
        <v>56</v>
      </c>
      <c r="J1801" s="41">
        <v>80000</v>
      </c>
      <c r="K1801" s="38">
        <v>8</v>
      </c>
      <c r="L1801" s="42" t="s">
        <v>21334</v>
      </c>
      <c r="M1801" s="8"/>
    </row>
    <row r="1802" spans="1:13" s="16" customFormat="1" x14ac:dyDescent="0.3">
      <c r="A1802" s="17" t="s">
        <v>8739</v>
      </c>
      <c r="B1802" s="18" t="s">
        <v>8740</v>
      </c>
      <c r="C1802" s="18" t="s">
        <v>8741</v>
      </c>
      <c r="D1802" s="18" t="s">
        <v>6731</v>
      </c>
      <c r="E1802" s="18" t="s">
        <v>8718</v>
      </c>
      <c r="F1802" s="18" t="s">
        <v>8742</v>
      </c>
      <c r="G1802" s="19" t="s">
        <v>8743</v>
      </c>
      <c r="H1802" s="40" t="s">
        <v>22476</v>
      </c>
      <c r="I1802" s="18" t="s">
        <v>164</v>
      </c>
      <c r="J1802" s="20">
        <v>100000</v>
      </c>
      <c r="K1802" s="18">
        <f>IF(L1802="",0,LEN(L1802)-LEN(SUBSTITUTE(L1802,",",""))+1)</f>
        <v>3</v>
      </c>
      <c r="L1802" s="21" t="s">
        <v>18982</v>
      </c>
      <c r="M1802" s="15"/>
    </row>
    <row r="1803" spans="1:13" s="16" customFormat="1" x14ac:dyDescent="0.3">
      <c r="A1803" s="37" t="s">
        <v>8744</v>
      </c>
      <c r="B1803" s="38" t="s">
        <v>8745</v>
      </c>
      <c r="C1803" s="38" t="s">
        <v>21335</v>
      </c>
      <c r="D1803" s="38" t="s">
        <v>6731</v>
      </c>
      <c r="E1803" s="38" t="s">
        <v>8718</v>
      </c>
      <c r="F1803" s="38" t="s">
        <v>21336</v>
      </c>
      <c r="G1803" s="40" t="s">
        <v>8746</v>
      </c>
      <c r="H1803" s="40" t="s">
        <v>22476</v>
      </c>
      <c r="I1803" s="38" t="s">
        <v>62</v>
      </c>
      <c r="J1803" s="41">
        <v>50000</v>
      </c>
      <c r="K1803" s="38">
        <v>3</v>
      </c>
      <c r="L1803" s="42" t="s">
        <v>8747</v>
      </c>
      <c r="M1803" s="8"/>
    </row>
    <row r="1804" spans="1:13" s="16" customFormat="1" x14ac:dyDescent="0.3">
      <c r="A1804" s="17" t="s">
        <v>8748</v>
      </c>
      <c r="B1804" s="18" t="s">
        <v>8749</v>
      </c>
      <c r="C1804" s="18" t="s">
        <v>8750</v>
      </c>
      <c r="D1804" s="18" t="s">
        <v>6731</v>
      </c>
      <c r="E1804" s="18" t="s">
        <v>8718</v>
      </c>
      <c r="F1804" s="18" t="s">
        <v>8751</v>
      </c>
      <c r="G1804" s="19" t="s">
        <v>8752</v>
      </c>
      <c r="H1804" s="40" t="s">
        <v>22476</v>
      </c>
      <c r="I1804" s="18" t="s">
        <v>889</v>
      </c>
      <c r="J1804" s="20">
        <v>140000</v>
      </c>
      <c r="K1804" s="18">
        <v>3</v>
      </c>
      <c r="L1804" s="44" t="s">
        <v>19693</v>
      </c>
      <c r="M1804" s="15"/>
    </row>
    <row r="1805" spans="1:13" s="16" customFormat="1" x14ac:dyDescent="0.3">
      <c r="A1805" s="17" t="s">
        <v>8753</v>
      </c>
      <c r="B1805" s="18" t="s">
        <v>8754</v>
      </c>
      <c r="C1805" s="18" t="s">
        <v>8755</v>
      </c>
      <c r="D1805" s="18" t="s">
        <v>6731</v>
      </c>
      <c r="E1805" s="18" t="s">
        <v>8718</v>
      </c>
      <c r="F1805" s="18" t="s">
        <v>8756</v>
      </c>
      <c r="G1805" s="19" t="s">
        <v>8757</v>
      </c>
      <c r="H1805" s="40" t="s">
        <v>22476</v>
      </c>
      <c r="I1805" s="18" t="s">
        <v>570</v>
      </c>
      <c r="J1805" s="20">
        <v>100000</v>
      </c>
      <c r="K1805" s="18">
        <f>IF(L1805="",0,LEN(L1805)-LEN(SUBSTITUTE(L1805,",",""))+1)</f>
        <v>3</v>
      </c>
      <c r="L1805" s="21" t="s">
        <v>8758</v>
      </c>
      <c r="M1805" s="15"/>
    </row>
    <row r="1806" spans="1:13" s="16" customFormat="1" x14ac:dyDescent="0.3">
      <c r="A1806" s="17" t="s">
        <v>8759</v>
      </c>
      <c r="B1806" s="18" t="s">
        <v>8760</v>
      </c>
      <c r="C1806" s="18" t="s">
        <v>5632</v>
      </c>
      <c r="D1806" s="18" t="s">
        <v>6731</v>
      </c>
      <c r="E1806" s="18" t="s">
        <v>8718</v>
      </c>
      <c r="F1806" s="18" t="s">
        <v>8761</v>
      </c>
      <c r="G1806" s="19" t="s">
        <v>8762</v>
      </c>
      <c r="H1806" s="40" t="s">
        <v>22476</v>
      </c>
      <c r="I1806" s="18" t="s">
        <v>78</v>
      </c>
      <c r="J1806" s="20">
        <v>50000</v>
      </c>
      <c r="K1806" s="18">
        <f>IF(L1806="",0,LEN(L1806)-LEN(SUBSTITUTE(L1806,",",""))+1)</f>
        <v>2</v>
      </c>
      <c r="L1806" s="21" t="s">
        <v>19103</v>
      </c>
      <c r="M1806" s="15"/>
    </row>
    <row r="1807" spans="1:13" s="16" customFormat="1" x14ac:dyDescent="0.3">
      <c r="A1807" s="37" t="s">
        <v>8763</v>
      </c>
      <c r="B1807" s="38" t="s">
        <v>8764</v>
      </c>
      <c r="C1807" s="38" t="s">
        <v>8765</v>
      </c>
      <c r="D1807" s="38" t="s">
        <v>6731</v>
      </c>
      <c r="E1807" s="38" t="s">
        <v>8718</v>
      </c>
      <c r="F1807" s="38" t="s">
        <v>21337</v>
      </c>
      <c r="G1807" s="40" t="s">
        <v>8766</v>
      </c>
      <c r="H1807" s="40" t="s">
        <v>22476</v>
      </c>
      <c r="I1807" s="38" t="s">
        <v>50</v>
      </c>
      <c r="J1807" s="41">
        <v>200000</v>
      </c>
      <c r="K1807" s="38">
        <v>2</v>
      </c>
      <c r="L1807" s="42" t="s">
        <v>8767</v>
      </c>
      <c r="M1807" s="8"/>
    </row>
    <row r="1808" spans="1:13" s="16" customFormat="1" x14ac:dyDescent="0.3">
      <c r="A1808" s="17" t="s">
        <v>8768</v>
      </c>
      <c r="B1808" s="18" t="s">
        <v>19694</v>
      </c>
      <c r="C1808" s="18" t="s">
        <v>8769</v>
      </c>
      <c r="D1808" s="18" t="s">
        <v>6731</v>
      </c>
      <c r="E1808" s="18" t="s">
        <v>8718</v>
      </c>
      <c r="F1808" s="18" t="s">
        <v>8770</v>
      </c>
      <c r="G1808" s="19" t="s">
        <v>8771</v>
      </c>
      <c r="H1808" s="40" t="s">
        <v>22476</v>
      </c>
      <c r="I1808" s="18" t="s">
        <v>102</v>
      </c>
      <c r="J1808" s="20">
        <v>90000</v>
      </c>
      <c r="K1808" s="18">
        <v>2</v>
      </c>
      <c r="L1808" s="21" t="s">
        <v>8772</v>
      </c>
      <c r="M1808" s="15"/>
    </row>
    <row r="1809" spans="1:13" s="16" customFormat="1" x14ac:dyDescent="0.3">
      <c r="A1809" s="37" t="s">
        <v>8773</v>
      </c>
      <c r="B1809" s="38" t="s">
        <v>458</v>
      </c>
      <c r="C1809" s="38" t="s">
        <v>8774</v>
      </c>
      <c r="D1809" s="38" t="s">
        <v>6731</v>
      </c>
      <c r="E1809" s="38" t="s">
        <v>8718</v>
      </c>
      <c r="F1809" s="38" t="s">
        <v>8775</v>
      </c>
      <c r="G1809" s="40" t="s">
        <v>8776</v>
      </c>
      <c r="H1809" s="40" t="s">
        <v>22476</v>
      </c>
      <c r="I1809" s="38" t="s">
        <v>61</v>
      </c>
      <c r="J1809" s="41">
        <v>150000</v>
      </c>
      <c r="K1809" s="38">
        <v>2</v>
      </c>
      <c r="L1809" s="42" t="s">
        <v>8777</v>
      </c>
      <c r="M1809" s="8"/>
    </row>
    <row r="1810" spans="1:13" s="16" customFormat="1" x14ac:dyDescent="0.3">
      <c r="A1810" s="17" t="s">
        <v>8778</v>
      </c>
      <c r="B1810" s="18" t="s">
        <v>19695</v>
      </c>
      <c r="C1810" s="18" t="s">
        <v>19696</v>
      </c>
      <c r="D1810" s="18" t="s">
        <v>6731</v>
      </c>
      <c r="E1810" s="18" t="s">
        <v>8718</v>
      </c>
      <c r="F1810" s="18" t="s">
        <v>8779</v>
      </c>
      <c r="G1810" s="19" t="s">
        <v>8780</v>
      </c>
      <c r="H1810" s="40" t="s">
        <v>22476</v>
      </c>
      <c r="I1810" s="18" t="s">
        <v>50</v>
      </c>
      <c r="J1810" s="20">
        <v>150000</v>
      </c>
      <c r="K1810" s="18">
        <v>2</v>
      </c>
      <c r="L1810" s="21" t="s">
        <v>8781</v>
      </c>
      <c r="M1810" s="15"/>
    </row>
    <row r="1811" spans="1:13" s="16" customFormat="1" ht="33" x14ac:dyDescent="0.3">
      <c r="A1811" s="17" t="s">
        <v>8782</v>
      </c>
      <c r="B1811" s="18" t="s">
        <v>8783</v>
      </c>
      <c r="C1811" s="18" t="s">
        <v>19697</v>
      </c>
      <c r="D1811" s="18" t="s">
        <v>6731</v>
      </c>
      <c r="E1811" s="18" t="s">
        <v>8718</v>
      </c>
      <c r="F1811" s="18" t="s">
        <v>8784</v>
      </c>
      <c r="G1811" s="19" t="s">
        <v>8785</v>
      </c>
      <c r="H1811" s="40" t="s">
        <v>22476</v>
      </c>
      <c r="I1811" s="18" t="s">
        <v>56</v>
      </c>
      <c r="J1811" s="20">
        <v>70000</v>
      </c>
      <c r="K1811" s="18">
        <v>8</v>
      </c>
      <c r="L1811" s="44" t="s">
        <v>19698</v>
      </c>
      <c r="M1811" s="15"/>
    </row>
    <row r="1812" spans="1:13" s="16" customFormat="1" x14ac:dyDescent="0.3">
      <c r="A1812" s="37" t="s">
        <v>8786</v>
      </c>
      <c r="B1812" s="38" t="s">
        <v>8787</v>
      </c>
      <c r="C1812" s="38" t="s">
        <v>8788</v>
      </c>
      <c r="D1812" s="38" t="s">
        <v>6731</v>
      </c>
      <c r="E1812" s="38" t="s">
        <v>8718</v>
      </c>
      <c r="F1812" s="38" t="s">
        <v>8789</v>
      </c>
      <c r="G1812" s="40" t="s">
        <v>8790</v>
      </c>
      <c r="H1812" s="40" t="s">
        <v>22476</v>
      </c>
      <c r="I1812" s="38" t="s">
        <v>78</v>
      </c>
      <c r="J1812" s="41">
        <v>50000</v>
      </c>
      <c r="K1812" s="38">
        <v>5</v>
      </c>
      <c r="L1812" s="42" t="s">
        <v>18388</v>
      </c>
      <c r="M1812" s="8"/>
    </row>
    <row r="1813" spans="1:13" s="16" customFormat="1" x14ac:dyDescent="0.3">
      <c r="A1813" s="17" t="s">
        <v>8792</v>
      </c>
      <c r="B1813" s="18" t="s">
        <v>8793</v>
      </c>
      <c r="C1813" s="18" t="s">
        <v>8794</v>
      </c>
      <c r="D1813" s="18" t="s">
        <v>6731</v>
      </c>
      <c r="E1813" s="18" t="s">
        <v>8718</v>
      </c>
      <c r="F1813" s="18" t="s">
        <v>8795</v>
      </c>
      <c r="G1813" s="19" t="s">
        <v>8796</v>
      </c>
      <c r="H1813" s="40" t="s">
        <v>22476</v>
      </c>
      <c r="I1813" s="18" t="s">
        <v>50</v>
      </c>
      <c r="J1813" s="20">
        <v>200000</v>
      </c>
      <c r="K1813" s="18">
        <f>IF(L1813="",0,LEN(L1813)-LEN(SUBSTITUTE(L1813,",",""))+1)</f>
        <v>2</v>
      </c>
      <c r="L1813" s="21" t="s">
        <v>8797</v>
      </c>
      <c r="M1813" s="15"/>
    </row>
    <row r="1814" spans="1:13" s="16" customFormat="1" x14ac:dyDescent="0.3">
      <c r="A1814" s="17" t="s">
        <v>8798</v>
      </c>
      <c r="B1814" s="18" t="s">
        <v>8799</v>
      </c>
      <c r="C1814" s="18" t="s">
        <v>8800</v>
      </c>
      <c r="D1814" s="18" t="s">
        <v>6731</v>
      </c>
      <c r="E1814" s="18" t="s">
        <v>8718</v>
      </c>
      <c r="F1814" s="18" t="s">
        <v>8801</v>
      </c>
      <c r="G1814" s="19" t="s">
        <v>8802</v>
      </c>
      <c r="H1814" s="40" t="s">
        <v>22476</v>
      </c>
      <c r="I1814" s="18" t="s">
        <v>102</v>
      </c>
      <c r="J1814" s="20">
        <v>160000</v>
      </c>
      <c r="K1814" s="18">
        <v>2</v>
      </c>
      <c r="L1814" s="21" t="s">
        <v>8803</v>
      </c>
      <c r="M1814" s="15"/>
    </row>
    <row r="1815" spans="1:13" s="16" customFormat="1" x14ac:dyDescent="0.3">
      <c r="A1815" s="17" t="s">
        <v>8804</v>
      </c>
      <c r="B1815" s="18" t="s">
        <v>19699</v>
      </c>
      <c r="C1815" s="18" t="s">
        <v>8805</v>
      </c>
      <c r="D1815" s="18" t="s">
        <v>6731</v>
      </c>
      <c r="E1815" s="18" t="s">
        <v>8718</v>
      </c>
      <c r="F1815" s="18" t="s">
        <v>8806</v>
      </c>
      <c r="G1815" s="19" t="s">
        <v>8807</v>
      </c>
      <c r="H1815" s="40" t="s">
        <v>22476</v>
      </c>
      <c r="I1815" s="18" t="s">
        <v>597</v>
      </c>
      <c r="J1815" s="20">
        <v>200000</v>
      </c>
      <c r="K1815" s="18">
        <v>2</v>
      </c>
      <c r="L1815" s="21" t="s">
        <v>19700</v>
      </c>
      <c r="M1815" s="15"/>
    </row>
    <row r="1816" spans="1:13" s="16" customFormat="1" x14ac:dyDescent="0.3">
      <c r="A1816" s="37" t="s">
        <v>8808</v>
      </c>
      <c r="B1816" s="38" t="s">
        <v>8809</v>
      </c>
      <c r="C1816" s="38" t="s">
        <v>21338</v>
      </c>
      <c r="D1816" s="38" t="s">
        <v>6731</v>
      </c>
      <c r="E1816" s="38" t="s">
        <v>8718</v>
      </c>
      <c r="F1816" s="38" t="s">
        <v>8810</v>
      </c>
      <c r="G1816" s="40" t="s">
        <v>8811</v>
      </c>
      <c r="H1816" s="40" t="s">
        <v>22476</v>
      </c>
      <c r="I1816" s="38" t="s">
        <v>953</v>
      </c>
      <c r="J1816" s="41">
        <v>150000</v>
      </c>
      <c r="K1816" s="38">
        <v>3</v>
      </c>
      <c r="L1816" s="42" t="s">
        <v>21339</v>
      </c>
      <c r="M1816" s="8"/>
    </row>
    <row r="1817" spans="1:13" s="16" customFormat="1" x14ac:dyDescent="0.3">
      <c r="A1817" s="37" t="s">
        <v>8812</v>
      </c>
      <c r="B1817" s="38" t="s">
        <v>8813</v>
      </c>
      <c r="C1817" s="38" t="s">
        <v>8814</v>
      </c>
      <c r="D1817" s="38" t="s">
        <v>6731</v>
      </c>
      <c r="E1817" s="38" t="s">
        <v>8718</v>
      </c>
      <c r="F1817" s="38" t="s">
        <v>8815</v>
      </c>
      <c r="G1817" s="40" t="s">
        <v>8816</v>
      </c>
      <c r="H1817" s="40" t="s">
        <v>22476</v>
      </c>
      <c r="I1817" s="38" t="s">
        <v>40</v>
      </c>
      <c r="J1817" s="41">
        <v>100000</v>
      </c>
      <c r="K1817" s="38">
        <v>2</v>
      </c>
      <c r="L1817" s="42" t="s">
        <v>8817</v>
      </c>
      <c r="M1817" s="8"/>
    </row>
    <row r="1818" spans="1:13" s="16" customFormat="1" x14ac:dyDescent="0.3">
      <c r="A1818" s="37" t="s">
        <v>8818</v>
      </c>
      <c r="B1818" s="38" t="s">
        <v>8819</v>
      </c>
      <c r="C1818" s="38" t="s">
        <v>842</v>
      </c>
      <c r="D1818" s="38" t="s">
        <v>6731</v>
      </c>
      <c r="E1818" s="38" t="s">
        <v>8718</v>
      </c>
      <c r="F1818" s="38" t="s">
        <v>21340</v>
      </c>
      <c r="G1818" s="40" t="s">
        <v>8820</v>
      </c>
      <c r="H1818" s="40" t="s">
        <v>22476</v>
      </c>
      <c r="I1818" s="38" t="s">
        <v>43</v>
      </c>
      <c r="J1818" s="41">
        <v>100000</v>
      </c>
      <c r="K1818" s="38">
        <v>2</v>
      </c>
      <c r="L1818" s="42" t="s">
        <v>8821</v>
      </c>
      <c r="M1818" s="8"/>
    </row>
    <row r="1819" spans="1:13" s="16" customFormat="1" x14ac:dyDescent="0.3">
      <c r="A1819" s="17" t="s">
        <v>8822</v>
      </c>
      <c r="B1819" s="18" t="s">
        <v>8823</v>
      </c>
      <c r="C1819" s="18" t="s">
        <v>8824</v>
      </c>
      <c r="D1819" s="18" t="s">
        <v>6731</v>
      </c>
      <c r="E1819" s="18" t="s">
        <v>8718</v>
      </c>
      <c r="F1819" s="18" t="s">
        <v>8825</v>
      </c>
      <c r="G1819" s="19" t="s">
        <v>8826</v>
      </c>
      <c r="H1819" s="40" t="s">
        <v>22476</v>
      </c>
      <c r="I1819" s="18" t="s">
        <v>164</v>
      </c>
      <c r="J1819" s="20">
        <v>100000</v>
      </c>
      <c r="K1819" s="18">
        <v>2</v>
      </c>
      <c r="L1819" s="21" t="s">
        <v>8827</v>
      </c>
      <c r="M1819" s="15"/>
    </row>
    <row r="1820" spans="1:13" s="16" customFormat="1" x14ac:dyDescent="0.3">
      <c r="A1820" s="37" t="s">
        <v>8828</v>
      </c>
      <c r="B1820" s="38" t="s">
        <v>21341</v>
      </c>
      <c r="C1820" s="38" t="s">
        <v>21342</v>
      </c>
      <c r="D1820" s="38" t="s">
        <v>6731</v>
      </c>
      <c r="E1820" s="38" t="s">
        <v>8718</v>
      </c>
      <c r="F1820" s="38" t="s">
        <v>8829</v>
      </c>
      <c r="G1820" s="40" t="s">
        <v>8830</v>
      </c>
      <c r="H1820" s="40" t="s">
        <v>22476</v>
      </c>
      <c r="I1820" s="38" t="s">
        <v>61</v>
      </c>
      <c r="J1820" s="41">
        <v>100000</v>
      </c>
      <c r="K1820" s="38">
        <v>2</v>
      </c>
      <c r="L1820" s="42" t="s">
        <v>8831</v>
      </c>
      <c r="M1820" s="8"/>
    </row>
    <row r="1821" spans="1:13" s="16" customFormat="1" ht="33" x14ac:dyDescent="0.3">
      <c r="A1821" s="17" t="s">
        <v>8832</v>
      </c>
      <c r="B1821" s="18" t="s">
        <v>8833</v>
      </c>
      <c r="C1821" s="18" t="s">
        <v>8834</v>
      </c>
      <c r="D1821" s="18" t="s">
        <v>6731</v>
      </c>
      <c r="E1821" s="18" t="s">
        <v>8718</v>
      </c>
      <c r="F1821" s="18" t="s">
        <v>8835</v>
      </c>
      <c r="G1821" s="19" t="s">
        <v>8836</v>
      </c>
      <c r="H1821" s="40" t="s">
        <v>22476</v>
      </c>
      <c r="I1821" s="18" t="s">
        <v>393</v>
      </c>
      <c r="J1821" s="20">
        <v>0</v>
      </c>
      <c r="K1821" s="18">
        <f>IF(L1821="",0,LEN(L1821)-LEN(SUBSTITUTE(L1821,",",""))+1)</f>
        <v>6</v>
      </c>
      <c r="L1821" s="21" t="s">
        <v>18605</v>
      </c>
      <c r="M1821" s="15"/>
    </row>
    <row r="1822" spans="1:13" s="16" customFormat="1" ht="33" x14ac:dyDescent="0.3">
      <c r="A1822" s="46" t="s">
        <v>8837</v>
      </c>
      <c r="B1822" s="38" t="s">
        <v>8838</v>
      </c>
      <c r="C1822" s="38" t="s">
        <v>8839</v>
      </c>
      <c r="D1822" s="38" t="s">
        <v>6731</v>
      </c>
      <c r="E1822" s="38" t="s">
        <v>8718</v>
      </c>
      <c r="F1822" s="38" t="s">
        <v>21343</v>
      </c>
      <c r="G1822" s="40" t="s">
        <v>8840</v>
      </c>
      <c r="H1822" s="40" t="s">
        <v>22476</v>
      </c>
      <c r="I1822" s="38" t="s">
        <v>102</v>
      </c>
      <c r="J1822" s="41">
        <v>70000</v>
      </c>
      <c r="K1822" s="38">
        <v>8</v>
      </c>
      <c r="L1822" s="42" t="s">
        <v>20704</v>
      </c>
      <c r="M1822" s="8"/>
    </row>
    <row r="1823" spans="1:13" s="16" customFormat="1" x14ac:dyDescent="0.3">
      <c r="A1823" s="22" t="s">
        <v>8841</v>
      </c>
      <c r="B1823" s="18" t="s">
        <v>8842</v>
      </c>
      <c r="C1823" s="18" t="s">
        <v>8843</v>
      </c>
      <c r="D1823" s="18" t="s">
        <v>6731</v>
      </c>
      <c r="E1823" s="18" t="s">
        <v>8718</v>
      </c>
      <c r="F1823" s="18" t="s">
        <v>8844</v>
      </c>
      <c r="G1823" s="19" t="s">
        <v>8845</v>
      </c>
      <c r="H1823" s="40" t="s">
        <v>22476</v>
      </c>
      <c r="I1823" s="18" t="s">
        <v>43</v>
      </c>
      <c r="J1823" s="20">
        <v>150000</v>
      </c>
      <c r="K1823" s="18">
        <f>IF(L1823="",0,LEN(L1823)-LEN(SUBSTITUTE(L1823,",",""))+1)</f>
        <v>2</v>
      </c>
      <c r="L1823" s="21" t="s">
        <v>8846</v>
      </c>
      <c r="M1823" s="15"/>
    </row>
    <row r="1824" spans="1:13" s="16" customFormat="1" x14ac:dyDescent="0.3">
      <c r="A1824" s="22" t="s">
        <v>8847</v>
      </c>
      <c r="B1824" s="18" t="s">
        <v>8848</v>
      </c>
      <c r="C1824" s="18" t="s">
        <v>8376</v>
      </c>
      <c r="D1824" s="18" t="s">
        <v>6731</v>
      </c>
      <c r="E1824" s="18" t="s">
        <v>8718</v>
      </c>
      <c r="F1824" s="18" t="s">
        <v>8849</v>
      </c>
      <c r="G1824" s="19" t="s">
        <v>8850</v>
      </c>
      <c r="H1824" s="40" t="s">
        <v>22476</v>
      </c>
      <c r="I1824" s="18" t="s">
        <v>50</v>
      </c>
      <c r="J1824" s="20">
        <v>200000</v>
      </c>
      <c r="K1824" s="18">
        <v>2</v>
      </c>
      <c r="L1824" s="21" t="s">
        <v>8851</v>
      </c>
      <c r="M1824" s="15"/>
    </row>
    <row r="1825" spans="1:13" s="16" customFormat="1" x14ac:dyDescent="0.3">
      <c r="A1825" s="46" t="s">
        <v>8852</v>
      </c>
      <c r="B1825" s="38" t="s">
        <v>8853</v>
      </c>
      <c r="C1825" s="38" t="s">
        <v>8834</v>
      </c>
      <c r="D1825" s="38" t="s">
        <v>6731</v>
      </c>
      <c r="E1825" s="38" t="s">
        <v>8718</v>
      </c>
      <c r="F1825" s="38" t="s">
        <v>18416</v>
      </c>
      <c r="G1825" s="40" t="s">
        <v>8854</v>
      </c>
      <c r="H1825" s="40" t="s">
        <v>22476</v>
      </c>
      <c r="I1825" s="38" t="s">
        <v>393</v>
      </c>
      <c r="J1825" s="41">
        <v>100000</v>
      </c>
      <c r="K1825" s="38">
        <v>2</v>
      </c>
      <c r="L1825" s="42" t="s">
        <v>8855</v>
      </c>
      <c r="M1825" s="8"/>
    </row>
    <row r="1826" spans="1:13" s="16" customFormat="1" x14ac:dyDescent="0.3">
      <c r="A1826" s="22" t="s">
        <v>8856</v>
      </c>
      <c r="B1826" s="18" t="s">
        <v>8857</v>
      </c>
      <c r="C1826" s="18" t="s">
        <v>18973</v>
      </c>
      <c r="D1826" s="18" t="s">
        <v>6731</v>
      </c>
      <c r="E1826" s="18" t="s">
        <v>8718</v>
      </c>
      <c r="F1826" s="18" t="s">
        <v>8858</v>
      </c>
      <c r="G1826" s="18" t="s">
        <v>8859</v>
      </c>
      <c r="H1826" s="40" t="s">
        <v>22476</v>
      </c>
      <c r="I1826" s="18" t="s">
        <v>61</v>
      </c>
      <c r="J1826" s="20">
        <v>150000</v>
      </c>
      <c r="K1826" s="18">
        <f>IF(L1826="",0,LEN(L1826)-LEN(SUBSTITUTE(L1826,",",""))+1)</f>
        <v>2</v>
      </c>
      <c r="L1826" s="21" t="s">
        <v>8860</v>
      </c>
      <c r="M1826" s="15"/>
    </row>
    <row r="1827" spans="1:13" s="16" customFormat="1" x14ac:dyDescent="0.3">
      <c r="A1827" s="22" t="s">
        <v>8861</v>
      </c>
      <c r="B1827" s="18" t="s">
        <v>8862</v>
      </c>
      <c r="C1827" s="18" t="s">
        <v>8863</v>
      </c>
      <c r="D1827" s="18" t="s">
        <v>6731</v>
      </c>
      <c r="E1827" s="18" t="s">
        <v>8718</v>
      </c>
      <c r="F1827" s="18" t="s">
        <v>8864</v>
      </c>
      <c r="G1827" s="18" t="s">
        <v>8865</v>
      </c>
      <c r="H1827" s="40" t="s">
        <v>22476</v>
      </c>
      <c r="I1827" s="18" t="s">
        <v>570</v>
      </c>
      <c r="J1827" s="20">
        <v>100000</v>
      </c>
      <c r="K1827" s="18">
        <v>2</v>
      </c>
      <c r="L1827" s="21" t="s">
        <v>8866</v>
      </c>
      <c r="M1827" s="15"/>
    </row>
    <row r="1828" spans="1:13" s="16" customFormat="1" x14ac:dyDescent="0.3">
      <c r="A1828" s="37" t="s">
        <v>8867</v>
      </c>
      <c r="B1828" s="38" t="s">
        <v>8868</v>
      </c>
      <c r="C1828" s="38" t="s">
        <v>8869</v>
      </c>
      <c r="D1828" s="38" t="s">
        <v>6731</v>
      </c>
      <c r="E1828" s="38" t="s">
        <v>8874</v>
      </c>
      <c r="F1828" s="38" t="s">
        <v>21344</v>
      </c>
      <c r="G1828" s="40" t="s">
        <v>8871</v>
      </c>
      <c r="H1828" s="40" t="s">
        <v>22476</v>
      </c>
      <c r="I1828" s="38" t="s">
        <v>43</v>
      </c>
      <c r="J1828" s="85">
        <v>200000</v>
      </c>
      <c r="K1828" s="38">
        <v>2</v>
      </c>
      <c r="L1828" s="42" t="s">
        <v>21345</v>
      </c>
      <c r="M1828" s="8"/>
    </row>
    <row r="1829" spans="1:13" s="16" customFormat="1" ht="33" x14ac:dyDescent="0.3">
      <c r="A1829" s="37" t="s">
        <v>8872</v>
      </c>
      <c r="B1829" s="38" t="s">
        <v>8873</v>
      </c>
      <c r="C1829" s="38" t="s">
        <v>21346</v>
      </c>
      <c r="D1829" s="38" t="s">
        <v>6731</v>
      </c>
      <c r="E1829" s="38" t="s">
        <v>8874</v>
      </c>
      <c r="F1829" s="38" t="s">
        <v>8875</v>
      </c>
      <c r="G1829" s="40" t="s">
        <v>8876</v>
      </c>
      <c r="H1829" s="40" t="s">
        <v>22476</v>
      </c>
      <c r="I1829" s="38" t="s">
        <v>92</v>
      </c>
      <c r="J1829" s="41">
        <v>100000</v>
      </c>
      <c r="K1829" s="38">
        <v>9</v>
      </c>
      <c r="L1829" s="42" t="s">
        <v>21347</v>
      </c>
      <c r="M1829" s="8"/>
    </row>
    <row r="1830" spans="1:13" s="16" customFormat="1" x14ac:dyDescent="0.3">
      <c r="A1830" s="17" t="s">
        <v>8877</v>
      </c>
      <c r="B1830" s="18" t="s">
        <v>8878</v>
      </c>
      <c r="C1830" s="18" t="s">
        <v>8879</v>
      </c>
      <c r="D1830" s="18" t="s">
        <v>6731</v>
      </c>
      <c r="E1830" s="18" t="s">
        <v>8880</v>
      </c>
      <c r="F1830" s="18" t="s">
        <v>8881</v>
      </c>
      <c r="G1830" s="19" t="s">
        <v>8882</v>
      </c>
      <c r="H1830" s="40" t="s">
        <v>22476</v>
      </c>
      <c r="I1830" s="18" t="s">
        <v>8139</v>
      </c>
      <c r="J1830" s="20">
        <v>100000</v>
      </c>
      <c r="K1830" s="18">
        <f>IF(L1830="",0,LEN(L1830)-LEN(SUBSTITUTE(L1830,",",""))+1)</f>
        <v>2</v>
      </c>
      <c r="L1830" s="21" t="s">
        <v>19141</v>
      </c>
      <c r="M1830" s="15"/>
    </row>
    <row r="1831" spans="1:13" s="16" customFormat="1" ht="33" x14ac:dyDescent="0.3">
      <c r="A1831" s="17" t="s">
        <v>8883</v>
      </c>
      <c r="B1831" s="18" t="s">
        <v>8884</v>
      </c>
      <c r="C1831" s="18" t="s">
        <v>8885</v>
      </c>
      <c r="D1831" s="18" t="s">
        <v>6731</v>
      </c>
      <c r="E1831" s="18" t="s">
        <v>8870</v>
      </c>
      <c r="F1831" s="18" t="s">
        <v>8886</v>
      </c>
      <c r="G1831" s="19" t="s">
        <v>8887</v>
      </c>
      <c r="H1831" s="40" t="s">
        <v>22476</v>
      </c>
      <c r="I1831" s="18" t="s">
        <v>56</v>
      </c>
      <c r="J1831" s="20">
        <v>100000</v>
      </c>
      <c r="K1831" s="18">
        <f>IF(L1831="",0,LEN(L1831)-LEN(SUBSTITUTE(L1831,",",""))+1)</f>
        <v>7</v>
      </c>
      <c r="L1831" s="21" t="s">
        <v>18918</v>
      </c>
      <c r="M1831" s="15"/>
    </row>
    <row r="1832" spans="1:13" s="16" customFormat="1" x14ac:dyDescent="0.3">
      <c r="A1832" s="37" t="s">
        <v>8888</v>
      </c>
      <c r="B1832" s="38" t="s">
        <v>21348</v>
      </c>
      <c r="C1832" s="38" t="s">
        <v>8889</v>
      </c>
      <c r="D1832" s="38" t="s">
        <v>6731</v>
      </c>
      <c r="E1832" s="38" t="s">
        <v>8874</v>
      </c>
      <c r="F1832" s="38" t="s">
        <v>8890</v>
      </c>
      <c r="G1832" s="40" t="s">
        <v>8891</v>
      </c>
      <c r="H1832" s="40" t="s">
        <v>22476</v>
      </c>
      <c r="I1832" s="38" t="s">
        <v>50</v>
      </c>
      <c r="J1832" s="41">
        <v>100000</v>
      </c>
      <c r="K1832" s="38">
        <v>2</v>
      </c>
      <c r="L1832" s="42" t="s">
        <v>8892</v>
      </c>
      <c r="M1832" s="8"/>
    </row>
    <row r="1833" spans="1:13" s="16" customFormat="1" x14ac:dyDescent="0.3">
      <c r="A1833" s="37" t="s">
        <v>8893</v>
      </c>
      <c r="B1833" s="38" t="s">
        <v>8894</v>
      </c>
      <c r="C1833" s="38" t="s">
        <v>22455</v>
      </c>
      <c r="D1833" s="38" t="s">
        <v>6731</v>
      </c>
      <c r="E1833" s="38" t="s">
        <v>8874</v>
      </c>
      <c r="F1833" s="38" t="s">
        <v>8895</v>
      </c>
      <c r="G1833" s="40" t="s">
        <v>21349</v>
      </c>
      <c r="H1833" s="40" t="s">
        <v>22476</v>
      </c>
      <c r="I1833" s="38" t="s">
        <v>102</v>
      </c>
      <c r="J1833" s="41">
        <v>150000</v>
      </c>
      <c r="K1833" s="38">
        <v>3</v>
      </c>
      <c r="L1833" s="42" t="s">
        <v>21350</v>
      </c>
      <c r="M1833" s="8"/>
    </row>
    <row r="1834" spans="1:13" s="16" customFormat="1" x14ac:dyDescent="0.3">
      <c r="A1834" s="37" t="s">
        <v>8896</v>
      </c>
      <c r="B1834" s="38" t="s">
        <v>8897</v>
      </c>
      <c r="C1834" s="38" t="s">
        <v>8898</v>
      </c>
      <c r="D1834" s="38" t="s">
        <v>6731</v>
      </c>
      <c r="E1834" s="38" t="s">
        <v>8874</v>
      </c>
      <c r="F1834" s="38" t="s">
        <v>21351</v>
      </c>
      <c r="G1834" s="40" t="s">
        <v>8899</v>
      </c>
      <c r="H1834" s="40" t="s">
        <v>22476</v>
      </c>
      <c r="I1834" s="38" t="s">
        <v>61</v>
      </c>
      <c r="J1834" s="41">
        <v>200000</v>
      </c>
      <c r="K1834" s="38">
        <v>2</v>
      </c>
      <c r="L1834" s="42" t="s">
        <v>8900</v>
      </c>
      <c r="M1834" s="8"/>
    </row>
    <row r="1835" spans="1:13" s="16" customFormat="1" x14ac:dyDescent="0.3">
      <c r="A1835" s="17" t="s">
        <v>8901</v>
      </c>
      <c r="B1835" s="18" t="s">
        <v>8902</v>
      </c>
      <c r="C1835" s="18" t="s">
        <v>8903</v>
      </c>
      <c r="D1835" s="18" t="s">
        <v>6731</v>
      </c>
      <c r="E1835" s="18" t="s">
        <v>8874</v>
      </c>
      <c r="F1835" s="18" t="s">
        <v>8904</v>
      </c>
      <c r="G1835" s="19" t="s">
        <v>8905</v>
      </c>
      <c r="H1835" s="40" t="s">
        <v>22476</v>
      </c>
      <c r="I1835" s="18" t="s">
        <v>484</v>
      </c>
      <c r="J1835" s="20">
        <v>100000</v>
      </c>
      <c r="K1835" s="18">
        <v>5</v>
      </c>
      <c r="L1835" s="44" t="s">
        <v>19701</v>
      </c>
      <c r="M1835" s="8"/>
    </row>
    <row r="1836" spans="1:13" s="16" customFormat="1" x14ac:dyDescent="0.3">
      <c r="A1836" s="37" t="s">
        <v>8906</v>
      </c>
      <c r="B1836" s="38" t="s">
        <v>8907</v>
      </c>
      <c r="C1836" s="38" t="s">
        <v>8908</v>
      </c>
      <c r="D1836" s="38" t="s">
        <v>6731</v>
      </c>
      <c r="E1836" s="38" t="s">
        <v>8874</v>
      </c>
      <c r="F1836" s="38" t="s">
        <v>8909</v>
      </c>
      <c r="G1836" s="40" t="s">
        <v>8910</v>
      </c>
      <c r="H1836" s="40" t="s">
        <v>22476</v>
      </c>
      <c r="I1836" s="38" t="s">
        <v>50</v>
      </c>
      <c r="J1836" s="41">
        <v>100000</v>
      </c>
      <c r="K1836" s="38">
        <v>2</v>
      </c>
      <c r="L1836" s="42" t="s">
        <v>8911</v>
      </c>
      <c r="M1836" s="8"/>
    </row>
    <row r="1837" spans="1:13" s="16" customFormat="1" x14ac:dyDescent="0.3">
      <c r="A1837" s="37" t="s">
        <v>8912</v>
      </c>
      <c r="B1837" s="38" t="s">
        <v>8913</v>
      </c>
      <c r="C1837" s="38" t="s">
        <v>8914</v>
      </c>
      <c r="D1837" s="38" t="s">
        <v>6731</v>
      </c>
      <c r="E1837" s="38" t="s">
        <v>8874</v>
      </c>
      <c r="F1837" s="38" t="s">
        <v>8915</v>
      </c>
      <c r="G1837" s="40" t="s">
        <v>8916</v>
      </c>
      <c r="H1837" s="40" t="s">
        <v>22476</v>
      </c>
      <c r="I1837" s="38" t="s">
        <v>61</v>
      </c>
      <c r="J1837" s="41">
        <v>200000</v>
      </c>
      <c r="K1837" s="38">
        <v>3</v>
      </c>
      <c r="L1837" s="42" t="s">
        <v>21352</v>
      </c>
      <c r="M1837" s="8"/>
    </row>
    <row r="1838" spans="1:13" s="16" customFormat="1" x14ac:dyDescent="0.3">
      <c r="A1838" s="17" t="s">
        <v>8917</v>
      </c>
      <c r="B1838" s="18" t="s">
        <v>8918</v>
      </c>
      <c r="C1838" s="18" t="s">
        <v>8919</v>
      </c>
      <c r="D1838" s="18" t="s">
        <v>6731</v>
      </c>
      <c r="E1838" s="18" t="s">
        <v>8874</v>
      </c>
      <c r="F1838" s="18" t="s">
        <v>8920</v>
      </c>
      <c r="G1838" s="19" t="s">
        <v>8921</v>
      </c>
      <c r="H1838" s="40" t="s">
        <v>22476</v>
      </c>
      <c r="I1838" s="18" t="s">
        <v>102</v>
      </c>
      <c r="J1838" s="20">
        <v>150000</v>
      </c>
      <c r="K1838" s="18">
        <f>IF(L1838="",0,LEN(L1838)-LEN(SUBSTITUTE(L1838,",",""))+1)</f>
        <v>4</v>
      </c>
      <c r="L1838" s="21" t="s">
        <v>18955</v>
      </c>
      <c r="M1838" s="15"/>
    </row>
    <row r="1839" spans="1:13" s="16" customFormat="1" x14ac:dyDescent="0.3">
      <c r="A1839" s="17" t="s">
        <v>8922</v>
      </c>
      <c r="B1839" s="18" t="s">
        <v>8923</v>
      </c>
      <c r="C1839" s="18" t="s">
        <v>8924</v>
      </c>
      <c r="D1839" s="18" t="s">
        <v>6731</v>
      </c>
      <c r="E1839" s="18" t="s">
        <v>19702</v>
      </c>
      <c r="F1839" s="18" t="s">
        <v>8925</v>
      </c>
      <c r="G1839" s="19" t="s">
        <v>8926</v>
      </c>
      <c r="H1839" s="40" t="s">
        <v>22476</v>
      </c>
      <c r="I1839" s="18" t="s">
        <v>61</v>
      </c>
      <c r="J1839" s="20">
        <v>200000</v>
      </c>
      <c r="K1839" s="18">
        <v>2</v>
      </c>
      <c r="L1839" s="21" t="s">
        <v>8927</v>
      </c>
      <c r="M1839" s="8"/>
    </row>
    <row r="1840" spans="1:13" s="16" customFormat="1" x14ac:dyDescent="0.3">
      <c r="A1840" s="17" t="s">
        <v>8928</v>
      </c>
      <c r="B1840" s="18" t="s">
        <v>8929</v>
      </c>
      <c r="C1840" s="18" t="s">
        <v>8930</v>
      </c>
      <c r="D1840" s="18" t="s">
        <v>6731</v>
      </c>
      <c r="E1840" s="18" t="s">
        <v>8874</v>
      </c>
      <c r="F1840" s="18" t="s">
        <v>8931</v>
      </c>
      <c r="G1840" s="19" t="s">
        <v>8932</v>
      </c>
      <c r="H1840" s="40" t="s">
        <v>22476</v>
      </c>
      <c r="I1840" s="18" t="s">
        <v>50</v>
      </c>
      <c r="J1840" s="20">
        <v>100000</v>
      </c>
      <c r="K1840" s="18">
        <f>IF(L1840="",0,LEN(L1840)-LEN(SUBSTITUTE(L1840,",",""))+1)</f>
        <v>2</v>
      </c>
      <c r="L1840" s="21" t="s">
        <v>8933</v>
      </c>
      <c r="M1840" s="15"/>
    </row>
    <row r="1841" spans="1:13" s="16" customFormat="1" x14ac:dyDescent="0.3">
      <c r="A1841" s="17" t="s">
        <v>8934</v>
      </c>
      <c r="B1841" s="18" t="s">
        <v>19703</v>
      </c>
      <c r="C1841" s="18" t="s">
        <v>19704</v>
      </c>
      <c r="D1841" s="18" t="s">
        <v>6731</v>
      </c>
      <c r="E1841" s="18" t="s">
        <v>8874</v>
      </c>
      <c r="F1841" s="18" t="s">
        <v>8935</v>
      </c>
      <c r="G1841" s="19" t="s">
        <v>19705</v>
      </c>
      <c r="H1841" s="40" t="s">
        <v>22476</v>
      </c>
      <c r="I1841" s="18" t="s">
        <v>112</v>
      </c>
      <c r="J1841" s="20">
        <v>100000</v>
      </c>
      <c r="K1841" s="18">
        <v>2</v>
      </c>
      <c r="L1841" s="21" t="s">
        <v>19706</v>
      </c>
      <c r="M1841" s="8"/>
    </row>
    <row r="1842" spans="1:13" s="16" customFormat="1" x14ac:dyDescent="0.3">
      <c r="A1842" s="37" t="s">
        <v>8936</v>
      </c>
      <c r="B1842" s="38" t="s">
        <v>8937</v>
      </c>
      <c r="C1842" s="38" t="s">
        <v>21353</v>
      </c>
      <c r="D1842" s="38" t="s">
        <v>6731</v>
      </c>
      <c r="E1842" s="38" t="s">
        <v>8874</v>
      </c>
      <c r="F1842" s="38" t="s">
        <v>8938</v>
      </c>
      <c r="G1842" s="40" t="s">
        <v>8939</v>
      </c>
      <c r="H1842" s="40" t="s">
        <v>22476</v>
      </c>
      <c r="I1842" s="38" t="s">
        <v>50</v>
      </c>
      <c r="J1842" s="41">
        <v>100000</v>
      </c>
      <c r="K1842" s="38">
        <v>2</v>
      </c>
      <c r="L1842" s="42" t="s">
        <v>8940</v>
      </c>
      <c r="M1842" s="8"/>
    </row>
    <row r="1843" spans="1:13" s="16" customFormat="1" ht="33" x14ac:dyDescent="0.3">
      <c r="A1843" s="17" t="s">
        <v>8941</v>
      </c>
      <c r="B1843" s="18" t="s">
        <v>8942</v>
      </c>
      <c r="C1843" s="18" t="s">
        <v>8943</v>
      </c>
      <c r="D1843" s="18" t="s">
        <v>6731</v>
      </c>
      <c r="E1843" s="18" t="s">
        <v>8874</v>
      </c>
      <c r="F1843" s="18" t="s">
        <v>8944</v>
      </c>
      <c r="G1843" s="19" t="s">
        <v>8945</v>
      </c>
      <c r="H1843" s="40" t="s">
        <v>22476</v>
      </c>
      <c r="I1843" s="18" t="s">
        <v>78</v>
      </c>
      <c r="J1843" s="20">
        <v>100000</v>
      </c>
      <c r="K1843" s="18">
        <v>6</v>
      </c>
      <c r="L1843" s="44" t="s">
        <v>19707</v>
      </c>
      <c r="M1843" s="8"/>
    </row>
    <row r="1844" spans="1:13" s="16" customFormat="1" x14ac:dyDescent="0.3">
      <c r="A1844" s="17" t="s">
        <v>8946</v>
      </c>
      <c r="B1844" s="18" t="s">
        <v>8947</v>
      </c>
      <c r="C1844" s="18" t="s">
        <v>8948</v>
      </c>
      <c r="D1844" s="18" t="s">
        <v>6731</v>
      </c>
      <c r="E1844" s="18" t="s">
        <v>8874</v>
      </c>
      <c r="F1844" s="18" t="s">
        <v>8949</v>
      </c>
      <c r="G1844" s="19" t="s">
        <v>8950</v>
      </c>
      <c r="H1844" s="40" t="s">
        <v>22476</v>
      </c>
      <c r="I1844" s="18" t="s">
        <v>40</v>
      </c>
      <c r="J1844" s="20">
        <v>150000</v>
      </c>
      <c r="K1844" s="18">
        <v>2</v>
      </c>
      <c r="L1844" s="21" t="s">
        <v>8951</v>
      </c>
      <c r="M1844" s="8"/>
    </row>
    <row r="1845" spans="1:13" s="16" customFormat="1" x14ac:dyDescent="0.3">
      <c r="A1845" s="17" t="s">
        <v>8952</v>
      </c>
      <c r="B1845" s="18" t="s">
        <v>8953</v>
      </c>
      <c r="C1845" s="18" t="s">
        <v>8954</v>
      </c>
      <c r="D1845" s="18" t="s">
        <v>6731</v>
      </c>
      <c r="E1845" s="18" t="s">
        <v>8874</v>
      </c>
      <c r="F1845" s="18" t="s">
        <v>8955</v>
      </c>
      <c r="G1845" s="19" t="s">
        <v>8956</v>
      </c>
      <c r="H1845" s="40" t="s">
        <v>22476</v>
      </c>
      <c r="I1845" s="18" t="s">
        <v>570</v>
      </c>
      <c r="J1845" s="20">
        <v>100000</v>
      </c>
      <c r="K1845" s="18">
        <f>IF(L1845="",0,LEN(L1845)-LEN(SUBSTITUTE(L1845,",",""))+1)</f>
        <v>5</v>
      </c>
      <c r="L1845" s="21" t="s">
        <v>18759</v>
      </c>
      <c r="M1845" s="15"/>
    </row>
    <row r="1846" spans="1:13" s="16" customFormat="1" x14ac:dyDescent="0.3">
      <c r="A1846" s="37" t="s">
        <v>8957</v>
      </c>
      <c r="B1846" s="38" t="s">
        <v>8958</v>
      </c>
      <c r="C1846" s="38" t="s">
        <v>8959</v>
      </c>
      <c r="D1846" s="38" t="s">
        <v>6731</v>
      </c>
      <c r="E1846" s="38" t="s">
        <v>8874</v>
      </c>
      <c r="F1846" s="38" t="s">
        <v>8960</v>
      </c>
      <c r="G1846" s="40" t="s">
        <v>8961</v>
      </c>
      <c r="H1846" s="40" t="s">
        <v>22476</v>
      </c>
      <c r="I1846" s="38" t="s">
        <v>61</v>
      </c>
      <c r="J1846" s="41">
        <v>200000</v>
      </c>
      <c r="K1846" s="38">
        <v>2</v>
      </c>
      <c r="L1846" s="42" t="s">
        <v>8962</v>
      </c>
      <c r="M1846" s="8"/>
    </row>
    <row r="1847" spans="1:13" s="16" customFormat="1" x14ac:dyDescent="0.3">
      <c r="A1847" s="60" t="s">
        <v>8963</v>
      </c>
      <c r="B1847" s="24" t="s">
        <v>19708</v>
      </c>
      <c r="C1847" s="24" t="s">
        <v>8964</v>
      </c>
      <c r="D1847" s="24" t="s">
        <v>6731</v>
      </c>
      <c r="E1847" s="24" t="s">
        <v>19709</v>
      </c>
      <c r="F1847" s="24" t="s">
        <v>8965</v>
      </c>
      <c r="G1847" s="24" t="s">
        <v>8966</v>
      </c>
      <c r="H1847" s="40" t="s">
        <v>22476</v>
      </c>
      <c r="I1847" s="24" t="s">
        <v>226</v>
      </c>
      <c r="J1847" s="26">
        <v>200000</v>
      </c>
      <c r="K1847" s="24">
        <v>3</v>
      </c>
      <c r="L1847" s="27" t="s">
        <v>8967</v>
      </c>
      <c r="M1847" s="8"/>
    </row>
    <row r="1848" spans="1:13" s="16" customFormat="1" x14ac:dyDescent="0.3">
      <c r="A1848" s="22" t="s">
        <v>8968</v>
      </c>
      <c r="B1848" s="18" t="s">
        <v>8969</v>
      </c>
      <c r="C1848" s="18" t="s">
        <v>1657</v>
      </c>
      <c r="D1848" s="18" t="s">
        <v>6731</v>
      </c>
      <c r="E1848" s="18" t="s">
        <v>8874</v>
      </c>
      <c r="F1848" s="18" t="s">
        <v>8970</v>
      </c>
      <c r="G1848" s="18" t="s">
        <v>8971</v>
      </c>
      <c r="H1848" s="40" t="s">
        <v>22476</v>
      </c>
      <c r="I1848" s="18" t="s">
        <v>393</v>
      </c>
      <c r="J1848" s="20">
        <v>150000</v>
      </c>
      <c r="K1848" s="18">
        <f>IF(L1848="",0,LEN(L1848)-LEN(SUBSTITUTE(L1848,",",""))+1)</f>
        <v>2</v>
      </c>
      <c r="L1848" s="21" t="s">
        <v>19018</v>
      </c>
      <c r="M1848" s="15"/>
    </row>
    <row r="1849" spans="1:13" s="16" customFormat="1" x14ac:dyDescent="0.3">
      <c r="A1849" s="17" t="s">
        <v>8973</v>
      </c>
      <c r="B1849" s="18" t="s">
        <v>6585</v>
      </c>
      <c r="C1849" s="18" t="s">
        <v>8974</v>
      </c>
      <c r="D1849" s="18" t="s">
        <v>6731</v>
      </c>
      <c r="E1849" s="18" t="s">
        <v>8975</v>
      </c>
      <c r="F1849" s="18" t="s">
        <v>8976</v>
      </c>
      <c r="G1849" s="19" t="s">
        <v>8977</v>
      </c>
      <c r="H1849" s="40" t="s">
        <v>22476</v>
      </c>
      <c r="I1849" s="18" t="s">
        <v>40</v>
      </c>
      <c r="J1849" s="20">
        <v>100000</v>
      </c>
      <c r="K1849" s="18">
        <f>IF(L1849="",0,LEN(L1849)-LEN(SUBSTITUTE(L1849,",",""))+1)</f>
        <v>2</v>
      </c>
      <c r="L1849" s="21" t="s">
        <v>19037</v>
      </c>
      <c r="M1849" s="15"/>
    </row>
    <row r="1850" spans="1:13" s="16" customFormat="1" x14ac:dyDescent="0.3">
      <c r="A1850" s="37" t="s">
        <v>8978</v>
      </c>
      <c r="B1850" s="38" t="s">
        <v>8979</v>
      </c>
      <c r="C1850" s="38" t="s">
        <v>8980</v>
      </c>
      <c r="D1850" s="38" t="s">
        <v>6731</v>
      </c>
      <c r="E1850" s="38" t="s">
        <v>8975</v>
      </c>
      <c r="F1850" s="38" t="s">
        <v>21354</v>
      </c>
      <c r="G1850" s="40" t="s">
        <v>8981</v>
      </c>
      <c r="H1850" s="40" t="s">
        <v>22476</v>
      </c>
      <c r="I1850" s="38" t="s">
        <v>50</v>
      </c>
      <c r="J1850" s="41">
        <v>200000</v>
      </c>
      <c r="K1850" s="38">
        <v>3</v>
      </c>
      <c r="L1850" s="42" t="s">
        <v>21355</v>
      </c>
      <c r="M1850" s="8"/>
    </row>
    <row r="1851" spans="1:13" s="16" customFormat="1" ht="33" x14ac:dyDescent="0.3">
      <c r="A1851" s="17" t="s">
        <v>8982</v>
      </c>
      <c r="B1851" s="18" t="s">
        <v>19710</v>
      </c>
      <c r="C1851" s="18" t="s">
        <v>8983</v>
      </c>
      <c r="D1851" s="18" t="s">
        <v>6731</v>
      </c>
      <c r="E1851" s="18" t="s">
        <v>19711</v>
      </c>
      <c r="F1851" s="18" t="s">
        <v>19712</v>
      </c>
      <c r="G1851" s="19" t="s">
        <v>8984</v>
      </c>
      <c r="H1851" s="40" t="s">
        <v>22476</v>
      </c>
      <c r="I1851" s="18" t="s">
        <v>78</v>
      </c>
      <c r="J1851" s="20">
        <v>100000</v>
      </c>
      <c r="K1851" s="18">
        <v>9</v>
      </c>
      <c r="L1851" s="44" t="s">
        <v>19713</v>
      </c>
      <c r="M1851" s="8"/>
    </row>
    <row r="1852" spans="1:13" s="16" customFormat="1" x14ac:dyDescent="0.3">
      <c r="A1852" s="37" t="s">
        <v>8985</v>
      </c>
      <c r="B1852" s="38" t="s">
        <v>21356</v>
      </c>
      <c r="C1852" s="38" t="s">
        <v>8986</v>
      </c>
      <c r="D1852" s="38" t="s">
        <v>6731</v>
      </c>
      <c r="E1852" s="38" t="s">
        <v>8975</v>
      </c>
      <c r="F1852" s="38" t="s">
        <v>8987</v>
      </c>
      <c r="G1852" s="40" t="s">
        <v>8988</v>
      </c>
      <c r="H1852" s="40" t="s">
        <v>22476</v>
      </c>
      <c r="I1852" s="38" t="s">
        <v>50</v>
      </c>
      <c r="J1852" s="41">
        <v>100000</v>
      </c>
      <c r="K1852" s="38">
        <v>2</v>
      </c>
      <c r="L1852" s="42" t="s">
        <v>8989</v>
      </c>
      <c r="M1852" s="8"/>
    </row>
    <row r="1853" spans="1:13" s="16" customFormat="1" x14ac:dyDescent="0.3">
      <c r="A1853" s="17" t="s">
        <v>8991</v>
      </c>
      <c r="B1853" s="18" t="s">
        <v>8992</v>
      </c>
      <c r="C1853" s="18" t="s">
        <v>8990</v>
      </c>
      <c r="D1853" s="18" t="s">
        <v>6731</v>
      </c>
      <c r="E1853" s="18" t="s">
        <v>8975</v>
      </c>
      <c r="F1853" s="18" t="s">
        <v>8993</v>
      </c>
      <c r="G1853" s="19" t="s">
        <v>8994</v>
      </c>
      <c r="H1853" s="40" t="s">
        <v>22476</v>
      </c>
      <c r="I1853" s="18" t="s">
        <v>61</v>
      </c>
      <c r="J1853" s="20">
        <v>150000</v>
      </c>
      <c r="K1853" s="18">
        <v>2</v>
      </c>
      <c r="L1853" s="21" t="s">
        <v>8995</v>
      </c>
      <c r="M1853" s="8"/>
    </row>
    <row r="1854" spans="1:13" s="16" customFormat="1" x14ac:dyDescent="0.3">
      <c r="A1854" s="17" t="s">
        <v>8996</v>
      </c>
      <c r="B1854" s="18" t="s">
        <v>8997</v>
      </c>
      <c r="C1854" s="18" t="s">
        <v>8998</v>
      </c>
      <c r="D1854" s="18" t="s">
        <v>6731</v>
      </c>
      <c r="E1854" s="18" t="s">
        <v>8975</v>
      </c>
      <c r="F1854" s="18" t="s">
        <v>8999</v>
      </c>
      <c r="G1854" s="19" t="s">
        <v>9000</v>
      </c>
      <c r="H1854" s="40" t="s">
        <v>22476</v>
      </c>
      <c r="I1854" s="18" t="s">
        <v>164</v>
      </c>
      <c r="J1854" s="20">
        <v>50000</v>
      </c>
      <c r="K1854" s="18">
        <v>3</v>
      </c>
      <c r="L1854" s="44" t="s">
        <v>19714</v>
      </c>
      <c r="M1854" s="8"/>
    </row>
    <row r="1855" spans="1:13" s="16" customFormat="1" x14ac:dyDescent="0.3">
      <c r="A1855" s="17" t="s">
        <v>9001</v>
      </c>
      <c r="B1855" s="18" t="s">
        <v>9002</v>
      </c>
      <c r="C1855" s="18" t="s">
        <v>8998</v>
      </c>
      <c r="D1855" s="18" t="s">
        <v>6754</v>
      </c>
      <c r="E1855" s="18" t="s">
        <v>8972</v>
      </c>
      <c r="F1855" s="18" t="s">
        <v>9003</v>
      </c>
      <c r="G1855" s="19" t="s">
        <v>9004</v>
      </c>
      <c r="H1855" s="40" t="s">
        <v>22476</v>
      </c>
      <c r="I1855" s="18" t="s">
        <v>102</v>
      </c>
      <c r="J1855" s="20">
        <v>100000</v>
      </c>
      <c r="K1855" s="18">
        <f>IF(L1855="",0,LEN(L1855)-LEN(SUBSTITUTE(L1855,",",""))+1)</f>
        <v>2</v>
      </c>
      <c r="L1855" s="21" t="s">
        <v>18898</v>
      </c>
      <c r="M1855" s="15"/>
    </row>
    <row r="1856" spans="1:13" s="16" customFormat="1" x14ac:dyDescent="0.3">
      <c r="A1856" s="37" t="s">
        <v>9005</v>
      </c>
      <c r="B1856" s="38" t="s">
        <v>9006</v>
      </c>
      <c r="C1856" s="38" t="s">
        <v>7479</v>
      </c>
      <c r="D1856" s="38" t="s">
        <v>6731</v>
      </c>
      <c r="E1856" s="38" t="s">
        <v>8975</v>
      </c>
      <c r="F1856" s="38" t="s">
        <v>9007</v>
      </c>
      <c r="G1856" s="40" t="s">
        <v>9008</v>
      </c>
      <c r="H1856" s="40" t="s">
        <v>22476</v>
      </c>
      <c r="I1856" s="38" t="s">
        <v>50</v>
      </c>
      <c r="J1856" s="41">
        <v>200000</v>
      </c>
      <c r="K1856" s="38">
        <v>2</v>
      </c>
      <c r="L1856" s="42" t="s">
        <v>9009</v>
      </c>
      <c r="M1856" s="8"/>
    </row>
    <row r="1857" spans="1:13" s="16" customFormat="1" x14ac:dyDescent="0.3">
      <c r="A1857" s="17" t="s">
        <v>9010</v>
      </c>
      <c r="B1857" s="18" t="s">
        <v>9011</v>
      </c>
      <c r="C1857" s="18" t="s">
        <v>9012</v>
      </c>
      <c r="D1857" s="18" t="s">
        <v>6731</v>
      </c>
      <c r="E1857" s="18" t="s">
        <v>8975</v>
      </c>
      <c r="F1857" s="18" t="s">
        <v>9013</v>
      </c>
      <c r="G1857" s="19" t="s">
        <v>9014</v>
      </c>
      <c r="H1857" s="40" t="s">
        <v>22476</v>
      </c>
      <c r="I1857" s="18" t="s">
        <v>216</v>
      </c>
      <c r="J1857" s="20">
        <v>100000</v>
      </c>
      <c r="K1857" s="18">
        <v>2</v>
      </c>
      <c r="L1857" s="21" t="s">
        <v>19715</v>
      </c>
      <c r="M1857" s="8"/>
    </row>
    <row r="1858" spans="1:13" s="16" customFormat="1" x14ac:dyDescent="0.3">
      <c r="A1858" s="37" t="s">
        <v>9015</v>
      </c>
      <c r="B1858" s="38" t="s">
        <v>9016</v>
      </c>
      <c r="C1858" s="38" t="s">
        <v>9017</v>
      </c>
      <c r="D1858" s="38" t="s">
        <v>6731</v>
      </c>
      <c r="E1858" s="38" t="s">
        <v>8975</v>
      </c>
      <c r="F1858" s="38" t="s">
        <v>9018</v>
      </c>
      <c r="G1858" s="40" t="s">
        <v>9019</v>
      </c>
      <c r="H1858" s="40" t="s">
        <v>22476</v>
      </c>
      <c r="I1858" s="38" t="s">
        <v>102</v>
      </c>
      <c r="J1858" s="41">
        <v>170000</v>
      </c>
      <c r="K1858" s="38">
        <v>2</v>
      </c>
      <c r="L1858" s="42" t="s">
        <v>18473</v>
      </c>
      <c r="M1858" s="8"/>
    </row>
    <row r="1859" spans="1:13" s="16" customFormat="1" x14ac:dyDescent="0.3">
      <c r="A1859" s="37" t="s">
        <v>21357</v>
      </c>
      <c r="B1859" s="38" t="s">
        <v>21358</v>
      </c>
      <c r="C1859" s="38" t="s">
        <v>21359</v>
      </c>
      <c r="D1859" s="38" t="s">
        <v>6731</v>
      </c>
      <c r="E1859" s="38" t="s">
        <v>8975</v>
      </c>
      <c r="F1859" s="38" t="s">
        <v>21360</v>
      </c>
      <c r="G1859" s="40" t="s">
        <v>9020</v>
      </c>
      <c r="H1859" s="40" t="s">
        <v>22476</v>
      </c>
      <c r="I1859" s="38" t="s">
        <v>164</v>
      </c>
      <c r="J1859" s="41">
        <v>150000</v>
      </c>
      <c r="K1859" s="38">
        <v>2</v>
      </c>
      <c r="L1859" s="42" t="s">
        <v>21361</v>
      </c>
      <c r="M1859" s="8"/>
    </row>
    <row r="1860" spans="1:13" s="16" customFormat="1" x14ac:dyDescent="0.3">
      <c r="A1860" s="37" t="s">
        <v>9021</v>
      </c>
      <c r="B1860" s="38" t="s">
        <v>9022</v>
      </c>
      <c r="C1860" s="38" t="s">
        <v>21362</v>
      </c>
      <c r="D1860" s="38" t="s">
        <v>6731</v>
      </c>
      <c r="E1860" s="38" t="s">
        <v>8975</v>
      </c>
      <c r="F1860" s="38" t="s">
        <v>21363</v>
      </c>
      <c r="G1860" s="40" t="s">
        <v>9023</v>
      </c>
      <c r="H1860" s="40" t="s">
        <v>22476</v>
      </c>
      <c r="I1860" s="38" t="s">
        <v>164</v>
      </c>
      <c r="J1860" s="41">
        <v>200000</v>
      </c>
      <c r="K1860" s="38">
        <v>2</v>
      </c>
      <c r="L1860" s="42" t="s">
        <v>21364</v>
      </c>
      <c r="M1860" s="8"/>
    </row>
    <row r="1861" spans="1:13" s="16" customFormat="1" x14ac:dyDescent="0.3">
      <c r="A1861" s="37" t="s">
        <v>9025</v>
      </c>
      <c r="B1861" s="38" t="s">
        <v>9026</v>
      </c>
      <c r="C1861" s="38" t="s">
        <v>21365</v>
      </c>
      <c r="D1861" s="38" t="s">
        <v>6731</v>
      </c>
      <c r="E1861" s="38" t="s">
        <v>8975</v>
      </c>
      <c r="F1861" s="38" t="s">
        <v>21366</v>
      </c>
      <c r="G1861" s="40" t="s">
        <v>9027</v>
      </c>
      <c r="H1861" s="40" t="s">
        <v>22476</v>
      </c>
      <c r="I1861" s="38" t="s">
        <v>1877</v>
      </c>
      <c r="J1861" s="41">
        <v>200000</v>
      </c>
      <c r="K1861" s="38">
        <v>3</v>
      </c>
      <c r="L1861" s="42" t="s">
        <v>21367</v>
      </c>
      <c r="M1861" s="8"/>
    </row>
    <row r="1862" spans="1:13" s="16" customFormat="1" x14ac:dyDescent="0.3">
      <c r="A1862" s="17" t="s">
        <v>9028</v>
      </c>
      <c r="B1862" s="18" t="s">
        <v>9029</v>
      </c>
      <c r="C1862" s="18" t="s">
        <v>9030</v>
      </c>
      <c r="D1862" s="18" t="s">
        <v>6731</v>
      </c>
      <c r="E1862" s="18" t="s">
        <v>8975</v>
      </c>
      <c r="F1862" s="18" t="s">
        <v>9031</v>
      </c>
      <c r="G1862" s="19" t="s">
        <v>9032</v>
      </c>
      <c r="H1862" s="40" t="s">
        <v>22476</v>
      </c>
      <c r="I1862" s="18" t="s">
        <v>56</v>
      </c>
      <c r="J1862" s="20">
        <v>100000</v>
      </c>
      <c r="K1862" s="18">
        <v>5</v>
      </c>
      <c r="L1862" s="44" t="s">
        <v>19716</v>
      </c>
      <c r="M1862" s="8"/>
    </row>
    <row r="1863" spans="1:13" s="16" customFormat="1" x14ac:dyDescent="0.3">
      <c r="A1863" s="22" t="s">
        <v>9033</v>
      </c>
      <c r="B1863" s="18" t="s">
        <v>9034</v>
      </c>
      <c r="C1863" s="18" t="s">
        <v>9035</v>
      </c>
      <c r="D1863" s="18" t="s">
        <v>6731</v>
      </c>
      <c r="E1863" s="18" t="s">
        <v>8975</v>
      </c>
      <c r="F1863" s="18" t="s">
        <v>9036</v>
      </c>
      <c r="G1863" s="19" t="s">
        <v>9037</v>
      </c>
      <c r="H1863" s="40" t="s">
        <v>22476</v>
      </c>
      <c r="I1863" s="18" t="s">
        <v>164</v>
      </c>
      <c r="J1863" s="20">
        <v>100000</v>
      </c>
      <c r="K1863" s="18">
        <f>IF(L1863="",0,LEN(L1863)-LEN(SUBSTITUTE(L1863,",",""))+1)</f>
        <v>2</v>
      </c>
      <c r="L1863" s="21" t="s">
        <v>19096</v>
      </c>
      <c r="M1863" s="15"/>
    </row>
    <row r="1864" spans="1:13" s="16" customFormat="1" x14ac:dyDescent="0.3">
      <c r="A1864" s="37" t="s">
        <v>9038</v>
      </c>
      <c r="B1864" s="38" t="s">
        <v>21368</v>
      </c>
      <c r="C1864" s="38" t="s">
        <v>21369</v>
      </c>
      <c r="D1864" s="38" t="s">
        <v>6731</v>
      </c>
      <c r="E1864" s="38" t="s">
        <v>9039</v>
      </c>
      <c r="F1864" s="38" t="s">
        <v>9040</v>
      </c>
      <c r="G1864" s="40" t="s">
        <v>9041</v>
      </c>
      <c r="H1864" s="40" t="s">
        <v>22476</v>
      </c>
      <c r="I1864" s="38" t="s">
        <v>61</v>
      </c>
      <c r="J1864" s="41">
        <v>100000</v>
      </c>
      <c r="K1864" s="38">
        <v>2</v>
      </c>
      <c r="L1864" s="42" t="s">
        <v>9042</v>
      </c>
      <c r="M1864" s="8"/>
    </row>
    <row r="1865" spans="1:13" s="16" customFormat="1" x14ac:dyDescent="0.3">
      <c r="A1865" s="37" t="s">
        <v>9043</v>
      </c>
      <c r="B1865" s="38" t="s">
        <v>18547</v>
      </c>
      <c r="C1865" s="38" t="s">
        <v>21370</v>
      </c>
      <c r="D1865" s="38" t="s">
        <v>6731</v>
      </c>
      <c r="E1865" s="38" t="s">
        <v>9039</v>
      </c>
      <c r="F1865" s="38" t="s">
        <v>9044</v>
      </c>
      <c r="G1865" s="40" t="s">
        <v>9045</v>
      </c>
      <c r="H1865" s="40" t="s">
        <v>22476</v>
      </c>
      <c r="I1865" s="38" t="s">
        <v>2903</v>
      </c>
      <c r="J1865" s="41">
        <v>100000</v>
      </c>
      <c r="K1865" s="38">
        <v>2</v>
      </c>
      <c r="L1865" s="42" t="s">
        <v>21371</v>
      </c>
      <c r="M1865" s="8"/>
    </row>
    <row r="1866" spans="1:13" s="16" customFormat="1" x14ac:dyDescent="0.3">
      <c r="A1866" s="17" t="s">
        <v>9046</v>
      </c>
      <c r="B1866" s="18" t="s">
        <v>9047</v>
      </c>
      <c r="C1866" s="18" t="s">
        <v>9048</v>
      </c>
      <c r="D1866" s="18" t="s">
        <v>6731</v>
      </c>
      <c r="E1866" s="18" t="s">
        <v>9039</v>
      </c>
      <c r="F1866" s="18" t="s">
        <v>9049</v>
      </c>
      <c r="G1866" s="19" t="s">
        <v>9050</v>
      </c>
      <c r="H1866" s="40" t="s">
        <v>22476</v>
      </c>
      <c r="I1866" s="18" t="s">
        <v>40</v>
      </c>
      <c r="J1866" s="20">
        <v>100000</v>
      </c>
      <c r="K1866" s="18">
        <f>IF(L1866="",0,LEN(L1866)-LEN(SUBSTITUTE(L1866,",",""))+1)</f>
        <v>2</v>
      </c>
      <c r="L1866" s="21" t="s">
        <v>9051</v>
      </c>
      <c r="M1866" s="15"/>
    </row>
    <row r="1867" spans="1:13" s="16" customFormat="1" x14ac:dyDescent="0.3">
      <c r="A1867" s="37" t="s">
        <v>9052</v>
      </c>
      <c r="B1867" s="38" t="s">
        <v>9053</v>
      </c>
      <c r="C1867" s="38" t="s">
        <v>9054</v>
      </c>
      <c r="D1867" s="38" t="s">
        <v>6731</v>
      </c>
      <c r="E1867" s="38" t="s">
        <v>9039</v>
      </c>
      <c r="F1867" s="38" t="s">
        <v>9055</v>
      </c>
      <c r="G1867" s="40" t="s">
        <v>9056</v>
      </c>
      <c r="H1867" s="40" t="s">
        <v>22476</v>
      </c>
      <c r="I1867" s="38" t="s">
        <v>40</v>
      </c>
      <c r="J1867" s="41">
        <v>200000</v>
      </c>
      <c r="K1867" s="38">
        <v>2</v>
      </c>
      <c r="L1867" s="42" t="s">
        <v>9057</v>
      </c>
      <c r="M1867" s="8"/>
    </row>
    <row r="1868" spans="1:13" s="16" customFormat="1" x14ac:dyDescent="0.3">
      <c r="A1868" s="17" t="s">
        <v>9058</v>
      </c>
      <c r="B1868" s="18" t="s">
        <v>9059</v>
      </c>
      <c r="C1868" s="18" t="s">
        <v>19717</v>
      </c>
      <c r="D1868" s="18" t="s">
        <v>6731</v>
      </c>
      <c r="E1868" s="18" t="s">
        <v>9039</v>
      </c>
      <c r="F1868" s="18" t="s">
        <v>9060</v>
      </c>
      <c r="G1868" s="19" t="s">
        <v>9061</v>
      </c>
      <c r="H1868" s="40" t="s">
        <v>22476</v>
      </c>
      <c r="I1868" s="18" t="s">
        <v>92</v>
      </c>
      <c r="J1868" s="20">
        <v>100000</v>
      </c>
      <c r="K1868" s="18">
        <v>4</v>
      </c>
      <c r="L1868" s="44" t="s">
        <v>19718</v>
      </c>
      <c r="M1868" s="8"/>
    </row>
    <row r="1869" spans="1:13" s="16" customFormat="1" x14ac:dyDescent="0.3">
      <c r="A1869" s="37" t="s">
        <v>9062</v>
      </c>
      <c r="B1869" s="38" t="s">
        <v>9063</v>
      </c>
      <c r="C1869" s="38" t="s">
        <v>9064</v>
      </c>
      <c r="D1869" s="38" t="s">
        <v>6731</v>
      </c>
      <c r="E1869" s="38" t="s">
        <v>9039</v>
      </c>
      <c r="F1869" s="38" t="s">
        <v>9065</v>
      </c>
      <c r="G1869" s="40" t="s">
        <v>9066</v>
      </c>
      <c r="H1869" s="40" t="s">
        <v>22476</v>
      </c>
      <c r="I1869" s="38" t="s">
        <v>50</v>
      </c>
      <c r="J1869" s="85">
        <v>200000</v>
      </c>
      <c r="K1869" s="38">
        <v>3</v>
      </c>
      <c r="L1869" s="42" t="s">
        <v>9067</v>
      </c>
      <c r="M1869" s="8"/>
    </row>
    <row r="1870" spans="1:13" s="16" customFormat="1" x14ac:dyDescent="0.3">
      <c r="A1870" s="17" t="s">
        <v>9069</v>
      </c>
      <c r="B1870" s="18" t="s">
        <v>9070</v>
      </c>
      <c r="C1870" s="18" t="s">
        <v>9071</v>
      </c>
      <c r="D1870" s="18" t="s">
        <v>6731</v>
      </c>
      <c r="E1870" s="18" t="s">
        <v>9039</v>
      </c>
      <c r="F1870" s="18" t="s">
        <v>9072</v>
      </c>
      <c r="G1870" s="19" t="s">
        <v>9073</v>
      </c>
      <c r="H1870" s="40" t="s">
        <v>22476</v>
      </c>
      <c r="I1870" s="18" t="s">
        <v>56</v>
      </c>
      <c r="J1870" s="20">
        <v>100000</v>
      </c>
      <c r="K1870" s="18">
        <f>IF(L1870="",0,LEN(L1870)-LEN(SUBSTITUTE(L1870,",",""))+1)</f>
        <v>3</v>
      </c>
      <c r="L1870" s="21" t="s">
        <v>18786</v>
      </c>
      <c r="M1870" s="15"/>
    </row>
    <row r="1871" spans="1:13" s="16" customFormat="1" x14ac:dyDescent="0.3">
      <c r="A1871" s="17" t="s">
        <v>9074</v>
      </c>
      <c r="B1871" s="18" t="s">
        <v>19719</v>
      </c>
      <c r="C1871" s="18" t="s">
        <v>19720</v>
      </c>
      <c r="D1871" s="18" t="s">
        <v>6731</v>
      </c>
      <c r="E1871" s="18" t="s">
        <v>9039</v>
      </c>
      <c r="F1871" s="18" t="s">
        <v>9075</v>
      </c>
      <c r="G1871" s="19" t="s">
        <v>9076</v>
      </c>
      <c r="H1871" s="40" t="s">
        <v>22476</v>
      </c>
      <c r="I1871" s="18" t="s">
        <v>61</v>
      </c>
      <c r="J1871" s="20">
        <v>100000</v>
      </c>
      <c r="K1871" s="18">
        <v>2</v>
      </c>
      <c r="L1871" s="44" t="s">
        <v>19721</v>
      </c>
      <c r="M1871" s="8"/>
    </row>
    <row r="1872" spans="1:13" s="16" customFormat="1" x14ac:dyDescent="0.3">
      <c r="A1872" s="46" t="s">
        <v>9077</v>
      </c>
      <c r="B1872" s="38" t="s">
        <v>9078</v>
      </c>
      <c r="C1872" s="38" t="s">
        <v>9079</v>
      </c>
      <c r="D1872" s="38" t="s">
        <v>6731</v>
      </c>
      <c r="E1872" s="38" t="s">
        <v>9039</v>
      </c>
      <c r="F1872" s="38" t="s">
        <v>21372</v>
      </c>
      <c r="G1872" s="40" t="s">
        <v>9080</v>
      </c>
      <c r="H1872" s="40" t="s">
        <v>22476</v>
      </c>
      <c r="I1872" s="38" t="s">
        <v>216</v>
      </c>
      <c r="J1872" s="41">
        <v>100000</v>
      </c>
      <c r="K1872" s="38">
        <v>2</v>
      </c>
      <c r="L1872" s="42" t="s">
        <v>21373</v>
      </c>
      <c r="M1872" s="8"/>
    </row>
    <row r="1873" spans="1:13" s="16" customFormat="1" x14ac:dyDescent="0.3">
      <c r="A1873" s="46" t="s">
        <v>9081</v>
      </c>
      <c r="B1873" s="38" t="s">
        <v>9082</v>
      </c>
      <c r="C1873" s="38" t="s">
        <v>9083</v>
      </c>
      <c r="D1873" s="38" t="s">
        <v>6731</v>
      </c>
      <c r="E1873" s="38" t="s">
        <v>9039</v>
      </c>
      <c r="F1873" s="38" t="s">
        <v>9084</v>
      </c>
      <c r="G1873" s="40" t="s">
        <v>9085</v>
      </c>
      <c r="H1873" s="40" t="s">
        <v>22476</v>
      </c>
      <c r="I1873" s="38" t="s">
        <v>61</v>
      </c>
      <c r="J1873" s="41">
        <v>200000</v>
      </c>
      <c r="K1873" s="38">
        <v>2</v>
      </c>
      <c r="L1873" s="42" t="s">
        <v>9086</v>
      </c>
      <c r="M1873" s="8"/>
    </row>
    <row r="1874" spans="1:13" s="16" customFormat="1" x14ac:dyDescent="0.3">
      <c r="A1874" s="46" t="s">
        <v>9087</v>
      </c>
      <c r="B1874" s="38" t="s">
        <v>9088</v>
      </c>
      <c r="C1874" s="38" t="s">
        <v>9089</v>
      </c>
      <c r="D1874" s="38" t="s">
        <v>6731</v>
      </c>
      <c r="E1874" s="38" t="s">
        <v>9039</v>
      </c>
      <c r="F1874" s="38" t="s">
        <v>18518</v>
      </c>
      <c r="G1874" s="38" t="s">
        <v>9090</v>
      </c>
      <c r="H1874" s="40" t="s">
        <v>22476</v>
      </c>
      <c r="I1874" s="38" t="s">
        <v>570</v>
      </c>
      <c r="J1874" s="41">
        <v>100000</v>
      </c>
      <c r="K1874" s="38">
        <v>2</v>
      </c>
      <c r="L1874" s="42" t="s">
        <v>9091</v>
      </c>
      <c r="M1874" s="8"/>
    </row>
    <row r="1875" spans="1:13" s="16" customFormat="1" x14ac:dyDescent="0.3">
      <c r="A1875" s="37" t="s">
        <v>21374</v>
      </c>
      <c r="B1875" s="38" t="s">
        <v>21375</v>
      </c>
      <c r="C1875" s="38" t="s">
        <v>1411</v>
      </c>
      <c r="D1875" s="38" t="s">
        <v>6731</v>
      </c>
      <c r="E1875" s="38" t="s">
        <v>9092</v>
      </c>
      <c r="F1875" s="38" t="s">
        <v>21376</v>
      </c>
      <c r="G1875" s="40" t="s">
        <v>9093</v>
      </c>
      <c r="H1875" s="40" t="s">
        <v>22476</v>
      </c>
      <c r="I1875" s="38" t="s">
        <v>21377</v>
      </c>
      <c r="J1875" s="41">
        <v>200000</v>
      </c>
      <c r="K1875" s="38">
        <v>2</v>
      </c>
      <c r="L1875" s="42" t="s">
        <v>9094</v>
      </c>
      <c r="M1875" s="8"/>
    </row>
    <row r="1876" spans="1:13" s="16" customFormat="1" ht="33" x14ac:dyDescent="0.3">
      <c r="A1876" s="17" t="s">
        <v>9095</v>
      </c>
      <c r="B1876" s="18" t="s">
        <v>9096</v>
      </c>
      <c r="C1876" s="18" t="s">
        <v>9097</v>
      </c>
      <c r="D1876" s="18" t="s">
        <v>6731</v>
      </c>
      <c r="E1876" s="18" t="s">
        <v>9092</v>
      </c>
      <c r="F1876" s="18" t="s">
        <v>9098</v>
      </c>
      <c r="G1876" s="19" t="s">
        <v>9099</v>
      </c>
      <c r="H1876" s="40" t="s">
        <v>22476</v>
      </c>
      <c r="I1876" s="18" t="s">
        <v>92</v>
      </c>
      <c r="J1876" s="20">
        <v>100000</v>
      </c>
      <c r="K1876" s="18">
        <v>9</v>
      </c>
      <c r="L1876" s="44" t="s">
        <v>19722</v>
      </c>
      <c r="M1876" s="8"/>
    </row>
    <row r="1877" spans="1:13" s="16" customFormat="1" x14ac:dyDescent="0.3">
      <c r="A1877" s="37" t="s">
        <v>9100</v>
      </c>
      <c r="B1877" s="38" t="s">
        <v>9101</v>
      </c>
      <c r="C1877" s="38" t="s">
        <v>9102</v>
      </c>
      <c r="D1877" s="38" t="s">
        <v>6731</v>
      </c>
      <c r="E1877" s="38" t="s">
        <v>9092</v>
      </c>
      <c r="F1877" s="38" t="s">
        <v>9103</v>
      </c>
      <c r="G1877" s="40" t="s">
        <v>9104</v>
      </c>
      <c r="H1877" s="40" t="s">
        <v>22476</v>
      </c>
      <c r="I1877" s="38" t="s">
        <v>61</v>
      </c>
      <c r="J1877" s="41">
        <v>200000</v>
      </c>
      <c r="K1877" s="38">
        <v>4</v>
      </c>
      <c r="L1877" s="42" t="s">
        <v>18482</v>
      </c>
      <c r="M1877" s="8"/>
    </row>
    <row r="1878" spans="1:13" s="16" customFormat="1" x14ac:dyDescent="0.3">
      <c r="A1878" s="17" t="s">
        <v>9105</v>
      </c>
      <c r="B1878" s="18" t="s">
        <v>9106</v>
      </c>
      <c r="C1878" s="18" t="s">
        <v>19723</v>
      </c>
      <c r="D1878" s="18" t="s">
        <v>6731</v>
      </c>
      <c r="E1878" s="18" t="s">
        <v>9092</v>
      </c>
      <c r="F1878" s="18" t="s">
        <v>9107</v>
      </c>
      <c r="G1878" s="19" t="s">
        <v>9108</v>
      </c>
      <c r="H1878" s="40" t="s">
        <v>22476</v>
      </c>
      <c r="I1878" s="18" t="s">
        <v>56</v>
      </c>
      <c r="J1878" s="20">
        <v>100000</v>
      </c>
      <c r="K1878" s="18">
        <v>2</v>
      </c>
      <c r="L1878" s="21" t="s">
        <v>19724</v>
      </c>
      <c r="M1878" s="8"/>
    </row>
    <row r="1879" spans="1:13" s="16" customFormat="1" x14ac:dyDescent="0.3">
      <c r="A1879" s="37" t="s">
        <v>9109</v>
      </c>
      <c r="B1879" s="38" t="s">
        <v>9110</v>
      </c>
      <c r="C1879" s="38" t="s">
        <v>9111</v>
      </c>
      <c r="D1879" s="38" t="s">
        <v>6731</v>
      </c>
      <c r="E1879" s="38" t="s">
        <v>9092</v>
      </c>
      <c r="F1879" s="38" t="s">
        <v>21378</v>
      </c>
      <c r="G1879" s="40" t="s">
        <v>9112</v>
      </c>
      <c r="H1879" s="40" t="s">
        <v>22476</v>
      </c>
      <c r="I1879" s="38" t="s">
        <v>50</v>
      </c>
      <c r="J1879" s="41">
        <v>200000</v>
      </c>
      <c r="K1879" s="38">
        <v>2</v>
      </c>
      <c r="L1879" s="42" t="s">
        <v>9113</v>
      </c>
      <c r="M1879" s="8"/>
    </row>
    <row r="1880" spans="1:13" s="16" customFormat="1" x14ac:dyDescent="0.3">
      <c r="A1880" s="37" t="s">
        <v>21379</v>
      </c>
      <c r="B1880" s="38" t="s">
        <v>9114</v>
      </c>
      <c r="C1880" s="38" t="s">
        <v>21380</v>
      </c>
      <c r="D1880" s="38" t="s">
        <v>6731</v>
      </c>
      <c r="E1880" s="38" t="s">
        <v>9092</v>
      </c>
      <c r="F1880" s="38" t="s">
        <v>18286</v>
      </c>
      <c r="G1880" s="40" t="s">
        <v>9115</v>
      </c>
      <c r="H1880" s="40" t="s">
        <v>22476</v>
      </c>
      <c r="I1880" s="38" t="s">
        <v>50</v>
      </c>
      <c r="J1880" s="41">
        <v>150000</v>
      </c>
      <c r="K1880" s="38">
        <v>3</v>
      </c>
      <c r="L1880" s="42" t="s">
        <v>21381</v>
      </c>
      <c r="M1880" s="8"/>
    </row>
    <row r="1881" spans="1:13" s="16" customFormat="1" x14ac:dyDescent="0.3">
      <c r="A1881" s="37" t="s">
        <v>9116</v>
      </c>
      <c r="B1881" s="38" t="s">
        <v>9117</v>
      </c>
      <c r="C1881" s="38" t="s">
        <v>9118</v>
      </c>
      <c r="D1881" s="38" t="s">
        <v>6731</v>
      </c>
      <c r="E1881" s="38" t="s">
        <v>9092</v>
      </c>
      <c r="F1881" s="38" t="s">
        <v>9119</v>
      </c>
      <c r="G1881" s="40" t="s">
        <v>9120</v>
      </c>
      <c r="H1881" s="40" t="s">
        <v>22476</v>
      </c>
      <c r="I1881" s="38" t="s">
        <v>164</v>
      </c>
      <c r="J1881" s="41">
        <v>100000</v>
      </c>
      <c r="K1881" s="38">
        <v>2</v>
      </c>
      <c r="L1881" s="42" t="s">
        <v>21382</v>
      </c>
      <c r="M1881" s="8"/>
    </row>
    <row r="1882" spans="1:13" s="16" customFormat="1" x14ac:dyDescent="0.3">
      <c r="A1882" s="17" t="s">
        <v>9121</v>
      </c>
      <c r="B1882" s="18" t="s">
        <v>19725</v>
      </c>
      <c r="C1882" s="18" t="s">
        <v>9122</v>
      </c>
      <c r="D1882" s="18" t="s">
        <v>6731</v>
      </c>
      <c r="E1882" s="18" t="s">
        <v>9092</v>
      </c>
      <c r="F1882" s="18" t="s">
        <v>9123</v>
      </c>
      <c r="G1882" s="19" t="s">
        <v>9124</v>
      </c>
      <c r="H1882" s="40" t="s">
        <v>22476</v>
      </c>
      <c r="I1882" s="18" t="s">
        <v>216</v>
      </c>
      <c r="J1882" s="20">
        <v>200000</v>
      </c>
      <c r="K1882" s="18">
        <v>3</v>
      </c>
      <c r="L1882" s="44" t="s">
        <v>19726</v>
      </c>
      <c r="M1882" s="8"/>
    </row>
    <row r="1883" spans="1:13" s="16" customFormat="1" x14ac:dyDescent="0.3">
      <c r="A1883" s="17" t="s">
        <v>9125</v>
      </c>
      <c r="B1883" s="18" t="s">
        <v>9126</v>
      </c>
      <c r="C1883" s="18" t="s">
        <v>9127</v>
      </c>
      <c r="D1883" s="18" t="s">
        <v>6731</v>
      </c>
      <c r="E1883" s="18" t="s">
        <v>9092</v>
      </c>
      <c r="F1883" s="18" t="s">
        <v>9128</v>
      </c>
      <c r="G1883" s="19" t="s">
        <v>9129</v>
      </c>
      <c r="H1883" s="40" t="s">
        <v>22476</v>
      </c>
      <c r="I1883" s="18" t="s">
        <v>216</v>
      </c>
      <c r="J1883" s="20">
        <v>200000</v>
      </c>
      <c r="K1883" s="18">
        <f>IF(L1883="",0,LEN(L1883)-LEN(SUBSTITUTE(L1883,",",""))+1)</f>
        <v>5</v>
      </c>
      <c r="L1883" s="21" t="s">
        <v>9130</v>
      </c>
      <c r="M1883" s="15"/>
    </row>
    <row r="1884" spans="1:13" s="16" customFormat="1" x14ac:dyDescent="0.3">
      <c r="A1884" s="37" t="s">
        <v>9131</v>
      </c>
      <c r="B1884" s="38" t="s">
        <v>9132</v>
      </c>
      <c r="C1884" s="38" t="s">
        <v>9133</v>
      </c>
      <c r="D1884" s="38" t="s">
        <v>6731</v>
      </c>
      <c r="E1884" s="38" t="s">
        <v>9092</v>
      </c>
      <c r="F1884" s="38" t="s">
        <v>9134</v>
      </c>
      <c r="G1884" s="40" t="s">
        <v>9135</v>
      </c>
      <c r="H1884" s="40" t="s">
        <v>22476</v>
      </c>
      <c r="I1884" s="38" t="s">
        <v>570</v>
      </c>
      <c r="J1884" s="41">
        <v>100000</v>
      </c>
      <c r="K1884" s="38">
        <v>2</v>
      </c>
      <c r="L1884" s="42" t="s">
        <v>21383</v>
      </c>
      <c r="M1884" s="8"/>
    </row>
    <row r="1885" spans="1:13" s="16" customFormat="1" x14ac:dyDescent="0.3">
      <c r="A1885" s="22" t="s">
        <v>9136</v>
      </c>
      <c r="B1885" s="18" t="s">
        <v>9137</v>
      </c>
      <c r="C1885" s="18" t="s">
        <v>6698</v>
      </c>
      <c r="D1885" s="18" t="s">
        <v>6731</v>
      </c>
      <c r="E1885" s="18" t="s">
        <v>9092</v>
      </c>
      <c r="F1885" s="18" t="s">
        <v>9138</v>
      </c>
      <c r="G1885" s="19" t="s">
        <v>9139</v>
      </c>
      <c r="H1885" s="40" t="s">
        <v>22476</v>
      </c>
      <c r="I1885" s="18" t="s">
        <v>43</v>
      </c>
      <c r="J1885" s="20">
        <v>200000</v>
      </c>
      <c r="K1885" s="18">
        <f>IF(L1885="",0,LEN(L1885)-LEN(SUBSTITUTE(L1885,",",""))+1)</f>
        <v>2</v>
      </c>
      <c r="L1885" s="21" t="s">
        <v>18842</v>
      </c>
      <c r="M1885" s="15"/>
    </row>
    <row r="1886" spans="1:13" s="16" customFormat="1" x14ac:dyDescent="0.3">
      <c r="A1886" s="46" t="s">
        <v>9140</v>
      </c>
      <c r="B1886" s="38" t="s">
        <v>21384</v>
      </c>
      <c r="C1886" s="38" t="s">
        <v>4527</v>
      </c>
      <c r="D1886" s="38" t="s">
        <v>6731</v>
      </c>
      <c r="E1886" s="38" t="s">
        <v>9092</v>
      </c>
      <c r="F1886" s="38" t="s">
        <v>9141</v>
      </c>
      <c r="G1886" s="40" t="s">
        <v>9142</v>
      </c>
      <c r="H1886" s="40" t="s">
        <v>22476</v>
      </c>
      <c r="I1886" s="38" t="s">
        <v>112</v>
      </c>
      <c r="J1886" s="41">
        <v>100000</v>
      </c>
      <c r="K1886" s="38">
        <v>3</v>
      </c>
      <c r="L1886" s="42" t="s">
        <v>21385</v>
      </c>
      <c r="M1886" s="8"/>
    </row>
    <row r="1887" spans="1:13" s="16" customFormat="1" x14ac:dyDescent="0.3">
      <c r="A1887" s="22" t="s">
        <v>9143</v>
      </c>
      <c r="B1887" s="18" t="s">
        <v>19727</v>
      </c>
      <c r="C1887" s="18" t="s">
        <v>9144</v>
      </c>
      <c r="D1887" s="18" t="s">
        <v>6731</v>
      </c>
      <c r="E1887" s="18" t="s">
        <v>9092</v>
      </c>
      <c r="F1887" s="18" t="s">
        <v>9145</v>
      </c>
      <c r="G1887" s="18" t="s">
        <v>9146</v>
      </c>
      <c r="H1887" s="40" t="s">
        <v>22476</v>
      </c>
      <c r="I1887" s="18" t="s">
        <v>230</v>
      </c>
      <c r="J1887" s="20">
        <v>200000</v>
      </c>
      <c r="K1887" s="18">
        <v>2</v>
      </c>
      <c r="L1887" s="21" t="s">
        <v>19728</v>
      </c>
      <c r="M1887" s="8"/>
    </row>
    <row r="1888" spans="1:13" s="16" customFormat="1" x14ac:dyDescent="0.3">
      <c r="A1888" s="17" t="s">
        <v>9147</v>
      </c>
      <c r="B1888" s="18" t="s">
        <v>9148</v>
      </c>
      <c r="C1888" s="18" t="s">
        <v>9149</v>
      </c>
      <c r="D1888" s="18" t="s">
        <v>6731</v>
      </c>
      <c r="E1888" s="18" t="s">
        <v>9155</v>
      </c>
      <c r="F1888" s="18" t="s">
        <v>9151</v>
      </c>
      <c r="G1888" s="19" t="s">
        <v>9152</v>
      </c>
      <c r="H1888" s="40" t="s">
        <v>22476</v>
      </c>
      <c r="I1888" s="18" t="s">
        <v>50</v>
      </c>
      <c r="J1888" s="20">
        <v>100000</v>
      </c>
      <c r="K1888" s="18">
        <v>2</v>
      </c>
      <c r="L1888" s="21" t="s">
        <v>9153</v>
      </c>
      <c r="M1888" s="8"/>
    </row>
    <row r="1889" spans="1:13" s="16" customFormat="1" x14ac:dyDescent="0.3">
      <c r="A1889" s="37" t="s">
        <v>21386</v>
      </c>
      <c r="B1889" s="38" t="s">
        <v>9156</v>
      </c>
      <c r="C1889" s="38" t="s">
        <v>9576</v>
      </c>
      <c r="D1889" s="38" t="s">
        <v>6731</v>
      </c>
      <c r="E1889" s="38" t="s">
        <v>9166</v>
      </c>
      <c r="F1889" s="38" t="s">
        <v>21387</v>
      </c>
      <c r="G1889" s="40" t="s">
        <v>9158</v>
      </c>
      <c r="H1889" s="40" t="s">
        <v>22476</v>
      </c>
      <c r="I1889" s="38" t="s">
        <v>92</v>
      </c>
      <c r="J1889" s="41">
        <v>80000</v>
      </c>
      <c r="K1889" s="38">
        <v>2</v>
      </c>
      <c r="L1889" s="42" t="s">
        <v>21388</v>
      </c>
      <c r="M1889" s="8"/>
    </row>
    <row r="1890" spans="1:13" s="16" customFormat="1" x14ac:dyDescent="0.3">
      <c r="A1890" s="17" t="s">
        <v>9159</v>
      </c>
      <c r="B1890" s="18" t="s">
        <v>9160</v>
      </c>
      <c r="C1890" s="18" t="s">
        <v>9161</v>
      </c>
      <c r="D1890" s="18" t="s">
        <v>6731</v>
      </c>
      <c r="E1890" s="18" t="s">
        <v>9157</v>
      </c>
      <c r="F1890" s="18" t="s">
        <v>9162</v>
      </c>
      <c r="G1890" s="19" t="s">
        <v>9163</v>
      </c>
      <c r="H1890" s="40" t="s">
        <v>22476</v>
      </c>
      <c r="I1890" s="18" t="s">
        <v>43</v>
      </c>
      <c r="J1890" s="20">
        <v>200000</v>
      </c>
      <c r="K1890" s="18">
        <f>IF(L1890="",0,LEN(L1890)-LEN(SUBSTITUTE(L1890,",",""))+1)</f>
        <v>2</v>
      </c>
      <c r="L1890" s="21" t="s">
        <v>18620</v>
      </c>
      <c r="M1890" s="15"/>
    </row>
    <row r="1891" spans="1:13" s="16" customFormat="1" x14ac:dyDescent="0.3">
      <c r="A1891" s="17" t="s">
        <v>9164</v>
      </c>
      <c r="B1891" s="18" t="s">
        <v>8240</v>
      </c>
      <c r="C1891" s="18" t="s">
        <v>9165</v>
      </c>
      <c r="D1891" s="18" t="s">
        <v>6731</v>
      </c>
      <c r="E1891" s="18" t="s">
        <v>9166</v>
      </c>
      <c r="F1891" s="18" t="s">
        <v>19729</v>
      </c>
      <c r="G1891" s="19" t="s">
        <v>9167</v>
      </c>
      <c r="H1891" s="40" t="s">
        <v>22476</v>
      </c>
      <c r="I1891" s="18" t="s">
        <v>216</v>
      </c>
      <c r="J1891" s="20">
        <v>110000</v>
      </c>
      <c r="K1891" s="18">
        <v>2</v>
      </c>
      <c r="L1891" s="21" t="s">
        <v>9168</v>
      </c>
      <c r="M1891" s="8"/>
    </row>
    <row r="1892" spans="1:13" s="16" customFormat="1" x14ac:dyDescent="0.3">
      <c r="A1892" s="17" t="s">
        <v>9169</v>
      </c>
      <c r="B1892" s="18" t="s">
        <v>9170</v>
      </c>
      <c r="C1892" s="18" t="s">
        <v>9171</v>
      </c>
      <c r="D1892" s="18" t="s">
        <v>6731</v>
      </c>
      <c r="E1892" s="18" t="s">
        <v>9166</v>
      </c>
      <c r="F1892" s="18" t="s">
        <v>19730</v>
      </c>
      <c r="G1892" s="19" t="s">
        <v>9172</v>
      </c>
      <c r="H1892" s="40" t="s">
        <v>22476</v>
      </c>
      <c r="I1892" s="18" t="s">
        <v>216</v>
      </c>
      <c r="J1892" s="20">
        <v>0</v>
      </c>
      <c r="K1892" s="18">
        <v>3</v>
      </c>
      <c r="L1892" s="44" t="s">
        <v>19731</v>
      </c>
      <c r="M1892" s="8"/>
    </row>
    <row r="1893" spans="1:13" s="16" customFormat="1" x14ac:dyDescent="0.3">
      <c r="A1893" s="17" t="s">
        <v>9173</v>
      </c>
      <c r="B1893" s="18" t="s">
        <v>9174</v>
      </c>
      <c r="C1893" s="18" t="s">
        <v>18756</v>
      </c>
      <c r="D1893" s="18" t="s">
        <v>6731</v>
      </c>
      <c r="E1893" s="18" t="s">
        <v>9166</v>
      </c>
      <c r="F1893" s="18" t="s">
        <v>9175</v>
      </c>
      <c r="G1893" s="19" t="s">
        <v>9176</v>
      </c>
      <c r="H1893" s="40" t="s">
        <v>22476</v>
      </c>
      <c r="I1893" s="18" t="s">
        <v>61</v>
      </c>
      <c r="J1893" s="20">
        <v>100000</v>
      </c>
      <c r="K1893" s="18">
        <f>IF(L1893="",0,LEN(L1893)-LEN(SUBSTITUTE(L1893,",",""))+1)</f>
        <v>3</v>
      </c>
      <c r="L1893" s="21" t="s">
        <v>18757</v>
      </c>
      <c r="M1893" s="15"/>
    </row>
    <row r="1894" spans="1:13" s="16" customFormat="1" ht="33" x14ac:dyDescent="0.3">
      <c r="A1894" s="37" t="s">
        <v>9177</v>
      </c>
      <c r="B1894" s="38" t="s">
        <v>9178</v>
      </c>
      <c r="C1894" s="38" t="s">
        <v>3092</v>
      </c>
      <c r="D1894" s="38" t="s">
        <v>6731</v>
      </c>
      <c r="E1894" s="38" t="s">
        <v>9166</v>
      </c>
      <c r="F1894" s="38" t="s">
        <v>9179</v>
      </c>
      <c r="G1894" s="40" t="s">
        <v>21389</v>
      </c>
      <c r="H1894" s="40" t="s">
        <v>22476</v>
      </c>
      <c r="I1894" s="38" t="s">
        <v>78</v>
      </c>
      <c r="J1894" s="41">
        <v>100000</v>
      </c>
      <c r="K1894" s="38">
        <v>6</v>
      </c>
      <c r="L1894" s="42" t="s">
        <v>21390</v>
      </c>
      <c r="M1894" s="8"/>
    </row>
    <row r="1895" spans="1:13" s="16" customFormat="1" x14ac:dyDescent="0.3">
      <c r="A1895" s="17" t="s">
        <v>9180</v>
      </c>
      <c r="B1895" s="18" t="s">
        <v>9181</v>
      </c>
      <c r="C1895" s="18" t="s">
        <v>9182</v>
      </c>
      <c r="D1895" s="18" t="s">
        <v>6731</v>
      </c>
      <c r="E1895" s="18" t="s">
        <v>9166</v>
      </c>
      <c r="F1895" s="18" t="s">
        <v>9183</v>
      </c>
      <c r="G1895" s="19" t="s">
        <v>9184</v>
      </c>
      <c r="H1895" s="40" t="s">
        <v>22476</v>
      </c>
      <c r="I1895" s="18" t="s">
        <v>50</v>
      </c>
      <c r="J1895" s="20">
        <v>200000</v>
      </c>
      <c r="K1895" s="18">
        <f>IF(L1895="",0,LEN(L1895)-LEN(SUBSTITUTE(L1895,",",""))+1)</f>
        <v>2</v>
      </c>
      <c r="L1895" s="21" t="s">
        <v>18948</v>
      </c>
      <c r="M1895" s="15"/>
    </row>
    <row r="1896" spans="1:13" s="16" customFormat="1" x14ac:dyDescent="0.3">
      <c r="A1896" s="17" t="s">
        <v>9185</v>
      </c>
      <c r="B1896" s="18" t="s">
        <v>3823</v>
      </c>
      <c r="C1896" s="18" t="s">
        <v>9186</v>
      </c>
      <c r="D1896" s="18" t="s">
        <v>6718</v>
      </c>
      <c r="E1896" s="18" t="s">
        <v>9150</v>
      </c>
      <c r="F1896" s="18" t="s">
        <v>9187</v>
      </c>
      <c r="G1896" s="19" t="s">
        <v>9188</v>
      </c>
      <c r="H1896" s="40" t="s">
        <v>22476</v>
      </c>
      <c r="I1896" s="18" t="s">
        <v>50</v>
      </c>
      <c r="J1896" s="20">
        <v>150000</v>
      </c>
      <c r="K1896" s="18">
        <f>IF(L1896="",0,LEN(L1896)-LEN(SUBSTITUTE(L1896,",",""))+1)</f>
        <v>2</v>
      </c>
      <c r="L1896" s="21" t="s">
        <v>9189</v>
      </c>
      <c r="M1896" s="15"/>
    </row>
    <row r="1897" spans="1:13" s="16" customFormat="1" x14ac:dyDescent="0.3">
      <c r="A1897" s="17" t="s">
        <v>9190</v>
      </c>
      <c r="B1897" s="18" t="s">
        <v>9191</v>
      </c>
      <c r="C1897" s="18" t="s">
        <v>9192</v>
      </c>
      <c r="D1897" s="18" t="s">
        <v>18546</v>
      </c>
      <c r="E1897" s="18" t="s">
        <v>9155</v>
      </c>
      <c r="F1897" s="18" t="s">
        <v>9193</v>
      </c>
      <c r="G1897" s="19" t="s">
        <v>9194</v>
      </c>
      <c r="H1897" s="40" t="s">
        <v>22476</v>
      </c>
      <c r="I1897" s="18" t="s">
        <v>78</v>
      </c>
      <c r="J1897" s="20">
        <v>80000</v>
      </c>
      <c r="K1897" s="18">
        <v>5</v>
      </c>
      <c r="L1897" s="44" t="s">
        <v>19732</v>
      </c>
      <c r="M1897" s="8"/>
    </row>
    <row r="1898" spans="1:13" s="16" customFormat="1" x14ac:dyDescent="0.3">
      <c r="A1898" s="37" t="s">
        <v>9195</v>
      </c>
      <c r="B1898" s="38" t="s">
        <v>9196</v>
      </c>
      <c r="C1898" s="38" t="s">
        <v>9197</v>
      </c>
      <c r="D1898" s="38" t="s">
        <v>6731</v>
      </c>
      <c r="E1898" s="38" t="s">
        <v>9166</v>
      </c>
      <c r="F1898" s="38" t="s">
        <v>9198</v>
      </c>
      <c r="G1898" s="40" t="s">
        <v>9199</v>
      </c>
      <c r="H1898" s="40" t="s">
        <v>22476</v>
      </c>
      <c r="I1898" s="38" t="s">
        <v>164</v>
      </c>
      <c r="J1898" s="41">
        <v>150000</v>
      </c>
      <c r="K1898" s="38">
        <v>4</v>
      </c>
      <c r="L1898" s="42" t="s">
        <v>9200</v>
      </c>
      <c r="M1898" s="8"/>
    </row>
    <row r="1899" spans="1:13" s="16" customFormat="1" x14ac:dyDescent="0.3">
      <c r="A1899" s="17" t="s">
        <v>9201</v>
      </c>
      <c r="B1899" s="18" t="s">
        <v>5190</v>
      </c>
      <c r="C1899" s="18" t="s">
        <v>9202</v>
      </c>
      <c r="D1899" s="18" t="s">
        <v>6718</v>
      </c>
      <c r="E1899" s="18" t="s">
        <v>19733</v>
      </c>
      <c r="F1899" s="18" t="s">
        <v>9203</v>
      </c>
      <c r="G1899" s="19" t="s">
        <v>9204</v>
      </c>
      <c r="H1899" s="40" t="s">
        <v>22476</v>
      </c>
      <c r="I1899" s="18" t="s">
        <v>50</v>
      </c>
      <c r="J1899" s="20">
        <v>200000</v>
      </c>
      <c r="K1899" s="18">
        <v>3</v>
      </c>
      <c r="L1899" s="21" t="s">
        <v>9205</v>
      </c>
      <c r="M1899" s="8"/>
    </row>
    <row r="1900" spans="1:13" s="16" customFormat="1" x14ac:dyDescent="0.3">
      <c r="A1900" s="37" t="s">
        <v>9206</v>
      </c>
      <c r="B1900" s="38" t="s">
        <v>9207</v>
      </c>
      <c r="C1900" s="38" t="s">
        <v>21391</v>
      </c>
      <c r="D1900" s="38" t="s">
        <v>6731</v>
      </c>
      <c r="E1900" s="38" t="s">
        <v>9166</v>
      </c>
      <c r="F1900" s="38" t="s">
        <v>9208</v>
      </c>
      <c r="G1900" s="40" t="s">
        <v>9209</v>
      </c>
      <c r="H1900" s="40" t="s">
        <v>22476</v>
      </c>
      <c r="I1900" s="38" t="s">
        <v>56</v>
      </c>
      <c r="J1900" s="41">
        <v>100000</v>
      </c>
      <c r="K1900" s="38">
        <v>3</v>
      </c>
      <c r="L1900" s="42" t="s">
        <v>21392</v>
      </c>
      <c r="M1900" s="8"/>
    </row>
    <row r="1901" spans="1:13" s="16" customFormat="1" x14ac:dyDescent="0.3">
      <c r="A1901" s="17" t="s">
        <v>9210</v>
      </c>
      <c r="B1901" s="18" t="s">
        <v>9211</v>
      </c>
      <c r="C1901" s="18" t="s">
        <v>9212</v>
      </c>
      <c r="D1901" s="18" t="s">
        <v>6731</v>
      </c>
      <c r="E1901" s="18" t="s">
        <v>9166</v>
      </c>
      <c r="F1901" s="18" t="s">
        <v>9213</v>
      </c>
      <c r="G1901" s="19" t="s">
        <v>9214</v>
      </c>
      <c r="H1901" s="40" t="s">
        <v>22476</v>
      </c>
      <c r="I1901" s="18" t="s">
        <v>61</v>
      </c>
      <c r="J1901" s="20">
        <v>100000</v>
      </c>
      <c r="K1901" s="18">
        <f>IF(L1901="",0,LEN(L1901)-LEN(SUBSTITUTE(L1901,",",""))+1)</f>
        <v>2</v>
      </c>
      <c r="L1901" s="21" t="s">
        <v>9215</v>
      </c>
      <c r="M1901" s="15"/>
    </row>
    <row r="1902" spans="1:13" s="16" customFormat="1" x14ac:dyDescent="0.3">
      <c r="A1902" s="17" t="s">
        <v>9216</v>
      </c>
      <c r="B1902" s="18" t="s">
        <v>19734</v>
      </c>
      <c r="C1902" s="18" t="s">
        <v>19735</v>
      </c>
      <c r="D1902" s="18" t="s">
        <v>6731</v>
      </c>
      <c r="E1902" s="18" t="s">
        <v>9166</v>
      </c>
      <c r="F1902" s="18" t="s">
        <v>9217</v>
      </c>
      <c r="G1902" s="19" t="s">
        <v>19736</v>
      </c>
      <c r="H1902" s="40" t="s">
        <v>22476</v>
      </c>
      <c r="I1902" s="18" t="s">
        <v>61</v>
      </c>
      <c r="J1902" s="20">
        <v>100000</v>
      </c>
      <c r="K1902" s="18">
        <v>2</v>
      </c>
      <c r="L1902" s="21" t="s">
        <v>19737</v>
      </c>
      <c r="M1902" s="8"/>
    </row>
    <row r="1903" spans="1:13" s="16" customFormat="1" ht="33" x14ac:dyDescent="0.3">
      <c r="A1903" s="37" t="s">
        <v>21393</v>
      </c>
      <c r="B1903" s="38" t="s">
        <v>21394</v>
      </c>
      <c r="C1903" s="38" t="s">
        <v>14328</v>
      </c>
      <c r="D1903" s="38" t="s">
        <v>6731</v>
      </c>
      <c r="E1903" s="38" t="s">
        <v>9166</v>
      </c>
      <c r="F1903" s="38" t="s">
        <v>21395</v>
      </c>
      <c r="G1903" s="40" t="s">
        <v>9218</v>
      </c>
      <c r="H1903" s="40" t="s">
        <v>22476</v>
      </c>
      <c r="I1903" s="38" t="s">
        <v>92</v>
      </c>
      <c r="J1903" s="41">
        <v>100000</v>
      </c>
      <c r="K1903" s="38">
        <v>8</v>
      </c>
      <c r="L1903" s="42" t="s">
        <v>21396</v>
      </c>
      <c r="M1903" s="8"/>
    </row>
    <row r="1904" spans="1:13" s="16" customFormat="1" x14ac:dyDescent="0.3">
      <c r="A1904" s="37" t="s">
        <v>9219</v>
      </c>
      <c r="B1904" s="38" t="s">
        <v>21397</v>
      </c>
      <c r="C1904" s="38" t="s">
        <v>160</v>
      </c>
      <c r="D1904" s="38" t="s">
        <v>6731</v>
      </c>
      <c r="E1904" s="38" t="s">
        <v>9166</v>
      </c>
      <c r="F1904" s="38" t="s">
        <v>9220</v>
      </c>
      <c r="G1904" s="40" t="s">
        <v>9221</v>
      </c>
      <c r="H1904" s="40" t="s">
        <v>22476</v>
      </c>
      <c r="I1904" s="38" t="s">
        <v>92</v>
      </c>
      <c r="J1904" s="41">
        <v>100000</v>
      </c>
      <c r="K1904" s="38">
        <v>4</v>
      </c>
      <c r="L1904" s="42" t="s">
        <v>21398</v>
      </c>
      <c r="M1904" s="8"/>
    </row>
    <row r="1905" spans="1:13" s="16" customFormat="1" x14ac:dyDescent="0.3">
      <c r="A1905" s="37" t="s">
        <v>9222</v>
      </c>
      <c r="B1905" s="38" t="s">
        <v>9223</v>
      </c>
      <c r="C1905" s="38" t="s">
        <v>1787</v>
      </c>
      <c r="D1905" s="38" t="s">
        <v>6731</v>
      </c>
      <c r="E1905" s="38" t="s">
        <v>9166</v>
      </c>
      <c r="F1905" s="38" t="s">
        <v>9224</v>
      </c>
      <c r="G1905" s="40" t="s">
        <v>9225</v>
      </c>
      <c r="H1905" s="40" t="s">
        <v>22476</v>
      </c>
      <c r="I1905" s="38" t="s">
        <v>1969</v>
      </c>
      <c r="J1905" s="41">
        <v>200000</v>
      </c>
      <c r="K1905" s="38">
        <v>2</v>
      </c>
      <c r="L1905" s="42" t="s">
        <v>9226</v>
      </c>
      <c r="M1905" s="8"/>
    </row>
    <row r="1906" spans="1:13" s="16" customFormat="1" x14ac:dyDescent="0.3">
      <c r="A1906" s="37" t="s">
        <v>21399</v>
      </c>
      <c r="B1906" s="38" t="s">
        <v>9227</v>
      </c>
      <c r="C1906" s="38" t="s">
        <v>21400</v>
      </c>
      <c r="D1906" s="38" t="s">
        <v>6731</v>
      </c>
      <c r="E1906" s="38" t="s">
        <v>9166</v>
      </c>
      <c r="F1906" s="38" t="s">
        <v>9228</v>
      </c>
      <c r="G1906" s="40" t="s">
        <v>9229</v>
      </c>
      <c r="H1906" s="40" t="s">
        <v>22476</v>
      </c>
      <c r="I1906" s="38" t="s">
        <v>216</v>
      </c>
      <c r="J1906" s="41">
        <v>100000</v>
      </c>
      <c r="K1906" s="38">
        <v>3</v>
      </c>
      <c r="L1906" s="42" t="s">
        <v>21401</v>
      </c>
      <c r="M1906" s="8"/>
    </row>
    <row r="1907" spans="1:13" s="16" customFormat="1" x14ac:dyDescent="0.3">
      <c r="A1907" s="37" t="s">
        <v>9230</v>
      </c>
      <c r="B1907" s="38" t="s">
        <v>9231</v>
      </c>
      <c r="C1907" s="38" t="s">
        <v>21402</v>
      </c>
      <c r="D1907" s="38" t="s">
        <v>6731</v>
      </c>
      <c r="E1907" s="38" t="s">
        <v>9166</v>
      </c>
      <c r="F1907" s="38" t="s">
        <v>21403</v>
      </c>
      <c r="G1907" s="40" t="s">
        <v>9232</v>
      </c>
      <c r="H1907" s="40" t="s">
        <v>22476</v>
      </c>
      <c r="I1907" s="38" t="s">
        <v>216</v>
      </c>
      <c r="J1907" s="41">
        <v>100000</v>
      </c>
      <c r="K1907" s="38">
        <v>2</v>
      </c>
      <c r="L1907" s="42" t="s">
        <v>21404</v>
      </c>
      <c r="M1907" s="8"/>
    </row>
    <row r="1908" spans="1:13" s="16" customFormat="1" x14ac:dyDescent="0.3">
      <c r="A1908" s="17" t="s">
        <v>9233</v>
      </c>
      <c r="B1908" s="18" t="s">
        <v>9234</v>
      </c>
      <c r="C1908" s="18" t="s">
        <v>9235</v>
      </c>
      <c r="D1908" s="18" t="s">
        <v>6731</v>
      </c>
      <c r="E1908" s="18" t="s">
        <v>9166</v>
      </c>
      <c r="F1908" s="18" t="s">
        <v>9236</v>
      </c>
      <c r="G1908" s="19" t="s">
        <v>9237</v>
      </c>
      <c r="H1908" s="40" t="s">
        <v>22476</v>
      </c>
      <c r="I1908" s="18" t="s">
        <v>2418</v>
      </c>
      <c r="J1908" s="20">
        <v>100000</v>
      </c>
      <c r="K1908" s="18">
        <f>IF(L1908="",0,LEN(L1908)-LEN(SUBSTITUTE(L1908,",",""))+1)</f>
        <v>2</v>
      </c>
      <c r="L1908" s="21" t="s">
        <v>9238</v>
      </c>
      <c r="M1908" s="15"/>
    </row>
    <row r="1909" spans="1:13" s="16" customFormat="1" x14ac:dyDescent="0.3">
      <c r="A1909" s="46" t="s">
        <v>9239</v>
      </c>
      <c r="B1909" s="38" t="s">
        <v>9240</v>
      </c>
      <c r="C1909" s="38" t="s">
        <v>9241</v>
      </c>
      <c r="D1909" s="38" t="s">
        <v>6731</v>
      </c>
      <c r="E1909" s="38" t="s">
        <v>9166</v>
      </c>
      <c r="F1909" s="38" t="s">
        <v>9242</v>
      </c>
      <c r="G1909" s="40" t="s">
        <v>9243</v>
      </c>
      <c r="H1909" s="40" t="s">
        <v>22476</v>
      </c>
      <c r="I1909" s="38" t="s">
        <v>92</v>
      </c>
      <c r="J1909" s="41">
        <v>100000</v>
      </c>
      <c r="K1909" s="38">
        <v>5</v>
      </c>
      <c r="L1909" s="42" t="s">
        <v>21405</v>
      </c>
      <c r="M1909" s="8"/>
    </row>
    <row r="1910" spans="1:13" s="16" customFormat="1" x14ac:dyDescent="0.3">
      <c r="A1910" s="46" t="s">
        <v>9244</v>
      </c>
      <c r="B1910" s="38" t="s">
        <v>9245</v>
      </c>
      <c r="C1910" s="38" t="s">
        <v>9246</v>
      </c>
      <c r="D1910" s="38" t="s">
        <v>6731</v>
      </c>
      <c r="E1910" s="38" t="s">
        <v>9166</v>
      </c>
      <c r="F1910" s="38" t="s">
        <v>9247</v>
      </c>
      <c r="G1910" s="40" t="s">
        <v>9248</v>
      </c>
      <c r="H1910" s="40" t="s">
        <v>22476</v>
      </c>
      <c r="I1910" s="38" t="s">
        <v>50</v>
      </c>
      <c r="J1910" s="41">
        <v>170000</v>
      </c>
      <c r="K1910" s="38">
        <v>2</v>
      </c>
      <c r="L1910" s="42" t="s">
        <v>9249</v>
      </c>
      <c r="M1910" s="8"/>
    </row>
    <row r="1911" spans="1:13" s="16" customFormat="1" x14ac:dyDescent="0.3">
      <c r="A1911" s="22" t="s">
        <v>9250</v>
      </c>
      <c r="B1911" s="18" t="s">
        <v>9251</v>
      </c>
      <c r="C1911" s="18" t="s">
        <v>9252</v>
      </c>
      <c r="D1911" s="18" t="s">
        <v>6731</v>
      </c>
      <c r="E1911" s="18" t="s">
        <v>9166</v>
      </c>
      <c r="F1911" s="18" t="s">
        <v>9253</v>
      </c>
      <c r="G1911" s="18" t="s">
        <v>9254</v>
      </c>
      <c r="H1911" s="40" t="s">
        <v>22476</v>
      </c>
      <c r="I1911" s="18" t="s">
        <v>92</v>
      </c>
      <c r="J1911" s="20">
        <v>100000</v>
      </c>
      <c r="K1911" s="18">
        <v>2</v>
      </c>
      <c r="L1911" s="44" t="s">
        <v>19738</v>
      </c>
      <c r="M1911" s="8"/>
    </row>
    <row r="1912" spans="1:13" s="16" customFormat="1" x14ac:dyDescent="0.3">
      <c r="A1912" s="37" t="s">
        <v>9255</v>
      </c>
      <c r="B1912" s="38" t="s">
        <v>9256</v>
      </c>
      <c r="C1912" s="38" t="s">
        <v>21406</v>
      </c>
      <c r="D1912" s="38" t="s">
        <v>6731</v>
      </c>
      <c r="E1912" s="38" t="s">
        <v>9257</v>
      </c>
      <c r="F1912" s="38" t="s">
        <v>9258</v>
      </c>
      <c r="G1912" s="40" t="s">
        <v>9259</v>
      </c>
      <c r="H1912" s="40" t="s">
        <v>22476</v>
      </c>
      <c r="I1912" s="38" t="s">
        <v>552</v>
      </c>
      <c r="J1912" s="41">
        <v>160000</v>
      </c>
      <c r="K1912" s="38">
        <v>2</v>
      </c>
      <c r="L1912" s="42" t="s">
        <v>18307</v>
      </c>
      <c r="M1912" s="8"/>
    </row>
    <row r="1913" spans="1:13" s="16" customFormat="1" x14ac:dyDescent="0.3">
      <c r="A1913" s="37" t="s">
        <v>9260</v>
      </c>
      <c r="B1913" s="38" t="s">
        <v>9261</v>
      </c>
      <c r="C1913" s="38" t="s">
        <v>21407</v>
      </c>
      <c r="D1913" s="38" t="s">
        <v>6731</v>
      </c>
      <c r="E1913" s="38" t="s">
        <v>9257</v>
      </c>
      <c r="F1913" s="38" t="s">
        <v>21408</v>
      </c>
      <c r="G1913" s="40" t="s">
        <v>9262</v>
      </c>
      <c r="H1913" s="40" t="s">
        <v>22476</v>
      </c>
      <c r="I1913" s="38" t="s">
        <v>78</v>
      </c>
      <c r="J1913" s="41">
        <v>50000</v>
      </c>
      <c r="K1913" s="38">
        <v>4</v>
      </c>
      <c r="L1913" s="42" t="s">
        <v>21409</v>
      </c>
      <c r="M1913" s="8"/>
    </row>
    <row r="1914" spans="1:13" s="16" customFormat="1" x14ac:dyDescent="0.3">
      <c r="A1914" s="37" t="s">
        <v>9263</v>
      </c>
      <c r="B1914" s="38" t="s">
        <v>9264</v>
      </c>
      <c r="C1914" s="38" t="s">
        <v>9265</v>
      </c>
      <c r="D1914" s="38" t="s">
        <v>6731</v>
      </c>
      <c r="E1914" s="38" t="s">
        <v>9257</v>
      </c>
      <c r="F1914" s="38" t="s">
        <v>9267</v>
      </c>
      <c r="G1914" s="40" t="s">
        <v>21410</v>
      </c>
      <c r="H1914" s="40" t="s">
        <v>22476</v>
      </c>
      <c r="I1914" s="38" t="s">
        <v>50</v>
      </c>
      <c r="J1914" s="41">
        <v>200000</v>
      </c>
      <c r="K1914" s="38">
        <v>3</v>
      </c>
      <c r="L1914" s="42" t="s">
        <v>9268</v>
      </c>
      <c r="M1914" s="8"/>
    </row>
    <row r="1915" spans="1:13" s="16" customFormat="1" x14ac:dyDescent="0.3">
      <c r="A1915" s="37" t="s">
        <v>9269</v>
      </c>
      <c r="B1915" s="38" t="s">
        <v>9270</v>
      </c>
      <c r="C1915" s="38" t="s">
        <v>9271</v>
      </c>
      <c r="D1915" s="38" t="s">
        <v>6731</v>
      </c>
      <c r="E1915" s="38" t="s">
        <v>9257</v>
      </c>
      <c r="F1915" s="38" t="s">
        <v>21411</v>
      </c>
      <c r="G1915" s="40" t="s">
        <v>21412</v>
      </c>
      <c r="H1915" s="40" t="s">
        <v>22476</v>
      </c>
      <c r="I1915" s="38" t="s">
        <v>61</v>
      </c>
      <c r="J1915" s="20">
        <v>300000</v>
      </c>
      <c r="K1915" s="38">
        <v>3</v>
      </c>
      <c r="L1915" s="42" t="s">
        <v>21413</v>
      </c>
      <c r="M1915" s="8"/>
    </row>
    <row r="1916" spans="1:13" s="16" customFormat="1" x14ac:dyDescent="0.3">
      <c r="A1916" s="17" t="s">
        <v>9272</v>
      </c>
      <c r="B1916" s="18" t="s">
        <v>9273</v>
      </c>
      <c r="C1916" s="18" t="s">
        <v>19739</v>
      </c>
      <c r="D1916" s="18" t="s">
        <v>6731</v>
      </c>
      <c r="E1916" s="18" t="s">
        <v>9257</v>
      </c>
      <c r="F1916" s="18" t="s">
        <v>9258</v>
      </c>
      <c r="G1916" s="19" t="s">
        <v>9274</v>
      </c>
      <c r="H1916" s="40" t="s">
        <v>22476</v>
      </c>
      <c r="I1916" s="18" t="s">
        <v>164</v>
      </c>
      <c r="J1916" s="20">
        <v>100000</v>
      </c>
      <c r="K1916" s="18">
        <v>2</v>
      </c>
      <c r="L1916" s="21" t="s">
        <v>19740</v>
      </c>
      <c r="M1916" s="8"/>
    </row>
    <row r="1917" spans="1:13" s="16" customFormat="1" x14ac:dyDescent="0.3">
      <c r="A1917" s="17" t="s">
        <v>9275</v>
      </c>
      <c r="B1917" s="18" t="s">
        <v>9276</v>
      </c>
      <c r="C1917" s="18" t="s">
        <v>19741</v>
      </c>
      <c r="D1917" s="18" t="s">
        <v>6731</v>
      </c>
      <c r="E1917" s="18" t="s">
        <v>9257</v>
      </c>
      <c r="F1917" s="18" t="s">
        <v>9277</v>
      </c>
      <c r="G1917" s="19" t="s">
        <v>9278</v>
      </c>
      <c r="H1917" s="40" t="s">
        <v>22476</v>
      </c>
      <c r="I1917" s="18" t="s">
        <v>216</v>
      </c>
      <c r="J1917" s="20">
        <v>200000</v>
      </c>
      <c r="K1917" s="18">
        <v>2</v>
      </c>
      <c r="L1917" s="21" t="s">
        <v>19742</v>
      </c>
      <c r="M1917" s="8"/>
    </row>
    <row r="1918" spans="1:13" s="16" customFormat="1" x14ac:dyDescent="0.3">
      <c r="A1918" s="37" t="s">
        <v>9279</v>
      </c>
      <c r="B1918" s="38" t="s">
        <v>9280</v>
      </c>
      <c r="C1918" s="38" t="s">
        <v>9281</v>
      </c>
      <c r="D1918" s="38" t="s">
        <v>6731</v>
      </c>
      <c r="E1918" s="38" t="s">
        <v>9257</v>
      </c>
      <c r="F1918" s="38" t="s">
        <v>9282</v>
      </c>
      <c r="G1918" s="40" t="s">
        <v>9283</v>
      </c>
      <c r="H1918" s="40" t="s">
        <v>22476</v>
      </c>
      <c r="I1918" s="38" t="s">
        <v>50</v>
      </c>
      <c r="J1918" s="41">
        <v>200000</v>
      </c>
      <c r="K1918" s="38">
        <v>2</v>
      </c>
      <c r="L1918" s="42" t="s">
        <v>21414</v>
      </c>
      <c r="M1918" s="8"/>
    </row>
    <row r="1919" spans="1:13" s="16" customFormat="1" x14ac:dyDescent="0.3">
      <c r="A1919" s="17" t="s">
        <v>9284</v>
      </c>
      <c r="B1919" s="18" t="s">
        <v>9285</v>
      </c>
      <c r="C1919" s="18" t="s">
        <v>9286</v>
      </c>
      <c r="D1919" s="18" t="s">
        <v>6731</v>
      </c>
      <c r="E1919" s="18" t="s">
        <v>9266</v>
      </c>
      <c r="F1919" s="18" t="s">
        <v>9287</v>
      </c>
      <c r="G1919" s="19" t="s">
        <v>9288</v>
      </c>
      <c r="H1919" s="40" t="s">
        <v>22476</v>
      </c>
      <c r="I1919" s="18" t="s">
        <v>50</v>
      </c>
      <c r="J1919" s="20">
        <v>240000</v>
      </c>
      <c r="K1919" s="18">
        <f>IF(L1919="",0,LEN(L1919)-LEN(SUBSTITUTE(L1919,",",""))+1)</f>
        <v>2</v>
      </c>
      <c r="L1919" s="21" t="s">
        <v>9289</v>
      </c>
      <c r="M1919" s="15"/>
    </row>
    <row r="1920" spans="1:13" s="16" customFormat="1" x14ac:dyDescent="0.3">
      <c r="A1920" s="37" t="s">
        <v>9290</v>
      </c>
      <c r="B1920" s="38" t="s">
        <v>9291</v>
      </c>
      <c r="C1920" s="38" t="s">
        <v>21415</v>
      </c>
      <c r="D1920" s="38" t="s">
        <v>6731</v>
      </c>
      <c r="E1920" s="38" t="s">
        <v>9257</v>
      </c>
      <c r="F1920" s="38" t="s">
        <v>21416</v>
      </c>
      <c r="G1920" s="40" t="s">
        <v>9292</v>
      </c>
      <c r="H1920" s="40" t="s">
        <v>22476</v>
      </c>
      <c r="I1920" s="38" t="s">
        <v>570</v>
      </c>
      <c r="J1920" s="41">
        <v>200000</v>
      </c>
      <c r="K1920" s="38">
        <v>3</v>
      </c>
      <c r="L1920" s="42" t="s">
        <v>21417</v>
      </c>
      <c r="M1920" s="8"/>
    </row>
    <row r="1921" spans="1:13" s="16" customFormat="1" x14ac:dyDescent="0.3">
      <c r="A1921" s="37" t="s">
        <v>9293</v>
      </c>
      <c r="B1921" s="38" t="s">
        <v>9294</v>
      </c>
      <c r="C1921" s="38" t="s">
        <v>14972</v>
      </c>
      <c r="D1921" s="38" t="s">
        <v>6731</v>
      </c>
      <c r="E1921" s="38" t="s">
        <v>9257</v>
      </c>
      <c r="F1921" s="38" t="s">
        <v>18497</v>
      </c>
      <c r="G1921" s="40" t="s">
        <v>9295</v>
      </c>
      <c r="H1921" s="40" t="s">
        <v>22476</v>
      </c>
      <c r="I1921" s="38" t="s">
        <v>746</v>
      </c>
      <c r="J1921" s="41">
        <v>180000</v>
      </c>
      <c r="K1921" s="38">
        <v>3</v>
      </c>
      <c r="L1921" s="42" t="s">
        <v>18498</v>
      </c>
      <c r="M1921" s="8"/>
    </row>
    <row r="1922" spans="1:13" s="16" customFormat="1" ht="33" x14ac:dyDescent="0.3">
      <c r="A1922" s="37" t="s">
        <v>9296</v>
      </c>
      <c r="B1922" s="38" t="s">
        <v>9297</v>
      </c>
      <c r="C1922" s="38" t="s">
        <v>5063</v>
      </c>
      <c r="D1922" s="38" t="s">
        <v>6731</v>
      </c>
      <c r="E1922" s="38" t="s">
        <v>9257</v>
      </c>
      <c r="F1922" s="38" t="s">
        <v>9298</v>
      </c>
      <c r="G1922" s="40" t="s">
        <v>9299</v>
      </c>
      <c r="H1922" s="40" t="s">
        <v>22476</v>
      </c>
      <c r="I1922" s="38" t="s">
        <v>56</v>
      </c>
      <c r="J1922" s="41">
        <v>150000</v>
      </c>
      <c r="K1922" s="38">
        <v>7</v>
      </c>
      <c r="L1922" s="42" t="s">
        <v>21418</v>
      </c>
      <c r="M1922" s="8"/>
    </row>
    <row r="1923" spans="1:13" s="16" customFormat="1" x14ac:dyDescent="0.3">
      <c r="A1923" s="37" t="s">
        <v>9300</v>
      </c>
      <c r="B1923" s="38" t="s">
        <v>9301</v>
      </c>
      <c r="C1923" s="38" t="s">
        <v>21419</v>
      </c>
      <c r="D1923" s="38" t="s">
        <v>6731</v>
      </c>
      <c r="E1923" s="38" t="s">
        <v>9257</v>
      </c>
      <c r="F1923" s="38" t="s">
        <v>21420</v>
      </c>
      <c r="G1923" s="40" t="s">
        <v>9302</v>
      </c>
      <c r="H1923" s="40" t="s">
        <v>22476</v>
      </c>
      <c r="I1923" s="38" t="s">
        <v>50</v>
      </c>
      <c r="J1923" s="20">
        <v>240000</v>
      </c>
      <c r="K1923" s="38">
        <v>3</v>
      </c>
      <c r="L1923" s="42" t="s">
        <v>9303</v>
      </c>
      <c r="M1923" s="8"/>
    </row>
    <row r="1924" spans="1:13" s="16" customFormat="1" x14ac:dyDescent="0.3">
      <c r="A1924" s="17" t="s">
        <v>9304</v>
      </c>
      <c r="B1924" s="18" t="s">
        <v>19743</v>
      </c>
      <c r="C1924" s="18" t="s">
        <v>9305</v>
      </c>
      <c r="D1924" s="18" t="s">
        <v>6731</v>
      </c>
      <c r="E1924" s="18" t="s">
        <v>9257</v>
      </c>
      <c r="F1924" s="18" t="s">
        <v>9306</v>
      </c>
      <c r="G1924" s="19" t="s">
        <v>9307</v>
      </c>
      <c r="H1924" s="40" t="s">
        <v>22476</v>
      </c>
      <c r="I1924" s="18" t="s">
        <v>1431</v>
      </c>
      <c r="J1924" s="20">
        <v>150000</v>
      </c>
      <c r="K1924" s="18">
        <v>2</v>
      </c>
      <c r="L1924" s="44" t="s">
        <v>19744</v>
      </c>
      <c r="M1924" s="15"/>
    </row>
    <row r="1925" spans="1:13" s="16" customFormat="1" x14ac:dyDescent="0.3">
      <c r="A1925" s="17" t="s">
        <v>9308</v>
      </c>
      <c r="B1925" s="18" t="s">
        <v>19745</v>
      </c>
      <c r="C1925" s="18" t="s">
        <v>9309</v>
      </c>
      <c r="D1925" s="18" t="s">
        <v>6731</v>
      </c>
      <c r="E1925" s="18" t="s">
        <v>9257</v>
      </c>
      <c r="F1925" s="18" t="s">
        <v>9310</v>
      </c>
      <c r="G1925" s="19" t="s">
        <v>9311</v>
      </c>
      <c r="H1925" s="40" t="s">
        <v>22476</v>
      </c>
      <c r="I1925" s="18" t="s">
        <v>61</v>
      </c>
      <c r="J1925" s="20">
        <v>150000</v>
      </c>
      <c r="K1925" s="18">
        <v>2</v>
      </c>
      <c r="L1925" s="21" t="s">
        <v>9312</v>
      </c>
      <c r="M1925" s="8"/>
    </row>
    <row r="1926" spans="1:13" s="16" customFormat="1" x14ac:dyDescent="0.3">
      <c r="A1926" s="46" t="s">
        <v>9313</v>
      </c>
      <c r="B1926" s="38" t="s">
        <v>3032</v>
      </c>
      <c r="C1926" s="38" t="s">
        <v>21419</v>
      </c>
      <c r="D1926" s="38" t="s">
        <v>6731</v>
      </c>
      <c r="E1926" s="38" t="s">
        <v>9257</v>
      </c>
      <c r="F1926" s="38" t="s">
        <v>21421</v>
      </c>
      <c r="G1926" s="38" t="s">
        <v>9314</v>
      </c>
      <c r="H1926" s="40" t="s">
        <v>22476</v>
      </c>
      <c r="I1926" s="38" t="s">
        <v>50</v>
      </c>
      <c r="J1926" s="41">
        <v>200000</v>
      </c>
      <c r="K1926" s="38">
        <v>2</v>
      </c>
      <c r="L1926" s="42" t="s">
        <v>9315</v>
      </c>
      <c r="M1926" s="8"/>
    </row>
    <row r="1927" spans="1:13" s="16" customFormat="1" x14ac:dyDescent="0.3">
      <c r="A1927" s="37" t="s">
        <v>9316</v>
      </c>
      <c r="B1927" s="38" t="s">
        <v>9317</v>
      </c>
      <c r="C1927" s="38" t="s">
        <v>9318</v>
      </c>
      <c r="D1927" s="38" t="s">
        <v>6731</v>
      </c>
      <c r="E1927" s="38" t="s">
        <v>9322</v>
      </c>
      <c r="F1927" s="38" t="s">
        <v>9320</v>
      </c>
      <c r="G1927" s="40" t="s">
        <v>9321</v>
      </c>
      <c r="H1927" s="40" t="s">
        <v>22476</v>
      </c>
      <c r="I1927" s="38" t="s">
        <v>62</v>
      </c>
      <c r="J1927" s="41">
        <v>200000</v>
      </c>
      <c r="K1927" s="38">
        <v>2</v>
      </c>
      <c r="L1927" s="42" t="s">
        <v>21422</v>
      </c>
      <c r="M1927" s="8"/>
    </row>
    <row r="1928" spans="1:13" s="16" customFormat="1" x14ac:dyDescent="0.3">
      <c r="A1928" s="17" t="s">
        <v>9323</v>
      </c>
      <c r="B1928" s="18" t="s">
        <v>9324</v>
      </c>
      <c r="C1928" s="18" t="s">
        <v>160</v>
      </c>
      <c r="D1928" s="18" t="s">
        <v>6731</v>
      </c>
      <c r="E1928" s="18" t="s">
        <v>9319</v>
      </c>
      <c r="F1928" s="18" t="s">
        <v>9325</v>
      </c>
      <c r="G1928" s="19" t="s">
        <v>9326</v>
      </c>
      <c r="H1928" s="40" t="s">
        <v>22476</v>
      </c>
      <c r="I1928" s="18" t="s">
        <v>78</v>
      </c>
      <c r="J1928" s="20">
        <v>100000</v>
      </c>
      <c r="K1928" s="18">
        <f t="shared" ref="K1928:K1929" si="20">IF(L1928="",0,LEN(L1928)-LEN(SUBSTITUTE(L1928,",",""))+1)</f>
        <v>4</v>
      </c>
      <c r="L1928" s="21" t="s">
        <v>19133</v>
      </c>
      <c r="M1928" s="15"/>
    </row>
    <row r="1929" spans="1:13" s="16" customFormat="1" x14ac:dyDescent="0.3">
      <c r="A1929" s="17" t="s">
        <v>9327</v>
      </c>
      <c r="B1929" s="18" t="s">
        <v>9328</v>
      </c>
      <c r="C1929" s="18" t="s">
        <v>19024</v>
      </c>
      <c r="D1929" s="18" t="s">
        <v>6731</v>
      </c>
      <c r="E1929" s="18" t="s">
        <v>9322</v>
      </c>
      <c r="F1929" s="18" t="s">
        <v>9329</v>
      </c>
      <c r="G1929" s="19" t="s">
        <v>9330</v>
      </c>
      <c r="H1929" s="40" t="s">
        <v>22476</v>
      </c>
      <c r="I1929" s="18" t="s">
        <v>889</v>
      </c>
      <c r="J1929" s="20">
        <v>100000</v>
      </c>
      <c r="K1929" s="18">
        <f t="shared" si="20"/>
        <v>3</v>
      </c>
      <c r="L1929" s="21" t="s">
        <v>19025</v>
      </c>
      <c r="M1929" s="15"/>
    </row>
    <row r="1930" spans="1:13" s="16" customFormat="1" x14ac:dyDescent="0.3">
      <c r="A1930" s="37" t="s">
        <v>9331</v>
      </c>
      <c r="B1930" s="38" t="s">
        <v>9332</v>
      </c>
      <c r="C1930" s="38" t="s">
        <v>9333</v>
      </c>
      <c r="D1930" s="38" t="s">
        <v>6731</v>
      </c>
      <c r="E1930" s="38" t="s">
        <v>9322</v>
      </c>
      <c r="F1930" s="38" t="s">
        <v>9334</v>
      </c>
      <c r="G1930" s="40" t="s">
        <v>9335</v>
      </c>
      <c r="H1930" s="40" t="s">
        <v>22476</v>
      </c>
      <c r="I1930" s="38" t="s">
        <v>43</v>
      </c>
      <c r="J1930" s="41">
        <v>150000</v>
      </c>
      <c r="K1930" s="38">
        <v>2</v>
      </c>
      <c r="L1930" s="42" t="s">
        <v>9336</v>
      </c>
      <c r="M1930" s="8"/>
    </row>
    <row r="1931" spans="1:13" s="16" customFormat="1" x14ac:dyDescent="0.3">
      <c r="A1931" s="17" t="s">
        <v>9337</v>
      </c>
      <c r="B1931" s="18" t="s">
        <v>9338</v>
      </c>
      <c r="C1931" s="18" t="s">
        <v>9339</v>
      </c>
      <c r="D1931" s="18" t="s">
        <v>6731</v>
      </c>
      <c r="E1931" s="18" t="s">
        <v>9322</v>
      </c>
      <c r="F1931" s="18" t="s">
        <v>9340</v>
      </c>
      <c r="G1931" s="19" t="s">
        <v>9341</v>
      </c>
      <c r="H1931" s="40" t="s">
        <v>22476</v>
      </c>
      <c r="I1931" s="18" t="s">
        <v>102</v>
      </c>
      <c r="J1931" s="20">
        <v>200000</v>
      </c>
      <c r="K1931" s="18">
        <v>2</v>
      </c>
      <c r="L1931" s="21" t="s">
        <v>19746</v>
      </c>
      <c r="M1931" s="8"/>
    </row>
    <row r="1932" spans="1:13" s="16" customFormat="1" x14ac:dyDescent="0.3">
      <c r="A1932" s="37" t="s">
        <v>9342</v>
      </c>
      <c r="B1932" s="38" t="s">
        <v>9343</v>
      </c>
      <c r="C1932" s="38" t="s">
        <v>21423</v>
      </c>
      <c r="D1932" s="38" t="s">
        <v>6731</v>
      </c>
      <c r="E1932" s="38" t="s">
        <v>9322</v>
      </c>
      <c r="F1932" s="38" t="s">
        <v>9344</v>
      </c>
      <c r="G1932" s="40" t="s">
        <v>9345</v>
      </c>
      <c r="H1932" s="40" t="s">
        <v>22476</v>
      </c>
      <c r="I1932" s="38" t="s">
        <v>216</v>
      </c>
      <c r="J1932" s="41">
        <v>100000</v>
      </c>
      <c r="K1932" s="38">
        <v>2</v>
      </c>
      <c r="L1932" s="42" t="s">
        <v>21424</v>
      </c>
      <c r="M1932" s="8"/>
    </row>
    <row r="1933" spans="1:13" s="16" customFormat="1" x14ac:dyDescent="0.3">
      <c r="A1933" s="37" t="s">
        <v>9346</v>
      </c>
      <c r="B1933" s="38" t="s">
        <v>21425</v>
      </c>
      <c r="C1933" s="38" t="s">
        <v>9347</v>
      </c>
      <c r="D1933" s="38" t="s">
        <v>6731</v>
      </c>
      <c r="E1933" s="38" t="s">
        <v>9322</v>
      </c>
      <c r="F1933" s="38" t="s">
        <v>9348</v>
      </c>
      <c r="G1933" s="40" t="s">
        <v>9349</v>
      </c>
      <c r="H1933" s="40" t="s">
        <v>22476</v>
      </c>
      <c r="I1933" s="38" t="s">
        <v>1651</v>
      </c>
      <c r="J1933" s="41">
        <v>80000</v>
      </c>
      <c r="K1933" s="38">
        <v>3</v>
      </c>
      <c r="L1933" s="42" t="s">
        <v>21426</v>
      </c>
      <c r="M1933" s="8"/>
    </row>
    <row r="1934" spans="1:13" s="16" customFormat="1" x14ac:dyDescent="0.3">
      <c r="A1934" s="17" t="s">
        <v>9350</v>
      </c>
      <c r="B1934" s="18" t="s">
        <v>9351</v>
      </c>
      <c r="C1934" s="18" t="s">
        <v>9352</v>
      </c>
      <c r="D1934" s="18" t="str">
        <f>LEFT(F1935,2)</f>
        <v>경기</v>
      </c>
      <c r="E1934" s="18" t="s">
        <v>9322</v>
      </c>
      <c r="F1934" s="18" t="s">
        <v>9353</v>
      </c>
      <c r="G1934" s="19" t="s">
        <v>9354</v>
      </c>
      <c r="H1934" s="40" t="s">
        <v>22476</v>
      </c>
      <c r="I1934" s="18" t="s">
        <v>4342</v>
      </c>
      <c r="J1934" s="20">
        <v>150000</v>
      </c>
      <c r="K1934" s="18">
        <f t="shared" ref="K1934:K1935" si="21">IF(L1934="",0,LEN(L1934)-LEN(SUBSTITUTE(L1934,",",""))+1)</f>
        <v>2</v>
      </c>
      <c r="L1934" s="21" t="s">
        <v>9355</v>
      </c>
      <c r="M1934" s="15"/>
    </row>
    <row r="1935" spans="1:13" s="16" customFormat="1" x14ac:dyDescent="0.3">
      <c r="A1935" s="17" t="s">
        <v>9356</v>
      </c>
      <c r="B1935" s="18" t="s">
        <v>9357</v>
      </c>
      <c r="C1935" s="18" t="s">
        <v>9358</v>
      </c>
      <c r="D1935" s="18" t="s">
        <v>6731</v>
      </c>
      <c r="E1935" s="18" t="s">
        <v>9322</v>
      </c>
      <c r="F1935" s="18" t="s">
        <v>9359</v>
      </c>
      <c r="G1935" s="19" t="s">
        <v>9360</v>
      </c>
      <c r="H1935" s="40" t="s">
        <v>22476</v>
      </c>
      <c r="I1935" s="18" t="s">
        <v>40</v>
      </c>
      <c r="J1935" s="20">
        <v>100000</v>
      </c>
      <c r="K1935" s="18">
        <f t="shared" si="21"/>
        <v>2</v>
      </c>
      <c r="L1935" s="21" t="s">
        <v>18764</v>
      </c>
      <c r="M1935" s="15"/>
    </row>
    <row r="1936" spans="1:13" s="16" customFormat="1" x14ac:dyDescent="0.3">
      <c r="A1936" s="46" t="s">
        <v>9361</v>
      </c>
      <c r="B1936" s="38" t="s">
        <v>9362</v>
      </c>
      <c r="C1936" s="38" t="s">
        <v>9363</v>
      </c>
      <c r="D1936" s="38" t="s">
        <v>6731</v>
      </c>
      <c r="E1936" s="38" t="s">
        <v>9322</v>
      </c>
      <c r="F1936" s="38" t="s">
        <v>21427</v>
      </c>
      <c r="G1936" s="38" t="s">
        <v>9364</v>
      </c>
      <c r="H1936" s="40" t="s">
        <v>22476</v>
      </c>
      <c r="I1936" s="38" t="s">
        <v>61</v>
      </c>
      <c r="J1936" s="41">
        <v>160000</v>
      </c>
      <c r="K1936" s="38">
        <v>3</v>
      </c>
      <c r="L1936" s="42" t="s">
        <v>18281</v>
      </c>
      <c r="M1936" s="8"/>
    </row>
    <row r="1937" spans="1:13" s="16" customFormat="1" x14ac:dyDescent="0.3">
      <c r="A1937" s="17" t="s">
        <v>9365</v>
      </c>
      <c r="B1937" s="18" t="s">
        <v>5026</v>
      </c>
      <c r="C1937" s="18" t="s">
        <v>9366</v>
      </c>
      <c r="D1937" s="18" t="s">
        <v>6731</v>
      </c>
      <c r="E1937" s="18" t="s">
        <v>9367</v>
      </c>
      <c r="F1937" s="18" t="s">
        <v>9368</v>
      </c>
      <c r="G1937" s="19" t="s">
        <v>9369</v>
      </c>
      <c r="H1937" s="40" t="s">
        <v>22476</v>
      </c>
      <c r="I1937" s="18" t="s">
        <v>50</v>
      </c>
      <c r="J1937" s="20">
        <v>100000</v>
      </c>
      <c r="K1937" s="18">
        <f>IF(L1937="",0,LEN(L1937)-LEN(SUBSTITUTE(L1937,",",""))+1)</f>
        <v>2</v>
      </c>
      <c r="L1937" s="21" t="s">
        <v>9370</v>
      </c>
      <c r="M1937" s="15"/>
    </row>
    <row r="1938" spans="1:13" s="16" customFormat="1" x14ac:dyDescent="0.3">
      <c r="A1938" s="37" t="s">
        <v>9371</v>
      </c>
      <c r="B1938" s="38" t="s">
        <v>9372</v>
      </c>
      <c r="C1938" s="38" t="s">
        <v>9373</v>
      </c>
      <c r="D1938" s="38" t="s">
        <v>6731</v>
      </c>
      <c r="E1938" s="38" t="s">
        <v>9367</v>
      </c>
      <c r="F1938" s="38" t="s">
        <v>9374</v>
      </c>
      <c r="G1938" s="40" t="s">
        <v>9375</v>
      </c>
      <c r="H1938" s="40" t="s">
        <v>22476</v>
      </c>
      <c r="I1938" s="38" t="s">
        <v>40</v>
      </c>
      <c r="J1938" s="41">
        <v>100000</v>
      </c>
      <c r="K1938" s="38">
        <v>2</v>
      </c>
      <c r="L1938" s="42" t="s">
        <v>18439</v>
      </c>
      <c r="M1938" s="8"/>
    </row>
    <row r="1939" spans="1:13" s="16" customFormat="1" x14ac:dyDescent="0.3">
      <c r="A1939" s="37" t="s">
        <v>9376</v>
      </c>
      <c r="B1939" s="38" t="s">
        <v>9377</v>
      </c>
      <c r="C1939" s="38" t="s">
        <v>9378</v>
      </c>
      <c r="D1939" s="38" t="s">
        <v>6731</v>
      </c>
      <c r="E1939" s="38" t="s">
        <v>9367</v>
      </c>
      <c r="F1939" s="38" t="s">
        <v>9379</v>
      </c>
      <c r="G1939" s="40" t="s">
        <v>9380</v>
      </c>
      <c r="H1939" s="40" t="s">
        <v>22476</v>
      </c>
      <c r="I1939" s="38" t="s">
        <v>92</v>
      </c>
      <c r="J1939" s="41">
        <v>120000</v>
      </c>
      <c r="K1939" s="38">
        <v>3</v>
      </c>
      <c r="L1939" s="42" t="s">
        <v>21428</v>
      </c>
      <c r="M1939" s="8"/>
    </row>
    <row r="1940" spans="1:13" s="16" customFormat="1" x14ac:dyDescent="0.3">
      <c r="A1940" s="17" t="s">
        <v>9381</v>
      </c>
      <c r="B1940" s="18" t="s">
        <v>9382</v>
      </c>
      <c r="C1940" s="18" t="s">
        <v>9383</v>
      </c>
      <c r="D1940" s="18" t="s">
        <v>6731</v>
      </c>
      <c r="E1940" s="18" t="s">
        <v>9367</v>
      </c>
      <c r="F1940" s="18" t="s">
        <v>9384</v>
      </c>
      <c r="G1940" s="19" t="s">
        <v>9385</v>
      </c>
      <c r="H1940" s="40" t="s">
        <v>22476</v>
      </c>
      <c r="I1940" s="18" t="s">
        <v>61</v>
      </c>
      <c r="J1940" s="33">
        <v>150000</v>
      </c>
      <c r="K1940" s="18">
        <v>2</v>
      </c>
      <c r="L1940" s="21" t="s">
        <v>9386</v>
      </c>
      <c r="M1940" s="8"/>
    </row>
    <row r="1941" spans="1:13" s="16" customFormat="1" x14ac:dyDescent="0.3">
      <c r="A1941" s="17" t="s">
        <v>9387</v>
      </c>
      <c r="B1941" s="18" t="s">
        <v>9388</v>
      </c>
      <c r="C1941" s="18" t="s">
        <v>9378</v>
      </c>
      <c r="D1941" s="18" t="s">
        <v>6731</v>
      </c>
      <c r="E1941" s="18" t="s">
        <v>9367</v>
      </c>
      <c r="F1941" s="18" t="s">
        <v>9389</v>
      </c>
      <c r="G1941" s="19" t="s">
        <v>9390</v>
      </c>
      <c r="H1941" s="40" t="s">
        <v>22476</v>
      </c>
      <c r="I1941" s="18" t="s">
        <v>56</v>
      </c>
      <c r="J1941" s="20">
        <v>120000</v>
      </c>
      <c r="K1941" s="18">
        <f>IF(L1941="",0,LEN(L1941)-LEN(SUBSTITUTE(L1941,",",""))+1)</f>
        <v>2</v>
      </c>
      <c r="L1941" s="21" t="s">
        <v>18662</v>
      </c>
      <c r="M1941" s="15"/>
    </row>
    <row r="1942" spans="1:13" s="16" customFormat="1" x14ac:dyDescent="0.3">
      <c r="A1942" s="17" t="s">
        <v>9391</v>
      </c>
      <c r="B1942" s="18" t="s">
        <v>9392</v>
      </c>
      <c r="C1942" s="18" t="s">
        <v>19747</v>
      </c>
      <c r="D1942" s="18" t="s">
        <v>6731</v>
      </c>
      <c r="E1942" s="18" t="s">
        <v>9367</v>
      </c>
      <c r="F1942" s="18" t="s">
        <v>9389</v>
      </c>
      <c r="G1942" s="19" t="s">
        <v>9393</v>
      </c>
      <c r="H1942" s="40" t="s">
        <v>22476</v>
      </c>
      <c r="I1942" s="18" t="s">
        <v>102</v>
      </c>
      <c r="J1942" s="20">
        <v>100000</v>
      </c>
      <c r="K1942" s="18">
        <v>2</v>
      </c>
      <c r="L1942" s="21" t="s">
        <v>19748</v>
      </c>
      <c r="M1942" s="8"/>
    </row>
    <row r="1943" spans="1:13" s="16" customFormat="1" x14ac:dyDescent="0.3">
      <c r="A1943" s="37" t="s">
        <v>9394</v>
      </c>
      <c r="B1943" s="38" t="s">
        <v>9395</v>
      </c>
      <c r="C1943" s="38" t="s">
        <v>9396</v>
      </c>
      <c r="D1943" s="38" t="s">
        <v>6731</v>
      </c>
      <c r="E1943" s="38" t="s">
        <v>9367</v>
      </c>
      <c r="F1943" s="38" t="s">
        <v>21429</v>
      </c>
      <c r="G1943" s="40" t="s">
        <v>9397</v>
      </c>
      <c r="H1943" s="40" t="s">
        <v>22476</v>
      </c>
      <c r="I1943" s="38" t="s">
        <v>61</v>
      </c>
      <c r="J1943" s="41">
        <v>200000</v>
      </c>
      <c r="K1943" s="38">
        <v>2</v>
      </c>
      <c r="L1943" s="42" t="s">
        <v>9398</v>
      </c>
      <c r="M1943" s="8"/>
    </row>
    <row r="1944" spans="1:13" s="16" customFormat="1" x14ac:dyDescent="0.3">
      <c r="A1944" s="37" t="s">
        <v>9399</v>
      </c>
      <c r="B1944" s="38" t="s">
        <v>9400</v>
      </c>
      <c r="C1944" s="38" t="s">
        <v>3169</v>
      </c>
      <c r="D1944" s="38" t="s">
        <v>6731</v>
      </c>
      <c r="E1944" s="38" t="s">
        <v>9367</v>
      </c>
      <c r="F1944" s="38" t="s">
        <v>9401</v>
      </c>
      <c r="G1944" s="40" t="s">
        <v>9402</v>
      </c>
      <c r="H1944" s="40" t="s">
        <v>22476</v>
      </c>
      <c r="I1944" s="38" t="s">
        <v>50</v>
      </c>
      <c r="J1944" s="51">
        <v>100000</v>
      </c>
      <c r="K1944" s="38">
        <v>2</v>
      </c>
      <c r="L1944" s="42" t="s">
        <v>9403</v>
      </c>
      <c r="M1944" s="8"/>
    </row>
    <row r="1945" spans="1:13" s="16" customFormat="1" x14ac:dyDescent="0.3">
      <c r="A1945" s="37" t="s">
        <v>9404</v>
      </c>
      <c r="B1945" s="38" t="s">
        <v>21430</v>
      </c>
      <c r="C1945" s="38" t="s">
        <v>9405</v>
      </c>
      <c r="D1945" s="38" t="s">
        <v>6731</v>
      </c>
      <c r="E1945" s="38" t="s">
        <v>9367</v>
      </c>
      <c r="F1945" s="38" t="s">
        <v>21431</v>
      </c>
      <c r="G1945" s="40" t="s">
        <v>9406</v>
      </c>
      <c r="H1945" s="40" t="s">
        <v>22476</v>
      </c>
      <c r="I1945" s="38" t="s">
        <v>230</v>
      </c>
      <c r="J1945" s="41">
        <v>100000</v>
      </c>
      <c r="K1945" s="38">
        <v>2</v>
      </c>
      <c r="L1945" s="42" t="s">
        <v>9407</v>
      </c>
      <c r="M1945" s="8"/>
    </row>
    <row r="1946" spans="1:13" s="16" customFormat="1" x14ac:dyDescent="0.3">
      <c r="A1946" s="37" t="s">
        <v>9408</v>
      </c>
      <c r="B1946" s="38" t="s">
        <v>9409</v>
      </c>
      <c r="C1946" s="38" t="s">
        <v>9410</v>
      </c>
      <c r="D1946" s="38" t="s">
        <v>6731</v>
      </c>
      <c r="E1946" s="38" t="s">
        <v>9367</v>
      </c>
      <c r="F1946" s="38" t="s">
        <v>9411</v>
      </c>
      <c r="G1946" s="40" t="s">
        <v>9412</v>
      </c>
      <c r="H1946" s="40" t="s">
        <v>22476</v>
      </c>
      <c r="I1946" s="38" t="s">
        <v>499</v>
      </c>
      <c r="J1946" s="51">
        <v>100000</v>
      </c>
      <c r="K1946" s="38">
        <v>2</v>
      </c>
      <c r="L1946" s="42" t="s">
        <v>18414</v>
      </c>
      <c r="M1946" s="8"/>
    </row>
    <row r="1947" spans="1:13" s="16" customFormat="1" x14ac:dyDescent="0.3">
      <c r="A1947" s="17" t="s">
        <v>9413</v>
      </c>
      <c r="B1947" s="18" t="s">
        <v>6693</v>
      </c>
      <c r="C1947" s="18" t="s">
        <v>9414</v>
      </c>
      <c r="D1947" s="18" t="s">
        <v>6731</v>
      </c>
      <c r="E1947" s="18" t="s">
        <v>9367</v>
      </c>
      <c r="F1947" s="18" t="s">
        <v>9415</v>
      </c>
      <c r="G1947" s="19" t="s">
        <v>9416</v>
      </c>
      <c r="H1947" s="40" t="s">
        <v>22476</v>
      </c>
      <c r="I1947" s="18" t="s">
        <v>570</v>
      </c>
      <c r="J1947" s="20">
        <v>150000</v>
      </c>
      <c r="K1947" s="18">
        <v>4</v>
      </c>
      <c r="L1947" s="44" t="s">
        <v>19749</v>
      </c>
      <c r="M1947" s="8"/>
    </row>
    <row r="1948" spans="1:13" s="16" customFormat="1" x14ac:dyDescent="0.3">
      <c r="A1948" s="17" t="s">
        <v>9417</v>
      </c>
      <c r="B1948" s="18" t="s">
        <v>9418</v>
      </c>
      <c r="C1948" s="18" t="s">
        <v>9419</v>
      </c>
      <c r="D1948" s="18" t="s">
        <v>6731</v>
      </c>
      <c r="E1948" s="18" t="s">
        <v>9367</v>
      </c>
      <c r="F1948" s="18" t="s">
        <v>9420</v>
      </c>
      <c r="G1948" s="19" t="s">
        <v>9421</v>
      </c>
      <c r="H1948" s="40" t="s">
        <v>22476</v>
      </c>
      <c r="I1948" s="18" t="s">
        <v>43</v>
      </c>
      <c r="J1948" s="20">
        <v>200000</v>
      </c>
      <c r="K1948" s="18">
        <v>2</v>
      </c>
      <c r="L1948" s="21" t="s">
        <v>9422</v>
      </c>
      <c r="M1948" s="8"/>
    </row>
    <row r="1949" spans="1:13" s="16" customFormat="1" ht="15.75" customHeight="1" x14ac:dyDescent="0.3">
      <c r="A1949" s="37" t="s">
        <v>9423</v>
      </c>
      <c r="B1949" s="38" t="s">
        <v>9424</v>
      </c>
      <c r="C1949" s="38" t="s">
        <v>9425</v>
      </c>
      <c r="D1949" s="38" t="s">
        <v>6731</v>
      </c>
      <c r="E1949" s="38" t="s">
        <v>9367</v>
      </c>
      <c r="F1949" s="38" t="s">
        <v>9426</v>
      </c>
      <c r="G1949" s="40" t="s">
        <v>9427</v>
      </c>
      <c r="H1949" s="40" t="s">
        <v>22476</v>
      </c>
      <c r="I1949" s="38" t="s">
        <v>226</v>
      </c>
      <c r="J1949" s="41">
        <v>150000</v>
      </c>
      <c r="K1949" s="38">
        <v>2</v>
      </c>
      <c r="L1949" s="42" t="s">
        <v>21432</v>
      </c>
      <c r="M1949" s="8"/>
    </row>
    <row r="1950" spans="1:13" s="16" customFormat="1" x14ac:dyDescent="0.3">
      <c r="A1950" s="46" t="s">
        <v>9428</v>
      </c>
      <c r="B1950" s="38" t="s">
        <v>21433</v>
      </c>
      <c r="C1950" s="38" t="s">
        <v>9429</v>
      </c>
      <c r="D1950" s="38" t="s">
        <v>6731</v>
      </c>
      <c r="E1950" s="38" t="s">
        <v>9367</v>
      </c>
      <c r="F1950" s="38" t="s">
        <v>9430</v>
      </c>
      <c r="G1950" s="40" t="s">
        <v>9431</v>
      </c>
      <c r="H1950" s="40" t="s">
        <v>22476</v>
      </c>
      <c r="I1950" s="38" t="s">
        <v>102</v>
      </c>
      <c r="J1950" s="41">
        <v>100000</v>
      </c>
      <c r="K1950" s="38">
        <v>2</v>
      </c>
      <c r="L1950" s="42" t="s">
        <v>9432</v>
      </c>
      <c r="M1950" s="8"/>
    </row>
    <row r="1951" spans="1:13" s="16" customFormat="1" x14ac:dyDescent="0.3">
      <c r="A1951" s="17" t="s">
        <v>9433</v>
      </c>
      <c r="B1951" s="18" t="s">
        <v>9434</v>
      </c>
      <c r="C1951" s="18" t="s">
        <v>9435</v>
      </c>
      <c r="D1951" s="18" t="s">
        <v>6731</v>
      </c>
      <c r="E1951" s="18" t="s">
        <v>19750</v>
      </c>
      <c r="F1951" s="18" t="s">
        <v>9437</v>
      </c>
      <c r="G1951" s="19" t="s">
        <v>9438</v>
      </c>
      <c r="H1951" s="40" t="s">
        <v>22476</v>
      </c>
      <c r="I1951" s="18" t="s">
        <v>61</v>
      </c>
      <c r="J1951" s="20">
        <v>100000</v>
      </c>
      <c r="K1951" s="18">
        <v>2</v>
      </c>
      <c r="L1951" s="21" t="s">
        <v>9439</v>
      </c>
      <c r="M1951" s="8"/>
    </row>
    <row r="1952" spans="1:13" s="16" customFormat="1" ht="33" x14ac:dyDescent="0.3">
      <c r="A1952" s="17" t="s">
        <v>9440</v>
      </c>
      <c r="B1952" s="18" t="s">
        <v>9441</v>
      </c>
      <c r="C1952" s="18" t="s">
        <v>1844</v>
      </c>
      <c r="D1952" s="18" t="s">
        <v>6731</v>
      </c>
      <c r="E1952" s="18" t="s">
        <v>9436</v>
      </c>
      <c r="F1952" s="18" t="s">
        <v>9442</v>
      </c>
      <c r="G1952" s="19" t="s">
        <v>9443</v>
      </c>
      <c r="H1952" s="40" t="s">
        <v>22476</v>
      </c>
      <c r="I1952" s="18" t="s">
        <v>78</v>
      </c>
      <c r="J1952" s="20">
        <v>100000</v>
      </c>
      <c r="K1952" s="18">
        <v>9</v>
      </c>
      <c r="L1952" s="44" t="s">
        <v>19751</v>
      </c>
      <c r="M1952" s="8"/>
    </row>
    <row r="1953" spans="1:13" s="16" customFormat="1" x14ac:dyDescent="0.3">
      <c r="A1953" s="17" t="s">
        <v>9444</v>
      </c>
      <c r="B1953" s="18" t="s">
        <v>9445</v>
      </c>
      <c r="C1953" s="18" t="s">
        <v>9446</v>
      </c>
      <c r="D1953" s="18" t="s">
        <v>6731</v>
      </c>
      <c r="E1953" s="18" t="s">
        <v>9436</v>
      </c>
      <c r="F1953" s="18" t="s">
        <v>9447</v>
      </c>
      <c r="G1953" s="19" t="s">
        <v>9448</v>
      </c>
      <c r="H1953" s="40" t="s">
        <v>22476</v>
      </c>
      <c r="I1953" s="18" t="s">
        <v>216</v>
      </c>
      <c r="J1953" s="20">
        <v>100000</v>
      </c>
      <c r="K1953" s="18">
        <f>IF(L1953="",0,LEN(L1953)-LEN(SUBSTITUTE(L1953,",",""))+1)</f>
        <v>2</v>
      </c>
      <c r="L1953" s="21" t="s">
        <v>18773</v>
      </c>
      <c r="M1953" s="15"/>
    </row>
    <row r="1954" spans="1:13" s="16" customFormat="1" x14ac:dyDescent="0.3">
      <c r="A1954" s="17" t="s">
        <v>9449</v>
      </c>
      <c r="B1954" s="18" t="s">
        <v>9450</v>
      </c>
      <c r="C1954" s="18" t="s">
        <v>9451</v>
      </c>
      <c r="D1954" s="18" t="s">
        <v>6731</v>
      </c>
      <c r="E1954" s="18" t="s">
        <v>19752</v>
      </c>
      <c r="F1954" s="18" t="s">
        <v>9452</v>
      </c>
      <c r="G1954" s="19" t="s">
        <v>9453</v>
      </c>
      <c r="H1954" s="40" t="s">
        <v>22476</v>
      </c>
      <c r="I1954" s="18" t="s">
        <v>164</v>
      </c>
      <c r="J1954" s="20">
        <v>150000</v>
      </c>
      <c r="K1954" s="18">
        <v>3</v>
      </c>
      <c r="L1954" s="44" t="s">
        <v>19753</v>
      </c>
      <c r="M1954" s="8"/>
    </row>
    <row r="1955" spans="1:13" s="16" customFormat="1" x14ac:dyDescent="0.3">
      <c r="A1955" s="17" t="s">
        <v>9454</v>
      </c>
      <c r="B1955" s="18" t="s">
        <v>9455</v>
      </c>
      <c r="C1955" s="18" t="s">
        <v>9456</v>
      </c>
      <c r="D1955" s="18" t="s">
        <v>6731</v>
      </c>
      <c r="E1955" s="18" t="s">
        <v>9457</v>
      </c>
      <c r="F1955" s="18" t="s">
        <v>9458</v>
      </c>
      <c r="G1955" s="19" t="s">
        <v>9459</v>
      </c>
      <c r="H1955" s="40" t="s">
        <v>22476</v>
      </c>
      <c r="I1955" s="18" t="s">
        <v>50</v>
      </c>
      <c r="J1955" s="20">
        <v>140000</v>
      </c>
      <c r="K1955" s="18">
        <v>2</v>
      </c>
      <c r="L1955" s="21" t="s">
        <v>9460</v>
      </c>
      <c r="M1955" s="8"/>
    </row>
    <row r="1956" spans="1:13" s="16" customFormat="1" x14ac:dyDescent="0.3">
      <c r="A1956" s="17" t="s">
        <v>9461</v>
      </c>
      <c r="B1956" s="18" t="s">
        <v>9462</v>
      </c>
      <c r="C1956" s="18" t="s">
        <v>9463</v>
      </c>
      <c r="D1956" s="18" t="s">
        <v>6731</v>
      </c>
      <c r="E1956" s="18" t="s">
        <v>9457</v>
      </c>
      <c r="F1956" s="18" t="s">
        <v>9464</v>
      </c>
      <c r="G1956" s="19" t="s">
        <v>9465</v>
      </c>
      <c r="H1956" s="40" t="s">
        <v>22476</v>
      </c>
      <c r="I1956" s="18" t="s">
        <v>50</v>
      </c>
      <c r="J1956" s="20">
        <v>150000</v>
      </c>
      <c r="K1956" s="18">
        <v>2</v>
      </c>
      <c r="L1956" s="44" t="s">
        <v>19754</v>
      </c>
      <c r="M1956" s="8"/>
    </row>
    <row r="1957" spans="1:13" s="16" customFormat="1" x14ac:dyDescent="0.3">
      <c r="A1957" s="17" t="s">
        <v>9466</v>
      </c>
      <c r="B1957" s="18" t="s">
        <v>9467</v>
      </c>
      <c r="C1957" s="18" t="s">
        <v>9468</v>
      </c>
      <c r="D1957" s="18" t="s">
        <v>6731</v>
      </c>
      <c r="E1957" s="18" t="s">
        <v>9457</v>
      </c>
      <c r="F1957" s="18" t="s">
        <v>9469</v>
      </c>
      <c r="G1957" s="19" t="s">
        <v>9470</v>
      </c>
      <c r="H1957" s="40" t="s">
        <v>22476</v>
      </c>
      <c r="I1957" s="18" t="s">
        <v>43</v>
      </c>
      <c r="J1957" s="20">
        <v>120000</v>
      </c>
      <c r="K1957" s="18">
        <v>2</v>
      </c>
      <c r="L1957" s="21" t="s">
        <v>19755</v>
      </c>
      <c r="M1957" s="8"/>
    </row>
    <row r="1958" spans="1:13" s="16" customFormat="1" x14ac:dyDescent="0.3">
      <c r="A1958" s="37" t="s">
        <v>9471</v>
      </c>
      <c r="B1958" s="38" t="s">
        <v>9472</v>
      </c>
      <c r="C1958" s="38" t="s">
        <v>9473</v>
      </c>
      <c r="D1958" s="38" t="s">
        <v>6731</v>
      </c>
      <c r="E1958" s="38" t="s">
        <v>9457</v>
      </c>
      <c r="F1958" s="38" t="s">
        <v>9474</v>
      </c>
      <c r="G1958" s="40" t="s">
        <v>9475</v>
      </c>
      <c r="H1958" s="40" t="s">
        <v>22476</v>
      </c>
      <c r="I1958" s="38" t="s">
        <v>56</v>
      </c>
      <c r="J1958" s="41">
        <v>100000</v>
      </c>
      <c r="K1958" s="38">
        <v>3</v>
      </c>
      <c r="L1958" s="42" t="s">
        <v>18435</v>
      </c>
      <c r="M1958" s="8"/>
    </row>
    <row r="1959" spans="1:13" s="16" customFormat="1" x14ac:dyDescent="0.3">
      <c r="A1959" s="37" t="s">
        <v>9478</v>
      </c>
      <c r="B1959" s="38" t="s">
        <v>9479</v>
      </c>
      <c r="C1959" s="38" t="s">
        <v>21434</v>
      </c>
      <c r="D1959" s="38" t="s">
        <v>6731</v>
      </c>
      <c r="E1959" s="38" t="s">
        <v>9457</v>
      </c>
      <c r="F1959" s="38" t="s">
        <v>9480</v>
      </c>
      <c r="G1959" s="40" t="s">
        <v>9481</v>
      </c>
      <c r="H1959" s="40" t="s">
        <v>22476</v>
      </c>
      <c r="I1959" s="38" t="s">
        <v>50</v>
      </c>
      <c r="J1959" s="41">
        <v>150000</v>
      </c>
      <c r="K1959" s="38">
        <v>2</v>
      </c>
      <c r="L1959" s="42" t="s">
        <v>9482</v>
      </c>
      <c r="M1959" s="8"/>
    </row>
    <row r="1960" spans="1:13" s="16" customFormat="1" x14ac:dyDescent="0.3">
      <c r="A1960" s="17" t="s">
        <v>9483</v>
      </c>
      <c r="B1960" s="18" t="s">
        <v>9484</v>
      </c>
      <c r="C1960" s="18" t="s">
        <v>9485</v>
      </c>
      <c r="D1960" s="18" t="s">
        <v>6731</v>
      </c>
      <c r="E1960" s="18" t="s">
        <v>9457</v>
      </c>
      <c r="F1960" s="18" t="s">
        <v>9486</v>
      </c>
      <c r="G1960" s="19" t="s">
        <v>9487</v>
      </c>
      <c r="H1960" s="40" t="s">
        <v>22476</v>
      </c>
      <c r="I1960" s="18" t="s">
        <v>3987</v>
      </c>
      <c r="J1960" s="20">
        <v>200000</v>
      </c>
      <c r="K1960" s="18">
        <f>IF(L1960="",0,LEN(L1960)-LEN(SUBSTITUTE(L1960,",",""))+1)</f>
        <v>2</v>
      </c>
      <c r="L1960" s="21" t="s">
        <v>9488</v>
      </c>
      <c r="M1960" s="15"/>
    </row>
    <row r="1961" spans="1:13" s="16" customFormat="1" x14ac:dyDescent="0.3">
      <c r="A1961" s="46" t="s">
        <v>9489</v>
      </c>
      <c r="B1961" s="38" t="s">
        <v>9490</v>
      </c>
      <c r="C1961" s="38" t="s">
        <v>21435</v>
      </c>
      <c r="D1961" s="38" t="s">
        <v>6731</v>
      </c>
      <c r="E1961" s="38" t="s">
        <v>9457</v>
      </c>
      <c r="F1961" s="38" t="s">
        <v>9491</v>
      </c>
      <c r="G1961" s="40" t="s">
        <v>9492</v>
      </c>
      <c r="H1961" s="40" t="s">
        <v>22476</v>
      </c>
      <c r="I1961" s="38" t="s">
        <v>1443</v>
      </c>
      <c r="J1961" s="41">
        <v>0</v>
      </c>
      <c r="K1961" s="38">
        <v>2</v>
      </c>
      <c r="L1961" s="42" t="s">
        <v>9493</v>
      </c>
      <c r="M1961" s="8"/>
    </row>
    <row r="1962" spans="1:13" s="16" customFormat="1" x14ac:dyDescent="0.3">
      <c r="A1962" s="37" t="s">
        <v>9494</v>
      </c>
      <c r="B1962" s="38" t="s">
        <v>9495</v>
      </c>
      <c r="C1962" s="38" t="s">
        <v>9496</v>
      </c>
      <c r="D1962" s="38" t="s">
        <v>6731</v>
      </c>
      <c r="E1962" s="38" t="s">
        <v>9497</v>
      </c>
      <c r="F1962" s="38" t="s">
        <v>9498</v>
      </c>
      <c r="G1962" s="40" t="s">
        <v>9499</v>
      </c>
      <c r="H1962" s="40" t="s">
        <v>22476</v>
      </c>
      <c r="I1962" s="38" t="s">
        <v>164</v>
      </c>
      <c r="J1962" s="41">
        <v>100000</v>
      </c>
      <c r="K1962" s="38">
        <v>2</v>
      </c>
      <c r="L1962" s="42" t="s">
        <v>18527</v>
      </c>
      <c r="M1962" s="8"/>
    </row>
    <row r="1963" spans="1:13" s="16" customFormat="1" x14ac:dyDescent="0.3">
      <c r="A1963" s="17" t="s">
        <v>9500</v>
      </c>
      <c r="B1963" s="18" t="s">
        <v>9501</v>
      </c>
      <c r="C1963" s="18" t="s">
        <v>18768</v>
      </c>
      <c r="D1963" s="18" t="s">
        <v>6731</v>
      </c>
      <c r="E1963" s="18" t="s">
        <v>9497</v>
      </c>
      <c r="F1963" s="18" t="s">
        <v>9502</v>
      </c>
      <c r="G1963" s="19" t="s">
        <v>9503</v>
      </c>
      <c r="H1963" s="40" t="s">
        <v>22476</v>
      </c>
      <c r="I1963" s="18" t="s">
        <v>164</v>
      </c>
      <c r="J1963" s="20">
        <v>100000</v>
      </c>
      <c r="K1963" s="18">
        <f>IF(L1963="",0,LEN(L1963)-LEN(SUBSTITUTE(L1963,",",""))+1)</f>
        <v>2</v>
      </c>
      <c r="L1963" s="21" t="s">
        <v>9504</v>
      </c>
      <c r="M1963" s="15"/>
    </row>
    <row r="1964" spans="1:13" s="16" customFormat="1" x14ac:dyDescent="0.3">
      <c r="A1964" s="37" t="s">
        <v>21436</v>
      </c>
      <c r="B1964" s="38" t="s">
        <v>9505</v>
      </c>
      <c r="C1964" s="38" t="s">
        <v>9506</v>
      </c>
      <c r="D1964" s="38" t="s">
        <v>6731</v>
      </c>
      <c r="E1964" s="38" t="s">
        <v>9497</v>
      </c>
      <c r="F1964" s="38" t="s">
        <v>9507</v>
      </c>
      <c r="G1964" s="40" t="s">
        <v>9508</v>
      </c>
      <c r="H1964" s="40" t="s">
        <v>22476</v>
      </c>
      <c r="I1964" s="38" t="s">
        <v>112</v>
      </c>
      <c r="J1964" s="41">
        <v>100000</v>
      </c>
      <c r="K1964" s="38">
        <v>3</v>
      </c>
      <c r="L1964" s="42" t="s">
        <v>21437</v>
      </c>
      <c r="M1964" s="8"/>
    </row>
    <row r="1965" spans="1:13" s="16" customFormat="1" x14ac:dyDescent="0.3">
      <c r="A1965" s="17" t="s">
        <v>9509</v>
      </c>
      <c r="B1965" s="18" t="s">
        <v>9510</v>
      </c>
      <c r="C1965" s="18" t="s">
        <v>9511</v>
      </c>
      <c r="D1965" s="18" t="s">
        <v>6731</v>
      </c>
      <c r="E1965" s="18" t="s">
        <v>9512</v>
      </c>
      <c r="F1965" s="18" t="s">
        <v>9513</v>
      </c>
      <c r="G1965" s="19" t="s">
        <v>9514</v>
      </c>
      <c r="H1965" s="40" t="s">
        <v>22476</v>
      </c>
      <c r="I1965" s="18" t="s">
        <v>484</v>
      </c>
      <c r="J1965" s="20">
        <v>130000</v>
      </c>
      <c r="K1965" s="18">
        <f>IF(L1965="",0,LEN(L1965)-LEN(SUBSTITUTE(L1965,",",""))+1)</f>
        <v>2</v>
      </c>
      <c r="L1965" s="21" t="s">
        <v>9515</v>
      </c>
      <c r="M1965" s="15"/>
    </row>
    <row r="1966" spans="1:13" s="16" customFormat="1" x14ac:dyDescent="0.3">
      <c r="A1966" s="37" t="s">
        <v>9516</v>
      </c>
      <c r="B1966" s="38" t="s">
        <v>9517</v>
      </c>
      <c r="C1966" s="38" t="s">
        <v>9511</v>
      </c>
      <c r="D1966" s="38" t="s">
        <v>6731</v>
      </c>
      <c r="E1966" s="38" t="s">
        <v>9522</v>
      </c>
      <c r="F1966" s="38" t="s">
        <v>9513</v>
      </c>
      <c r="G1966" s="40" t="s">
        <v>9518</v>
      </c>
      <c r="H1966" s="40" t="s">
        <v>22476</v>
      </c>
      <c r="I1966" s="38" t="s">
        <v>953</v>
      </c>
      <c r="J1966" s="41">
        <v>130000</v>
      </c>
      <c r="K1966" s="38">
        <v>2</v>
      </c>
      <c r="L1966" s="42" t="s">
        <v>9519</v>
      </c>
      <c r="M1966" s="8"/>
    </row>
    <row r="1967" spans="1:13" s="16" customFormat="1" x14ac:dyDescent="0.3">
      <c r="A1967" s="17" t="s">
        <v>9520</v>
      </c>
      <c r="B1967" s="18" t="s">
        <v>9521</v>
      </c>
      <c r="C1967" s="18" t="s">
        <v>18558</v>
      </c>
      <c r="D1967" s="18" t="s">
        <v>6731</v>
      </c>
      <c r="E1967" s="18" t="s">
        <v>9522</v>
      </c>
      <c r="F1967" s="18" t="s">
        <v>9523</v>
      </c>
      <c r="G1967" s="19" t="s">
        <v>9524</v>
      </c>
      <c r="H1967" s="40" t="s">
        <v>22476</v>
      </c>
      <c r="I1967" s="18" t="s">
        <v>56</v>
      </c>
      <c r="J1967" s="20">
        <v>200000</v>
      </c>
      <c r="K1967" s="18">
        <f>IF(L1967="",0,LEN(L1967)-LEN(SUBSTITUTE(L1967,",",""))+1)</f>
        <v>2</v>
      </c>
      <c r="L1967" s="21" t="s">
        <v>18559</v>
      </c>
      <c r="M1967" s="15"/>
    </row>
    <row r="1968" spans="1:13" s="16" customFormat="1" x14ac:dyDescent="0.3">
      <c r="A1968" s="37" t="s">
        <v>9525</v>
      </c>
      <c r="B1968" s="38" t="s">
        <v>21438</v>
      </c>
      <c r="C1968" s="38" t="s">
        <v>5468</v>
      </c>
      <c r="D1968" s="38" t="s">
        <v>6731</v>
      </c>
      <c r="E1968" s="38" t="s">
        <v>9522</v>
      </c>
      <c r="F1968" s="38" t="s">
        <v>9526</v>
      </c>
      <c r="G1968" s="40" t="s">
        <v>9527</v>
      </c>
      <c r="H1968" s="40" t="s">
        <v>22476</v>
      </c>
      <c r="I1968" s="38" t="s">
        <v>78</v>
      </c>
      <c r="J1968" s="41">
        <v>150000</v>
      </c>
      <c r="K1968" s="38">
        <v>3</v>
      </c>
      <c r="L1968" s="42" t="s">
        <v>21439</v>
      </c>
      <c r="M1968" s="8"/>
    </row>
    <row r="1969" spans="1:13" s="16" customFormat="1" x14ac:dyDescent="0.3">
      <c r="A1969" s="17" t="s">
        <v>9528</v>
      </c>
      <c r="B1969" s="18" t="s">
        <v>9529</v>
      </c>
      <c r="C1969" s="18" t="s">
        <v>9530</v>
      </c>
      <c r="D1969" s="18" t="s">
        <v>6731</v>
      </c>
      <c r="E1969" s="18" t="s">
        <v>9522</v>
      </c>
      <c r="F1969" s="18" t="s">
        <v>9531</v>
      </c>
      <c r="G1969" s="19" t="s">
        <v>9532</v>
      </c>
      <c r="H1969" s="40" t="s">
        <v>22476</v>
      </c>
      <c r="I1969" s="18" t="s">
        <v>570</v>
      </c>
      <c r="J1969" s="20">
        <v>200000</v>
      </c>
      <c r="K1969" s="18">
        <v>2</v>
      </c>
      <c r="L1969" s="21" t="s">
        <v>19756</v>
      </c>
      <c r="M1969" s="8"/>
    </row>
    <row r="1970" spans="1:13" s="16" customFormat="1" x14ac:dyDescent="0.3">
      <c r="A1970" s="37" t="s">
        <v>9533</v>
      </c>
      <c r="B1970" s="38" t="s">
        <v>9534</v>
      </c>
      <c r="C1970" s="38" t="s">
        <v>9535</v>
      </c>
      <c r="D1970" s="38" t="s">
        <v>6731</v>
      </c>
      <c r="E1970" s="38" t="s">
        <v>9522</v>
      </c>
      <c r="F1970" s="38" t="s">
        <v>18434</v>
      </c>
      <c r="G1970" s="40" t="s">
        <v>9536</v>
      </c>
      <c r="H1970" s="40" t="s">
        <v>22476</v>
      </c>
      <c r="I1970" s="38" t="s">
        <v>61</v>
      </c>
      <c r="J1970" s="41">
        <v>200000</v>
      </c>
      <c r="K1970" s="38">
        <v>2</v>
      </c>
      <c r="L1970" s="42" t="s">
        <v>18433</v>
      </c>
      <c r="M1970" s="8"/>
    </row>
    <row r="1971" spans="1:13" s="16" customFormat="1" x14ac:dyDescent="0.3">
      <c r="A1971" s="37" t="s">
        <v>9537</v>
      </c>
      <c r="B1971" s="38" t="s">
        <v>9538</v>
      </c>
      <c r="C1971" s="38" t="s">
        <v>9539</v>
      </c>
      <c r="D1971" s="38" t="s">
        <v>6731</v>
      </c>
      <c r="E1971" s="38" t="s">
        <v>9556</v>
      </c>
      <c r="F1971" s="38" t="s">
        <v>18261</v>
      </c>
      <c r="G1971" s="40" t="s">
        <v>9540</v>
      </c>
      <c r="H1971" s="40" t="s">
        <v>22476</v>
      </c>
      <c r="I1971" s="38" t="s">
        <v>92</v>
      </c>
      <c r="J1971" s="41">
        <v>120000</v>
      </c>
      <c r="K1971" s="38">
        <v>3</v>
      </c>
      <c r="L1971" s="42" t="s">
        <v>18262</v>
      </c>
      <c r="M1971" s="8"/>
    </row>
    <row r="1972" spans="1:13" s="16" customFormat="1" ht="49.5" x14ac:dyDescent="0.3">
      <c r="A1972" s="37" t="s">
        <v>9541</v>
      </c>
      <c r="B1972" s="38" t="s">
        <v>9542</v>
      </c>
      <c r="C1972" s="38" t="s">
        <v>9543</v>
      </c>
      <c r="D1972" s="38" t="s">
        <v>6731</v>
      </c>
      <c r="E1972" s="38" t="s">
        <v>9556</v>
      </c>
      <c r="F1972" s="52" t="s">
        <v>9544</v>
      </c>
      <c r="G1972" s="40" t="s">
        <v>9545</v>
      </c>
      <c r="H1972" s="40" t="s">
        <v>22476</v>
      </c>
      <c r="I1972" s="38" t="s">
        <v>164</v>
      </c>
      <c r="J1972" s="41">
        <v>100000</v>
      </c>
      <c r="K1972" s="38">
        <v>14</v>
      </c>
      <c r="L1972" s="42" t="s">
        <v>21440</v>
      </c>
      <c r="M1972" s="8"/>
    </row>
    <row r="1973" spans="1:13" s="16" customFormat="1" x14ac:dyDescent="0.3">
      <c r="A1973" s="17" t="s">
        <v>9546</v>
      </c>
      <c r="B1973" s="18" t="s">
        <v>9547</v>
      </c>
      <c r="C1973" s="18" t="s">
        <v>2566</v>
      </c>
      <c r="D1973" s="18" t="s">
        <v>6731</v>
      </c>
      <c r="E1973" s="18" t="s">
        <v>9548</v>
      </c>
      <c r="F1973" s="18" t="s">
        <v>9549</v>
      </c>
      <c r="G1973" s="19" t="s">
        <v>9550</v>
      </c>
      <c r="H1973" s="40" t="s">
        <v>22476</v>
      </c>
      <c r="I1973" s="18" t="s">
        <v>164</v>
      </c>
      <c r="J1973" s="20">
        <v>100000</v>
      </c>
      <c r="K1973" s="18">
        <f>IF(L1973="",0,LEN(L1973)-LEN(SUBSTITUTE(L1973,",",""))+1)</f>
        <v>5</v>
      </c>
      <c r="L1973" s="21" t="s">
        <v>19047</v>
      </c>
      <c r="M1973" s="15"/>
    </row>
    <row r="1974" spans="1:13" s="16" customFormat="1" x14ac:dyDescent="0.3">
      <c r="A1974" s="37" t="s">
        <v>9551</v>
      </c>
      <c r="B1974" s="38" t="s">
        <v>9552</v>
      </c>
      <c r="C1974" s="38" t="s">
        <v>9553</v>
      </c>
      <c r="D1974" s="38" t="s">
        <v>6731</v>
      </c>
      <c r="E1974" s="38" t="s">
        <v>9556</v>
      </c>
      <c r="F1974" s="38" t="s">
        <v>9554</v>
      </c>
      <c r="G1974" s="40" t="s">
        <v>9555</v>
      </c>
      <c r="H1974" s="40" t="s">
        <v>22476</v>
      </c>
      <c r="I1974" s="38" t="s">
        <v>56</v>
      </c>
      <c r="J1974" s="41">
        <v>100000</v>
      </c>
      <c r="K1974" s="38">
        <v>4</v>
      </c>
      <c r="L1974" s="42" t="s">
        <v>21441</v>
      </c>
      <c r="M1974" s="8"/>
    </row>
    <row r="1975" spans="1:13" s="16" customFormat="1" x14ac:dyDescent="0.3">
      <c r="A1975" s="17" t="s">
        <v>19757</v>
      </c>
      <c r="B1975" s="18" t="s">
        <v>9557</v>
      </c>
      <c r="C1975" s="18" t="s">
        <v>19758</v>
      </c>
      <c r="D1975" s="18" t="s">
        <v>6731</v>
      </c>
      <c r="E1975" s="18" t="s">
        <v>9556</v>
      </c>
      <c r="F1975" s="18" t="s">
        <v>9558</v>
      </c>
      <c r="G1975" s="19" t="s">
        <v>9559</v>
      </c>
      <c r="H1975" s="40" t="s">
        <v>22476</v>
      </c>
      <c r="I1975" s="18" t="s">
        <v>78</v>
      </c>
      <c r="J1975" s="20">
        <v>100000</v>
      </c>
      <c r="K1975" s="18">
        <v>4</v>
      </c>
      <c r="L1975" s="21" t="s">
        <v>19759</v>
      </c>
      <c r="M1975" s="8"/>
    </row>
    <row r="1976" spans="1:13" s="16" customFormat="1" x14ac:dyDescent="0.3">
      <c r="A1976" s="37" t="s">
        <v>9560</v>
      </c>
      <c r="B1976" s="38" t="s">
        <v>9561</v>
      </c>
      <c r="C1976" s="38" t="s">
        <v>9562</v>
      </c>
      <c r="D1976" s="38" t="s">
        <v>6731</v>
      </c>
      <c r="E1976" s="38" t="s">
        <v>9556</v>
      </c>
      <c r="F1976" s="38" t="s">
        <v>9563</v>
      </c>
      <c r="G1976" s="40" t="s">
        <v>9564</v>
      </c>
      <c r="H1976" s="40" t="s">
        <v>22476</v>
      </c>
      <c r="I1976" s="38" t="s">
        <v>164</v>
      </c>
      <c r="J1976" s="41">
        <v>100000</v>
      </c>
      <c r="K1976" s="38">
        <v>2</v>
      </c>
      <c r="L1976" s="42" t="s">
        <v>21442</v>
      </c>
      <c r="M1976" s="8"/>
    </row>
    <row r="1977" spans="1:13" s="16" customFormat="1" x14ac:dyDescent="0.3">
      <c r="A1977" s="37" t="s">
        <v>9565</v>
      </c>
      <c r="B1977" s="38" t="s">
        <v>9566</v>
      </c>
      <c r="C1977" s="38" t="s">
        <v>21443</v>
      </c>
      <c r="D1977" s="38" t="s">
        <v>6731</v>
      </c>
      <c r="E1977" s="38" t="s">
        <v>9556</v>
      </c>
      <c r="F1977" s="38" t="s">
        <v>9567</v>
      </c>
      <c r="G1977" s="40" t="s">
        <v>9568</v>
      </c>
      <c r="H1977" s="40" t="s">
        <v>22476</v>
      </c>
      <c r="I1977" s="38" t="s">
        <v>570</v>
      </c>
      <c r="J1977" s="41">
        <v>100000</v>
      </c>
      <c r="K1977" s="38">
        <v>3</v>
      </c>
      <c r="L1977" s="42" t="s">
        <v>21444</v>
      </c>
      <c r="M1977" s="8"/>
    </row>
    <row r="1978" spans="1:13" s="16" customFormat="1" x14ac:dyDescent="0.3">
      <c r="A1978" s="37" t="s">
        <v>9569</v>
      </c>
      <c r="B1978" s="38" t="s">
        <v>9570</v>
      </c>
      <c r="C1978" s="38" t="s">
        <v>7179</v>
      </c>
      <c r="D1978" s="38" t="s">
        <v>6731</v>
      </c>
      <c r="E1978" s="38" t="s">
        <v>9556</v>
      </c>
      <c r="F1978" s="38" t="s">
        <v>9571</v>
      </c>
      <c r="G1978" s="40" t="s">
        <v>9572</v>
      </c>
      <c r="H1978" s="40" t="s">
        <v>22476</v>
      </c>
      <c r="I1978" s="38" t="s">
        <v>61</v>
      </c>
      <c r="J1978" s="41">
        <v>100000</v>
      </c>
      <c r="K1978" s="38">
        <v>2</v>
      </c>
      <c r="L1978" s="42" t="s">
        <v>9573</v>
      </c>
      <c r="M1978" s="8"/>
    </row>
    <row r="1979" spans="1:13" s="16" customFormat="1" x14ac:dyDescent="0.3">
      <c r="A1979" s="37" t="s">
        <v>9574</v>
      </c>
      <c r="B1979" s="38" t="s">
        <v>9575</v>
      </c>
      <c r="C1979" s="38" t="s">
        <v>9576</v>
      </c>
      <c r="D1979" s="38" t="s">
        <v>6731</v>
      </c>
      <c r="E1979" s="38" t="s">
        <v>9556</v>
      </c>
      <c r="F1979" s="38" t="s">
        <v>9577</v>
      </c>
      <c r="G1979" s="40" t="s">
        <v>9578</v>
      </c>
      <c r="H1979" s="40" t="s">
        <v>22476</v>
      </c>
      <c r="I1979" s="38" t="s">
        <v>40</v>
      </c>
      <c r="J1979" s="41">
        <v>160000</v>
      </c>
      <c r="K1979" s="38">
        <v>4</v>
      </c>
      <c r="L1979" s="42" t="s">
        <v>21445</v>
      </c>
      <c r="M1979" s="8"/>
    </row>
    <row r="1980" spans="1:13" s="16" customFormat="1" x14ac:dyDescent="0.3">
      <c r="A1980" s="37" t="s">
        <v>9579</v>
      </c>
      <c r="B1980" s="38" t="s">
        <v>9580</v>
      </c>
      <c r="C1980" s="38" t="s">
        <v>9581</v>
      </c>
      <c r="D1980" s="38" t="s">
        <v>6731</v>
      </c>
      <c r="E1980" s="38" t="s">
        <v>9556</v>
      </c>
      <c r="F1980" s="38" t="s">
        <v>21446</v>
      </c>
      <c r="G1980" s="40" t="s">
        <v>9582</v>
      </c>
      <c r="H1980" s="40" t="s">
        <v>22476</v>
      </c>
      <c r="I1980" s="38" t="s">
        <v>164</v>
      </c>
      <c r="J1980" s="41">
        <v>100000</v>
      </c>
      <c r="K1980" s="38">
        <v>3</v>
      </c>
      <c r="L1980" s="42" t="s">
        <v>21447</v>
      </c>
      <c r="M1980" s="8"/>
    </row>
    <row r="1981" spans="1:13" s="16" customFormat="1" x14ac:dyDescent="0.3">
      <c r="A1981" s="22" t="s">
        <v>9583</v>
      </c>
      <c r="B1981" s="18" t="s">
        <v>9584</v>
      </c>
      <c r="C1981" s="18" t="s">
        <v>9585</v>
      </c>
      <c r="D1981" s="18" t="s">
        <v>6731</v>
      </c>
      <c r="E1981" s="18" t="s">
        <v>9556</v>
      </c>
      <c r="F1981" s="18" t="s">
        <v>9586</v>
      </c>
      <c r="G1981" s="19" t="s">
        <v>9587</v>
      </c>
      <c r="H1981" s="40" t="s">
        <v>22476</v>
      </c>
      <c r="I1981" s="18" t="s">
        <v>216</v>
      </c>
      <c r="J1981" s="20">
        <v>100000</v>
      </c>
      <c r="K1981" s="18">
        <f>IF(L1981="",0,LEN(L1981)-LEN(SUBSTITUTE(L1981,",",""))+1)</f>
        <v>2</v>
      </c>
      <c r="L1981" s="21" t="s">
        <v>9588</v>
      </c>
      <c r="M1981" s="15"/>
    </row>
    <row r="1982" spans="1:13" s="16" customFormat="1" x14ac:dyDescent="0.3">
      <c r="A1982" s="22" t="s">
        <v>9589</v>
      </c>
      <c r="B1982" s="18" t="s">
        <v>9590</v>
      </c>
      <c r="C1982" s="18" t="s">
        <v>9591</v>
      </c>
      <c r="D1982" s="18" t="s">
        <v>6731</v>
      </c>
      <c r="E1982" s="18" t="s">
        <v>19760</v>
      </c>
      <c r="F1982" s="18" t="s">
        <v>9592</v>
      </c>
      <c r="G1982" s="18" t="s">
        <v>9593</v>
      </c>
      <c r="H1982" s="40" t="s">
        <v>22476</v>
      </c>
      <c r="I1982" s="18" t="s">
        <v>102</v>
      </c>
      <c r="J1982" s="20">
        <v>100000</v>
      </c>
      <c r="K1982" s="18">
        <v>2</v>
      </c>
      <c r="L1982" s="44" t="s">
        <v>19761</v>
      </c>
      <c r="M1982" s="8"/>
    </row>
    <row r="1983" spans="1:13" s="16" customFormat="1" x14ac:dyDescent="0.3">
      <c r="A1983" s="17" t="s">
        <v>9595</v>
      </c>
      <c r="B1983" s="18" t="s">
        <v>9596</v>
      </c>
      <c r="C1983" s="18" t="s">
        <v>9597</v>
      </c>
      <c r="D1983" s="18" t="s">
        <v>18548</v>
      </c>
      <c r="E1983" s="18" t="s">
        <v>19762</v>
      </c>
      <c r="F1983" s="18" t="s">
        <v>9600</v>
      </c>
      <c r="G1983" s="19" t="s">
        <v>9601</v>
      </c>
      <c r="H1983" s="40" t="s">
        <v>22476</v>
      </c>
      <c r="I1983" s="18" t="s">
        <v>56</v>
      </c>
      <c r="J1983" s="20">
        <v>100000</v>
      </c>
      <c r="K1983" s="18">
        <v>4</v>
      </c>
      <c r="L1983" s="44" t="s">
        <v>19763</v>
      </c>
      <c r="M1983" s="8"/>
    </row>
    <row r="1984" spans="1:13" s="16" customFormat="1" x14ac:dyDescent="0.3">
      <c r="A1984" s="17" t="s">
        <v>9602</v>
      </c>
      <c r="B1984" s="18" t="s">
        <v>19764</v>
      </c>
      <c r="C1984" s="18" t="s">
        <v>9603</v>
      </c>
      <c r="D1984" s="18" t="s">
        <v>9604</v>
      </c>
      <c r="E1984" s="18" t="s">
        <v>19762</v>
      </c>
      <c r="F1984" s="18" t="s">
        <v>9605</v>
      </c>
      <c r="G1984" s="19" t="s">
        <v>9606</v>
      </c>
      <c r="H1984" s="40" t="s">
        <v>22476</v>
      </c>
      <c r="I1984" s="18" t="s">
        <v>375</v>
      </c>
      <c r="J1984" s="20">
        <v>200000</v>
      </c>
      <c r="K1984" s="18">
        <v>2</v>
      </c>
      <c r="L1984" s="21" t="s">
        <v>9607</v>
      </c>
      <c r="M1984" s="8"/>
    </row>
    <row r="1985" spans="1:13" s="16" customFormat="1" x14ac:dyDescent="0.3">
      <c r="A1985" s="17" t="s">
        <v>9608</v>
      </c>
      <c r="B1985" s="18" t="s">
        <v>9609</v>
      </c>
      <c r="C1985" s="18" t="s">
        <v>9610</v>
      </c>
      <c r="D1985" s="18" t="s">
        <v>9604</v>
      </c>
      <c r="E1985" s="18" t="s">
        <v>9611</v>
      </c>
      <c r="F1985" s="18" t="s">
        <v>9612</v>
      </c>
      <c r="G1985" s="19" t="s">
        <v>9613</v>
      </c>
      <c r="H1985" s="40" t="s">
        <v>22476</v>
      </c>
      <c r="I1985" s="18" t="s">
        <v>216</v>
      </c>
      <c r="J1985" s="20">
        <v>100000</v>
      </c>
      <c r="K1985" s="18">
        <f>IF(L1985="",0,LEN(L1985)-LEN(SUBSTITUTE(L1985,",",""))+1)</f>
        <v>2</v>
      </c>
      <c r="L1985" s="21" t="s">
        <v>18875</v>
      </c>
      <c r="M1985" s="15"/>
    </row>
    <row r="1986" spans="1:13" s="16" customFormat="1" x14ac:dyDescent="0.3">
      <c r="A1986" s="37" t="s">
        <v>9614</v>
      </c>
      <c r="B1986" s="38" t="s">
        <v>9615</v>
      </c>
      <c r="C1986" s="38" t="s">
        <v>21448</v>
      </c>
      <c r="D1986" s="38" t="s">
        <v>9604</v>
      </c>
      <c r="E1986" s="38" t="s">
        <v>9630</v>
      </c>
      <c r="F1986" s="38" t="s">
        <v>21449</v>
      </c>
      <c r="G1986" s="40" t="s">
        <v>9617</v>
      </c>
      <c r="H1986" s="40" t="s">
        <v>22476</v>
      </c>
      <c r="I1986" s="38" t="s">
        <v>56</v>
      </c>
      <c r="J1986" s="85">
        <v>100000</v>
      </c>
      <c r="K1986" s="38">
        <v>3</v>
      </c>
      <c r="L1986" s="42" t="s">
        <v>21450</v>
      </c>
      <c r="M1986" s="8"/>
    </row>
    <row r="1987" spans="1:13" s="16" customFormat="1" x14ac:dyDescent="0.3">
      <c r="A1987" s="17" t="s">
        <v>9618</v>
      </c>
      <c r="B1987" s="18" t="s">
        <v>9619</v>
      </c>
      <c r="C1987" s="18" t="s">
        <v>9620</v>
      </c>
      <c r="D1987" s="18" t="s">
        <v>9604</v>
      </c>
      <c r="E1987" s="18" t="s">
        <v>9599</v>
      </c>
      <c r="F1987" s="18" t="s">
        <v>9621</v>
      </c>
      <c r="G1987" s="19" t="s">
        <v>9622</v>
      </c>
      <c r="H1987" s="40" t="s">
        <v>22476</v>
      </c>
      <c r="I1987" s="18" t="s">
        <v>910</v>
      </c>
      <c r="J1987" s="20">
        <v>100000</v>
      </c>
      <c r="K1987" s="18">
        <f>IF(L1987="",0,LEN(L1987)-LEN(SUBSTITUTE(L1987,",",""))+1)</f>
        <v>2</v>
      </c>
      <c r="L1987" s="21" t="s">
        <v>18797</v>
      </c>
      <c r="M1987" s="15"/>
    </row>
    <row r="1988" spans="1:13" s="16" customFormat="1" x14ac:dyDescent="0.3">
      <c r="A1988" s="37" t="s">
        <v>9623</v>
      </c>
      <c r="B1988" s="38" t="s">
        <v>9624</v>
      </c>
      <c r="C1988" s="38" t="s">
        <v>9625</v>
      </c>
      <c r="D1988" s="38" t="s">
        <v>9604</v>
      </c>
      <c r="E1988" s="38" t="s">
        <v>9630</v>
      </c>
      <c r="F1988" s="38" t="s">
        <v>21451</v>
      </c>
      <c r="G1988" s="40" t="s">
        <v>9626</v>
      </c>
      <c r="H1988" s="40" t="s">
        <v>22476</v>
      </c>
      <c r="I1988" s="38" t="s">
        <v>92</v>
      </c>
      <c r="J1988" s="41">
        <v>100000</v>
      </c>
      <c r="K1988" s="38">
        <v>3</v>
      </c>
      <c r="L1988" s="42" t="s">
        <v>21452</v>
      </c>
      <c r="M1988" s="8"/>
    </row>
    <row r="1989" spans="1:13" s="16" customFormat="1" x14ac:dyDescent="0.3">
      <c r="A1989" s="37" t="s">
        <v>9627</v>
      </c>
      <c r="B1989" s="38" t="s">
        <v>9628</v>
      </c>
      <c r="C1989" s="38" t="s">
        <v>9629</v>
      </c>
      <c r="D1989" s="38" t="s">
        <v>9604</v>
      </c>
      <c r="E1989" s="38" t="s">
        <v>9630</v>
      </c>
      <c r="F1989" s="38" t="s">
        <v>9631</v>
      </c>
      <c r="G1989" s="40" t="s">
        <v>9632</v>
      </c>
      <c r="H1989" s="40" t="s">
        <v>22476</v>
      </c>
      <c r="I1989" s="38" t="s">
        <v>40</v>
      </c>
      <c r="J1989" s="41">
        <v>100000</v>
      </c>
      <c r="K1989" s="38">
        <v>2</v>
      </c>
      <c r="L1989" s="42" t="s">
        <v>21453</v>
      </c>
      <c r="M1989" s="8"/>
    </row>
    <row r="1990" spans="1:13" s="16" customFormat="1" x14ac:dyDescent="0.3">
      <c r="A1990" s="17" t="s">
        <v>9633</v>
      </c>
      <c r="B1990" s="18" t="s">
        <v>9634</v>
      </c>
      <c r="C1990" s="18" t="s">
        <v>9635</v>
      </c>
      <c r="D1990" s="18" t="s">
        <v>9604</v>
      </c>
      <c r="E1990" s="18" t="s">
        <v>9630</v>
      </c>
      <c r="F1990" s="18" t="s">
        <v>9636</v>
      </c>
      <c r="G1990" s="19" t="s">
        <v>9637</v>
      </c>
      <c r="H1990" s="40" t="s">
        <v>22476</v>
      </c>
      <c r="I1990" s="18" t="s">
        <v>216</v>
      </c>
      <c r="J1990" s="20">
        <v>100000</v>
      </c>
      <c r="K1990" s="18">
        <f>IF(L1990="",0,LEN(L1990)-LEN(SUBSTITUTE(L1990,",",""))+1)</f>
        <v>2</v>
      </c>
      <c r="L1990" s="21" t="s">
        <v>9638</v>
      </c>
      <c r="M1990" s="15"/>
    </row>
    <row r="1991" spans="1:13" s="16" customFormat="1" x14ac:dyDescent="0.3">
      <c r="A1991" s="37" t="s">
        <v>9639</v>
      </c>
      <c r="B1991" s="38" t="s">
        <v>9640</v>
      </c>
      <c r="C1991" s="38" t="s">
        <v>9641</v>
      </c>
      <c r="D1991" s="38" t="s">
        <v>9604</v>
      </c>
      <c r="E1991" s="38" t="s">
        <v>9630</v>
      </c>
      <c r="F1991" s="38" t="s">
        <v>9642</v>
      </c>
      <c r="G1991" s="40" t="s">
        <v>9643</v>
      </c>
      <c r="H1991" s="40" t="s">
        <v>22476</v>
      </c>
      <c r="I1991" s="38" t="s">
        <v>61</v>
      </c>
      <c r="J1991" s="85">
        <v>200000</v>
      </c>
      <c r="K1991" s="38">
        <v>3</v>
      </c>
      <c r="L1991" s="42" t="s">
        <v>21454</v>
      </c>
      <c r="M1991" s="8"/>
    </row>
    <row r="1992" spans="1:13" s="16" customFormat="1" x14ac:dyDescent="0.3">
      <c r="A1992" s="37" t="s">
        <v>9644</v>
      </c>
      <c r="B1992" s="38" t="s">
        <v>9645</v>
      </c>
      <c r="C1992" s="38" t="s">
        <v>21455</v>
      </c>
      <c r="D1992" s="38" t="s">
        <v>9604</v>
      </c>
      <c r="E1992" s="38" t="s">
        <v>9630</v>
      </c>
      <c r="F1992" s="38" t="s">
        <v>9646</v>
      </c>
      <c r="G1992" s="40" t="s">
        <v>9647</v>
      </c>
      <c r="H1992" s="40" t="s">
        <v>22476</v>
      </c>
      <c r="I1992" s="38" t="s">
        <v>78</v>
      </c>
      <c r="J1992" s="41">
        <v>100000</v>
      </c>
      <c r="K1992" s="38">
        <v>3</v>
      </c>
      <c r="L1992" s="42" t="s">
        <v>18371</v>
      </c>
      <c r="M1992" s="8"/>
    </row>
    <row r="1993" spans="1:13" s="16" customFormat="1" x14ac:dyDescent="0.3">
      <c r="A1993" s="17" t="s">
        <v>9648</v>
      </c>
      <c r="B1993" s="18" t="s">
        <v>9649</v>
      </c>
      <c r="C1993" s="18" t="s">
        <v>19065</v>
      </c>
      <c r="D1993" s="18" t="s">
        <v>9604</v>
      </c>
      <c r="E1993" s="18" t="s">
        <v>9630</v>
      </c>
      <c r="F1993" s="18" t="s">
        <v>9650</v>
      </c>
      <c r="G1993" s="19" t="s">
        <v>9651</v>
      </c>
      <c r="H1993" s="40" t="s">
        <v>22476</v>
      </c>
      <c r="I1993" s="18" t="s">
        <v>92</v>
      </c>
      <c r="J1993" s="20">
        <v>100000</v>
      </c>
      <c r="K1993" s="18">
        <f>IF(L1993="",0,LEN(L1993)-LEN(SUBSTITUTE(L1993,",",""))+1)</f>
        <v>2</v>
      </c>
      <c r="L1993" s="21" t="s">
        <v>19066</v>
      </c>
      <c r="M1993" s="15"/>
    </row>
    <row r="1994" spans="1:13" s="16" customFormat="1" x14ac:dyDescent="0.3">
      <c r="A1994" s="17" t="s">
        <v>9652</v>
      </c>
      <c r="B1994" s="18" t="s">
        <v>9653</v>
      </c>
      <c r="C1994" s="18" t="s">
        <v>9654</v>
      </c>
      <c r="D1994" s="18" t="s">
        <v>9604</v>
      </c>
      <c r="E1994" s="18" t="s">
        <v>9630</v>
      </c>
      <c r="F1994" s="18" t="s">
        <v>9612</v>
      </c>
      <c r="G1994" s="19" t="s">
        <v>9655</v>
      </c>
      <c r="H1994" s="40" t="s">
        <v>22476</v>
      </c>
      <c r="I1994" s="18" t="s">
        <v>570</v>
      </c>
      <c r="J1994" s="20">
        <v>100000</v>
      </c>
      <c r="K1994" s="18">
        <f>IF(L1994="",0,LEN(L1994)-LEN(SUBSTITUTE(L1994,",",""))+1)</f>
        <v>3</v>
      </c>
      <c r="L1994" s="21" t="s">
        <v>9656</v>
      </c>
      <c r="M1994" s="15"/>
    </row>
    <row r="1995" spans="1:13" s="16" customFormat="1" x14ac:dyDescent="0.3">
      <c r="A1995" s="17" t="s">
        <v>9657</v>
      </c>
      <c r="B1995" s="18" t="s">
        <v>9658</v>
      </c>
      <c r="C1995" s="18" t="s">
        <v>9659</v>
      </c>
      <c r="D1995" s="18" t="s">
        <v>9604</v>
      </c>
      <c r="E1995" s="18" t="s">
        <v>9630</v>
      </c>
      <c r="F1995" s="18" t="s">
        <v>9660</v>
      </c>
      <c r="G1995" s="19" t="s">
        <v>9661</v>
      </c>
      <c r="H1995" s="40" t="s">
        <v>22476</v>
      </c>
      <c r="I1995" s="18" t="s">
        <v>61</v>
      </c>
      <c r="J1995" s="20">
        <v>160000</v>
      </c>
      <c r="K1995" s="18">
        <f>IF(L1995="",0,LEN(L1995)-LEN(SUBSTITUTE(L1995,",",""))+1)</f>
        <v>2</v>
      </c>
      <c r="L1995" s="21" t="s">
        <v>9662</v>
      </c>
      <c r="M1995" s="15"/>
    </row>
    <row r="1996" spans="1:13" s="16" customFormat="1" x14ac:dyDescent="0.3">
      <c r="A1996" s="17" t="s">
        <v>9663</v>
      </c>
      <c r="B1996" s="18" t="s">
        <v>9664</v>
      </c>
      <c r="C1996" s="18" t="s">
        <v>19130</v>
      </c>
      <c r="D1996" s="18" t="s">
        <v>9604</v>
      </c>
      <c r="E1996" s="18" t="s">
        <v>9630</v>
      </c>
      <c r="F1996" s="18" t="s">
        <v>9665</v>
      </c>
      <c r="G1996" s="19" t="s">
        <v>9666</v>
      </c>
      <c r="H1996" s="40" t="s">
        <v>22476</v>
      </c>
      <c r="I1996" s="18" t="s">
        <v>570</v>
      </c>
      <c r="J1996" s="20">
        <v>200000</v>
      </c>
      <c r="K1996" s="18">
        <f>IF(L1996="",0,LEN(L1996)-LEN(SUBSTITUTE(L1996,",",""))+1)</f>
        <v>3</v>
      </c>
      <c r="L1996" s="21" t="s">
        <v>9667</v>
      </c>
      <c r="M1996" s="15"/>
    </row>
    <row r="1997" spans="1:13" s="16" customFormat="1" x14ac:dyDescent="0.3">
      <c r="A1997" s="37" t="s">
        <v>9668</v>
      </c>
      <c r="B1997" s="38" t="s">
        <v>9669</v>
      </c>
      <c r="C1997" s="38" t="s">
        <v>21456</v>
      </c>
      <c r="D1997" s="38" t="s">
        <v>9604</v>
      </c>
      <c r="E1997" s="38" t="s">
        <v>9630</v>
      </c>
      <c r="F1997" s="38" t="s">
        <v>9670</v>
      </c>
      <c r="G1997" s="40" t="s">
        <v>9671</v>
      </c>
      <c r="H1997" s="40" t="s">
        <v>22476</v>
      </c>
      <c r="I1997" s="38" t="s">
        <v>50</v>
      </c>
      <c r="J1997" s="41">
        <v>120000</v>
      </c>
      <c r="K1997" s="38">
        <v>2</v>
      </c>
      <c r="L1997" s="42" t="s">
        <v>9672</v>
      </c>
      <c r="M1997" s="8"/>
    </row>
    <row r="1998" spans="1:13" s="16" customFormat="1" x14ac:dyDescent="0.3">
      <c r="A1998" s="17" t="s">
        <v>9673</v>
      </c>
      <c r="B1998" s="18" t="s">
        <v>9674</v>
      </c>
      <c r="C1998" s="18" t="s">
        <v>9675</v>
      </c>
      <c r="D1998" s="18" t="s">
        <v>9604</v>
      </c>
      <c r="E1998" s="18" t="s">
        <v>9630</v>
      </c>
      <c r="F1998" s="18" t="s">
        <v>9676</v>
      </c>
      <c r="G1998" s="19" t="s">
        <v>9677</v>
      </c>
      <c r="H1998" s="40" t="s">
        <v>22476</v>
      </c>
      <c r="I1998" s="18" t="s">
        <v>56</v>
      </c>
      <c r="J1998" s="20">
        <v>100000</v>
      </c>
      <c r="K1998" s="18">
        <f>IF(L1998="",0,LEN(L1998)-LEN(SUBSTITUTE(L1998,",",""))+1)</f>
        <v>5</v>
      </c>
      <c r="L1998" s="21" t="s">
        <v>18740</v>
      </c>
      <c r="M1998" s="15"/>
    </row>
    <row r="1999" spans="1:13" s="16" customFormat="1" x14ac:dyDescent="0.3">
      <c r="A1999" s="37" t="s">
        <v>9678</v>
      </c>
      <c r="B1999" s="38" t="s">
        <v>9679</v>
      </c>
      <c r="C1999" s="38" t="s">
        <v>21457</v>
      </c>
      <c r="D1999" s="38" t="s">
        <v>9604</v>
      </c>
      <c r="E1999" s="38" t="s">
        <v>9630</v>
      </c>
      <c r="F1999" s="38" t="s">
        <v>9680</v>
      </c>
      <c r="G1999" s="40" t="s">
        <v>9681</v>
      </c>
      <c r="H1999" s="40" t="s">
        <v>22476</v>
      </c>
      <c r="I1999" s="38" t="s">
        <v>102</v>
      </c>
      <c r="J1999" s="41">
        <v>200000</v>
      </c>
      <c r="K1999" s="38">
        <v>2</v>
      </c>
      <c r="L1999" s="42" t="s">
        <v>21458</v>
      </c>
      <c r="M1999" s="8"/>
    </row>
    <row r="2000" spans="1:13" s="16" customFormat="1" x14ac:dyDescent="0.3">
      <c r="A2000" s="37" t="s">
        <v>9682</v>
      </c>
      <c r="B2000" s="38" t="s">
        <v>9683</v>
      </c>
      <c r="C2000" s="38" t="s">
        <v>9684</v>
      </c>
      <c r="D2000" s="38" t="s">
        <v>9604</v>
      </c>
      <c r="E2000" s="38" t="s">
        <v>9630</v>
      </c>
      <c r="F2000" s="38" t="s">
        <v>9685</v>
      </c>
      <c r="G2000" s="40" t="s">
        <v>9686</v>
      </c>
      <c r="H2000" s="40" t="s">
        <v>22476</v>
      </c>
      <c r="I2000" s="38" t="s">
        <v>61</v>
      </c>
      <c r="J2000" s="41">
        <v>150000</v>
      </c>
      <c r="K2000" s="38">
        <v>2</v>
      </c>
      <c r="L2000" s="42" t="s">
        <v>9687</v>
      </c>
      <c r="M2000" s="8"/>
    </row>
    <row r="2001" spans="1:13" s="16" customFormat="1" x14ac:dyDescent="0.3">
      <c r="A2001" s="37" t="s">
        <v>9688</v>
      </c>
      <c r="B2001" s="38" t="s">
        <v>9689</v>
      </c>
      <c r="C2001" s="38" t="s">
        <v>9690</v>
      </c>
      <c r="D2001" s="38" t="s">
        <v>9604</v>
      </c>
      <c r="E2001" s="38" t="s">
        <v>9630</v>
      </c>
      <c r="F2001" s="38" t="s">
        <v>21459</v>
      </c>
      <c r="G2001" s="40" t="s">
        <v>9691</v>
      </c>
      <c r="H2001" s="40" t="s">
        <v>22476</v>
      </c>
      <c r="I2001" s="38" t="s">
        <v>43</v>
      </c>
      <c r="J2001" s="41">
        <v>120000</v>
      </c>
      <c r="K2001" s="38">
        <v>3</v>
      </c>
      <c r="L2001" s="42" t="s">
        <v>21460</v>
      </c>
      <c r="M2001" s="8"/>
    </row>
    <row r="2002" spans="1:13" s="16" customFormat="1" x14ac:dyDescent="0.3">
      <c r="A2002" s="17" t="s">
        <v>9692</v>
      </c>
      <c r="B2002" s="18" t="s">
        <v>9693</v>
      </c>
      <c r="C2002" s="18" t="s">
        <v>2734</v>
      </c>
      <c r="D2002" s="18" t="s">
        <v>9604</v>
      </c>
      <c r="E2002" s="18" t="s">
        <v>9630</v>
      </c>
      <c r="F2002" s="18" t="s">
        <v>19765</v>
      </c>
      <c r="G2002" s="19" t="s">
        <v>9694</v>
      </c>
      <c r="H2002" s="40" t="s">
        <v>22476</v>
      </c>
      <c r="I2002" s="18" t="s">
        <v>43</v>
      </c>
      <c r="J2002" s="20">
        <v>160000</v>
      </c>
      <c r="K2002" s="18">
        <v>3</v>
      </c>
      <c r="L2002" s="44" t="s">
        <v>19766</v>
      </c>
      <c r="M2002" s="8"/>
    </row>
    <row r="2003" spans="1:13" s="16" customFormat="1" x14ac:dyDescent="0.3">
      <c r="A2003" s="37" t="s">
        <v>9695</v>
      </c>
      <c r="B2003" s="38" t="s">
        <v>9696</v>
      </c>
      <c r="C2003" s="38" t="s">
        <v>9603</v>
      </c>
      <c r="D2003" s="38" t="s">
        <v>9604</v>
      </c>
      <c r="E2003" s="38" t="s">
        <v>9630</v>
      </c>
      <c r="F2003" s="38" t="s">
        <v>9605</v>
      </c>
      <c r="G2003" s="40" t="s">
        <v>9697</v>
      </c>
      <c r="H2003" s="40" t="s">
        <v>22476</v>
      </c>
      <c r="I2003" s="38" t="s">
        <v>102</v>
      </c>
      <c r="J2003" s="41">
        <v>200000</v>
      </c>
      <c r="K2003" s="38">
        <v>4</v>
      </c>
      <c r="L2003" s="42" t="s">
        <v>18479</v>
      </c>
      <c r="M2003" s="8"/>
    </row>
    <row r="2004" spans="1:13" s="16" customFormat="1" x14ac:dyDescent="0.3">
      <c r="A2004" s="17" t="s">
        <v>9698</v>
      </c>
      <c r="B2004" s="18" t="s">
        <v>9699</v>
      </c>
      <c r="C2004" s="18" t="s">
        <v>19767</v>
      </c>
      <c r="D2004" s="18" t="s">
        <v>9604</v>
      </c>
      <c r="E2004" s="18" t="s">
        <v>9630</v>
      </c>
      <c r="F2004" s="18" t="s">
        <v>9700</v>
      </c>
      <c r="G2004" s="19" t="s">
        <v>9701</v>
      </c>
      <c r="H2004" s="40" t="s">
        <v>22476</v>
      </c>
      <c r="I2004" s="18" t="s">
        <v>102</v>
      </c>
      <c r="J2004" s="20">
        <v>150000</v>
      </c>
      <c r="K2004" s="18">
        <v>2</v>
      </c>
      <c r="L2004" s="21" t="s">
        <v>19768</v>
      </c>
      <c r="M2004" s="8"/>
    </row>
    <row r="2005" spans="1:13" s="16" customFormat="1" x14ac:dyDescent="0.3">
      <c r="A2005" s="17" t="s">
        <v>19769</v>
      </c>
      <c r="B2005" s="18" t="s">
        <v>9702</v>
      </c>
      <c r="C2005" s="18" t="s">
        <v>9703</v>
      </c>
      <c r="D2005" s="18" t="s">
        <v>9604</v>
      </c>
      <c r="E2005" s="18" t="s">
        <v>9630</v>
      </c>
      <c r="F2005" s="18" t="s">
        <v>9704</v>
      </c>
      <c r="G2005" s="19" t="s">
        <v>9705</v>
      </c>
      <c r="H2005" s="40" t="s">
        <v>22476</v>
      </c>
      <c r="I2005" s="18" t="s">
        <v>43</v>
      </c>
      <c r="J2005" s="20">
        <v>100000</v>
      </c>
      <c r="K2005" s="18">
        <v>2</v>
      </c>
      <c r="L2005" s="21" t="s">
        <v>9706</v>
      </c>
      <c r="M2005" s="8"/>
    </row>
    <row r="2006" spans="1:13" s="16" customFormat="1" x14ac:dyDescent="0.3">
      <c r="A2006" s="22" t="s">
        <v>9707</v>
      </c>
      <c r="B2006" s="18" t="s">
        <v>9708</v>
      </c>
      <c r="C2006" s="18" t="s">
        <v>9709</v>
      </c>
      <c r="D2006" s="18" t="s">
        <v>9604</v>
      </c>
      <c r="E2006" s="18" t="s">
        <v>9630</v>
      </c>
      <c r="F2006" s="18" t="s">
        <v>9710</v>
      </c>
      <c r="G2006" s="19" t="s">
        <v>9711</v>
      </c>
      <c r="H2006" s="40" t="s">
        <v>22476</v>
      </c>
      <c r="I2006" s="18" t="s">
        <v>92</v>
      </c>
      <c r="J2006" s="20">
        <v>100000</v>
      </c>
      <c r="K2006" s="18">
        <f>IF(L2006="",0,LEN(L2006)-LEN(SUBSTITUTE(L2006,",",""))+1)</f>
        <v>4</v>
      </c>
      <c r="L2006" s="21" t="s">
        <v>18746</v>
      </c>
      <c r="M2006" s="15"/>
    </row>
    <row r="2007" spans="1:13" s="16" customFormat="1" x14ac:dyDescent="0.3">
      <c r="A2007" s="46" t="s">
        <v>9712</v>
      </c>
      <c r="B2007" s="38" t="s">
        <v>21461</v>
      </c>
      <c r="C2007" s="38" t="s">
        <v>21462</v>
      </c>
      <c r="D2007" s="38" t="s">
        <v>9604</v>
      </c>
      <c r="E2007" s="38" t="s">
        <v>9630</v>
      </c>
      <c r="F2007" s="38" t="s">
        <v>21463</v>
      </c>
      <c r="G2007" s="38" t="s">
        <v>9713</v>
      </c>
      <c r="H2007" s="40" t="s">
        <v>22476</v>
      </c>
      <c r="I2007" s="38" t="s">
        <v>3047</v>
      </c>
      <c r="J2007" s="41">
        <v>100000</v>
      </c>
      <c r="K2007" s="38">
        <v>2</v>
      </c>
      <c r="L2007" s="42" t="s">
        <v>21464</v>
      </c>
      <c r="M2007" s="8"/>
    </row>
    <row r="2008" spans="1:13" s="16" customFormat="1" x14ac:dyDescent="0.3">
      <c r="A2008" s="37" t="s">
        <v>9714</v>
      </c>
      <c r="B2008" s="38" t="s">
        <v>9715</v>
      </c>
      <c r="C2008" s="38" t="s">
        <v>21465</v>
      </c>
      <c r="D2008" s="38" t="s">
        <v>9604</v>
      </c>
      <c r="E2008" s="38" t="s">
        <v>9717</v>
      </c>
      <c r="F2008" s="38" t="s">
        <v>21466</v>
      </c>
      <c r="G2008" s="40" t="s">
        <v>9718</v>
      </c>
      <c r="H2008" s="40" t="s">
        <v>22476</v>
      </c>
      <c r="I2008" s="38" t="s">
        <v>102</v>
      </c>
      <c r="J2008" s="41">
        <v>150000</v>
      </c>
      <c r="K2008" s="38">
        <v>2</v>
      </c>
      <c r="L2008" s="42" t="s">
        <v>9719</v>
      </c>
      <c r="M2008" s="8"/>
    </row>
    <row r="2009" spans="1:13" s="16" customFormat="1" x14ac:dyDescent="0.3">
      <c r="A2009" s="17" t="s">
        <v>9720</v>
      </c>
      <c r="B2009" s="18" t="s">
        <v>9721</v>
      </c>
      <c r="C2009" s="18" t="s">
        <v>9722</v>
      </c>
      <c r="D2009" s="18" t="s">
        <v>9604</v>
      </c>
      <c r="E2009" s="18" t="s">
        <v>9717</v>
      </c>
      <c r="F2009" s="18" t="s">
        <v>9723</v>
      </c>
      <c r="G2009" s="19" t="s">
        <v>9724</v>
      </c>
      <c r="H2009" s="40" t="s">
        <v>22476</v>
      </c>
      <c r="I2009" s="18" t="s">
        <v>40</v>
      </c>
      <c r="J2009" s="20">
        <v>70000</v>
      </c>
      <c r="K2009" s="18">
        <v>4</v>
      </c>
      <c r="L2009" s="44" t="s">
        <v>19770</v>
      </c>
      <c r="M2009" s="8"/>
    </row>
    <row r="2010" spans="1:13" s="16" customFormat="1" x14ac:dyDescent="0.3">
      <c r="A2010" s="17" t="s">
        <v>9725</v>
      </c>
      <c r="B2010" s="43" t="s">
        <v>19771</v>
      </c>
      <c r="C2010" s="18" t="s">
        <v>4844</v>
      </c>
      <c r="D2010" s="18" t="s">
        <v>9604</v>
      </c>
      <c r="E2010" s="18" t="s">
        <v>9717</v>
      </c>
      <c r="F2010" s="43" t="s">
        <v>19772</v>
      </c>
      <c r="G2010" s="19" t="s">
        <v>9726</v>
      </c>
      <c r="H2010" s="40" t="s">
        <v>22476</v>
      </c>
      <c r="I2010" s="18" t="s">
        <v>102</v>
      </c>
      <c r="J2010" s="20">
        <v>100000</v>
      </c>
      <c r="K2010" s="18">
        <v>2</v>
      </c>
      <c r="L2010" s="21" t="s">
        <v>19773</v>
      </c>
      <c r="M2010" s="8"/>
    </row>
    <row r="2011" spans="1:13" s="16" customFormat="1" x14ac:dyDescent="0.3">
      <c r="A2011" s="17" t="s">
        <v>9727</v>
      </c>
      <c r="B2011" s="18" t="s">
        <v>9728</v>
      </c>
      <c r="C2011" s="18" t="s">
        <v>9729</v>
      </c>
      <c r="D2011" s="18" t="s">
        <v>9604</v>
      </c>
      <c r="E2011" s="18" t="s">
        <v>19774</v>
      </c>
      <c r="F2011" s="18" t="s">
        <v>9731</v>
      </c>
      <c r="G2011" s="19" t="s">
        <v>9732</v>
      </c>
      <c r="H2011" s="40" t="s">
        <v>22476</v>
      </c>
      <c r="I2011" s="18" t="s">
        <v>43</v>
      </c>
      <c r="J2011" s="20">
        <v>100000</v>
      </c>
      <c r="K2011" s="18">
        <v>3</v>
      </c>
      <c r="L2011" s="44" t="s">
        <v>19775</v>
      </c>
      <c r="M2011" s="8"/>
    </row>
    <row r="2012" spans="1:13" s="16" customFormat="1" x14ac:dyDescent="0.3">
      <c r="A2012" s="37" t="s">
        <v>9733</v>
      </c>
      <c r="B2012" s="38" t="s">
        <v>9734</v>
      </c>
      <c r="C2012" s="38" t="s">
        <v>9735</v>
      </c>
      <c r="D2012" s="38" t="s">
        <v>9604</v>
      </c>
      <c r="E2012" s="38" t="s">
        <v>9717</v>
      </c>
      <c r="F2012" s="38" t="s">
        <v>9737</v>
      </c>
      <c r="G2012" s="40" t="s">
        <v>9738</v>
      </c>
      <c r="H2012" s="40" t="s">
        <v>22476</v>
      </c>
      <c r="I2012" s="38" t="s">
        <v>216</v>
      </c>
      <c r="J2012" s="41">
        <v>200000</v>
      </c>
      <c r="K2012" s="38">
        <v>2</v>
      </c>
      <c r="L2012" s="42" t="s">
        <v>21467</v>
      </c>
      <c r="M2012" s="8"/>
    </row>
    <row r="2013" spans="1:13" s="16" customFormat="1" x14ac:dyDescent="0.3">
      <c r="A2013" s="17" t="s">
        <v>9739</v>
      </c>
      <c r="B2013" s="18" t="s">
        <v>9740</v>
      </c>
      <c r="C2013" s="18" t="s">
        <v>133</v>
      </c>
      <c r="D2013" s="18" t="s">
        <v>9604</v>
      </c>
      <c r="E2013" s="18" t="s">
        <v>9730</v>
      </c>
      <c r="F2013" s="18" t="s">
        <v>9741</v>
      </c>
      <c r="G2013" s="19" t="s">
        <v>9742</v>
      </c>
      <c r="H2013" s="40" t="s">
        <v>22476</v>
      </c>
      <c r="I2013" s="18" t="s">
        <v>50</v>
      </c>
      <c r="J2013" s="20">
        <v>200000</v>
      </c>
      <c r="K2013" s="18">
        <f>IF(L2013="",0,LEN(L2013)-LEN(SUBSTITUTE(L2013,",",""))+1)</f>
        <v>2</v>
      </c>
      <c r="L2013" s="21" t="s">
        <v>9743</v>
      </c>
      <c r="M2013" s="15"/>
    </row>
    <row r="2014" spans="1:13" s="16" customFormat="1" x14ac:dyDescent="0.3">
      <c r="A2014" s="17" t="s">
        <v>9744</v>
      </c>
      <c r="B2014" s="18" t="s">
        <v>9745</v>
      </c>
      <c r="C2014" s="18" t="s">
        <v>9716</v>
      </c>
      <c r="D2014" s="18" t="s">
        <v>9616</v>
      </c>
      <c r="E2014" s="18" t="s">
        <v>9736</v>
      </c>
      <c r="F2014" s="18" t="s">
        <v>9746</v>
      </c>
      <c r="G2014" s="19" t="s">
        <v>9747</v>
      </c>
      <c r="H2014" s="40" t="s">
        <v>22476</v>
      </c>
      <c r="I2014" s="18" t="s">
        <v>375</v>
      </c>
      <c r="J2014" s="20">
        <v>150000</v>
      </c>
      <c r="K2014" s="18">
        <f>IF(L2014="",0,LEN(L2014)-LEN(SUBSTITUTE(L2014,",",""))+1)</f>
        <v>2</v>
      </c>
      <c r="L2014" s="21" t="s">
        <v>9748</v>
      </c>
      <c r="M2014" s="15"/>
    </row>
    <row r="2015" spans="1:13" s="16" customFormat="1" ht="33" x14ac:dyDescent="0.3">
      <c r="A2015" s="37" t="s">
        <v>9749</v>
      </c>
      <c r="B2015" s="38" t="s">
        <v>9750</v>
      </c>
      <c r="C2015" s="38" t="s">
        <v>9751</v>
      </c>
      <c r="D2015" s="38" t="s">
        <v>9604</v>
      </c>
      <c r="E2015" s="38" t="s">
        <v>9717</v>
      </c>
      <c r="F2015" s="38" t="s">
        <v>21468</v>
      </c>
      <c r="G2015" s="40" t="s">
        <v>9752</v>
      </c>
      <c r="H2015" s="40" t="s">
        <v>22476</v>
      </c>
      <c r="I2015" s="38" t="s">
        <v>40</v>
      </c>
      <c r="J2015" s="41">
        <v>100000</v>
      </c>
      <c r="K2015" s="38">
        <v>10</v>
      </c>
      <c r="L2015" s="42" t="s">
        <v>21469</v>
      </c>
      <c r="M2015" s="8"/>
    </row>
    <row r="2016" spans="1:13" s="16" customFormat="1" x14ac:dyDescent="0.3">
      <c r="A2016" s="17" t="s">
        <v>9753</v>
      </c>
      <c r="B2016" s="18" t="s">
        <v>9754</v>
      </c>
      <c r="C2016" s="18" t="s">
        <v>9755</v>
      </c>
      <c r="D2016" s="18" t="s">
        <v>9604</v>
      </c>
      <c r="E2016" s="18" t="s">
        <v>9717</v>
      </c>
      <c r="F2016" s="18" t="s">
        <v>9756</v>
      </c>
      <c r="G2016" s="19" t="s">
        <v>9757</v>
      </c>
      <c r="H2016" s="40" t="s">
        <v>22476</v>
      </c>
      <c r="I2016" s="18" t="s">
        <v>92</v>
      </c>
      <c r="J2016" s="20">
        <v>100000</v>
      </c>
      <c r="K2016" s="18">
        <v>2</v>
      </c>
      <c r="L2016" s="21" t="s">
        <v>19776</v>
      </c>
      <c r="M2016" s="8"/>
    </row>
    <row r="2017" spans="1:13" s="16" customFormat="1" ht="33" x14ac:dyDescent="0.3">
      <c r="A2017" s="37" t="s">
        <v>9758</v>
      </c>
      <c r="B2017" s="38" t="s">
        <v>9759</v>
      </c>
      <c r="C2017" s="38" t="s">
        <v>21470</v>
      </c>
      <c r="D2017" s="38" t="s">
        <v>9604</v>
      </c>
      <c r="E2017" s="38" t="s">
        <v>9717</v>
      </c>
      <c r="F2017" s="38" t="s">
        <v>9760</v>
      </c>
      <c r="G2017" s="40" t="s">
        <v>9761</v>
      </c>
      <c r="H2017" s="40" t="s">
        <v>22476</v>
      </c>
      <c r="I2017" s="38" t="s">
        <v>78</v>
      </c>
      <c r="J2017" s="41">
        <v>100000</v>
      </c>
      <c r="K2017" s="38">
        <v>6</v>
      </c>
      <c r="L2017" s="42" t="s">
        <v>21471</v>
      </c>
      <c r="M2017" s="8"/>
    </row>
    <row r="2018" spans="1:13" s="16" customFormat="1" x14ac:dyDescent="0.3">
      <c r="A2018" s="37" t="s">
        <v>9762</v>
      </c>
      <c r="B2018" s="38" t="s">
        <v>21472</v>
      </c>
      <c r="C2018" s="38" t="s">
        <v>21473</v>
      </c>
      <c r="D2018" s="38" t="s">
        <v>9604</v>
      </c>
      <c r="E2018" s="38" t="s">
        <v>9717</v>
      </c>
      <c r="F2018" s="38" t="s">
        <v>9763</v>
      </c>
      <c r="G2018" s="40" t="s">
        <v>9764</v>
      </c>
      <c r="H2018" s="40" t="s">
        <v>22476</v>
      </c>
      <c r="I2018" s="38" t="s">
        <v>216</v>
      </c>
      <c r="J2018" s="41">
        <v>150000</v>
      </c>
      <c r="K2018" s="38">
        <v>3</v>
      </c>
      <c r="L2018" s="42" t="s">
        <v>21474</v>
      </c>
      <c r="M2018" s="8"/>
    </row>
    <row r="2019" spans="1:13" s="16" customFormat="1" x14ac:dyDescent="0.3">
      <c r="A2019" s="17" t="s">
        <v>9765</v>
      </c>
      <c r="B2019" s="18" t="s">
        <v>9766</v>
      </c>
      <c r="C2019" s="18" t="s">
        <v>9767</v>
      </c>
      <c r="D2019" s="18" t="s">
        <v>9604</v>
      </c>
      <c r="E2019" s="18" t="s">
        <v>9717</v>
      </c>
      <c r="F2019" s="18" t="s">
        <v>9768</v>
      </c>
      <c r="G2019" s="19" t="s">
        <v>9769</v>
      </c>
      <c r="H2019" s="40" t="s">
        <v>22476</v>
      </c>
      <c r="I2019" s="18" t="s">
        <v>40</v>
      </c>
      <c r="J2019" s="20">
        <v>100000</v>
      </c>
      <c r="K2019" s="18">
        <v>3</v>
      </c>
      <c r="L2019" s="44" t="s">
        <v>19777</v>
      </c>
      <c r="M2019" s="8"/>
    </row>
    <row r="2020" spans="1:13" s="16" customFormat="1" x14ac:dyDescent="0.3">
      <c r="A2020" s="37" t="s">
        <v>9770</v>
      </c>
      <c r="B2020" s="38" t="s">
        <v>9771</v>
      </c>
      <c r="C2020" s="38" t="s">
        <v>9772</v>
      </c>
      <c r="D2020" s="38" t="s">
        <v>9604</v>
      </c>
      <c r="E2020" s="38" t="s">
        <v>9717</v>
      </c>
      <c r="F2020" s="38" t="s">
        <v>9773</v>
      </c>
      <c r="G2020" s="40" t="s">
        <v>9774</v>
      </c>
      <c r="H2020" s="40" t="s">
        <v>22476</v>
      </c>
      <c r="I2020" s="38" t="s">
        <v>50</v>
      </c>
      <c r="J2020" s="41">
        <v>150000</v>
      </c>
      <c r="K2020" s="38">
        <v>2</v>
      </c>
      <c r="L2020" s="42" t="s">
        <v>9775</v>
      </c>
      <c r="M2020" s="8"/>
    </row>
    <row r="2021" spans="1:13" s="16" customFormat="1" x14ac:dyDescent="0.3">
      <c r="A2021" s="17" t="s">
        <v>9776</v>
      </c>
      <c r="B2021" s="18" t="s">
        <v>9777</v>
      </c>
      <c r="C2021" s="18" t="s">
        <v>19778</v>
      </c>
      <c r="D2021" s="18" t="s">
        <v>9604</v>
      </c>
      <c r="E2021" s="18" t="s">
        <v>9717</v>
      </c>
      <c r="F2021" s="18" t="s">
        <v>9778</v>
      </c>
      <c r="G2021" s="19" t="s">
        <v>9779</v>
      </c>
      <c r="H2021" s="40" t="s">
        <v>22476</v>
      </c>
      <c r="I2021" s="18" t="s">
        <v>953</v>
      </c>
      <c r="J2021" s="20">
        <v>50000</v>
      </c>
      <c r="K2021" s="18">
        <v>2</v>
      </c>
      <c r="L2021" s="44" t="s">
        <v>19779</v>
      </c>
      <c r="M2021" s="8"/>
    </row>
    <row r="2022" spans="1:13" s="16" customFormat="1" x14ac:dyDescent="0.3">
      <c r="A2022" s="17" t="s">
        <v>9780</v>
      </c>
      <c r="B2022" s="18" t="s">
        <v>9781</v>
      </c>
      <c r="C2022" s="18" t="s">
        <v>18717</v>
      </c>
      <c r="D2022" s="18" t="s">
        <v>9604</v>
      </c>
      <c r="E2022" s="18" t="s">
        <v>9717</v>
      </c>
      <c r="F2022" s="18" t="s">
        <v>9782</v>
      </c>
      <c r="G2022" s="19" t="s">
        <v>9783</v>
      </c>
      <c r="H2022" s="40" t="s">
        <v>22476</v>
      </c>
      <c r="I2022" s="18" t="s">
        <v>92</v>
      </c>
      <c r="J2022" s="20">
        <v>150000</v>
      </c>
      <c r="K2022" s="18">
        <f>IF(L2022="",0,LEN(L2022)-LEN(SUBSTITUTE(L2022,",",""))+1)</f>
        <v>4</v>
      </c>
      <c r="L2022" s="21" t="s">
        <v>9784</v>
      </c>
      <c r="M2022" s="15"/>
    </row>
    <row r="2023" spans="1:13" s="16" customFormat="1" x14ac:dyDescent="0.3">
      <c r="A2023" s="37" t="s">
        <v>9785</v>
      </c>
      <c r="B2023" s="38" t="s">
        <v>9786</v>
      </c>
      <c r="C2023" s="38" t="s">
        <v>9787</v>
      </c>
      <c r="D2023" s="38" t="s">
        <v>9604</v>
      </c>
      <c r="E2023" s="38" t="s">
        <v>9717</v>
      </c>
      <c r="F2023" s="38" t="s">
        <v>9788</v>
      </c>
      <c r="G2023" s="40" t="s">
        <v>9789</v>
      </c>
      <c r="H2023" s="40" t="s">
        <v>22476</v>
      </c>
      <c r="I2023" s="38" t="s">
        <v>570</v>
      </c>
      <c r="J2023" s="41">
        <v>150000</v>
      </c>
      <c r="K2023" s="38">
        <v>2</v>
      </c>
      <c r="L2023" s="42" t="s">
        <v>21475</v>
      </c>
      <c r="M2023" s="8"/>
    </row>
    <row r="2024" spans="1:13" s="16" customFormat="1" x14ac:dyDescent="0.3">
      <c r="A2024" s="17" t="s">
        <v>9790</v>
      </c>
      <c r="B2024" s="18" t="s">
        <v>9791</v>
      </c>
      <c r="C2024" s="18" t="s">
        <v>9792</v>
      </c>
      <c r="D2024" s="18" t="s">
        <v>9604</v>
      </c>
      <c r="E2024" s="18" t="s">
        <v>9717</v>
      </c>
      <c r="F2024" s="18" t="s">
        <v>9793</v>
      </c>
      <c r="G2024" s="19" t="s">
        <v>9794</v>
      </c>
      <c r="H2024" s="40" t="s">
        <v>22476</v>
      </c>
      <c r="I2024" s="18" t="s">
        <v>92</v>
      </c>
      <c r="J2024" s="20">
        <v>100000</v>
      </c>
      <c r="K2024" s="18">
        <f>IF(L2024="",0,LEN(L2024)-LEN(SUBSTITUTE(L2024,",",""))+1)</f>
        <v>2</v>
      </c>
      <c r="L2024" s="21" t="s">
        <v>9795</v>
      </c>
      <c r="M2024" s="15"/>
    </row>
    <row r="2025" spans="1:13" s="16" customFormat="1" x14ac:dyDescent="0.3">
      <c r="A2025" s="17" t="s">
        <v>9796</v>
      </c>
      <c r="B2025" s="18" t="s">
        <v>9797</v>
      </c>
      <c r="C2025" s="18" t="s">
        <v>9798</v>
      </c>
      <c r="D2025" s="18" t="s">
        <v>9604</v>
      </c>
      <c r="E2025" s="18" t="s">
        <v>9717</v>
      </c>
      <c r="F2025" s="18" t="s">
        <v>9799</v>
      </c>
      <c r="G2025" s="19" t="s">
        <v>9800</v>
      </c>
      <c r="H2025" s="40" t="s">
        <v>22476</v>
      </c>
      <c r="I2025" s="18" t="s">
        <v>216</v>
      </c>
      <c r="J2025" s="20">
        <v>100000</v>
      </c>
      <c r="K2025" s="18">
        <v>3</v>
      </c>
      <c r="L2025" s="44" t="s">
        <v>19780</v>
      </c>
      <c r="M2025" s="8"/>
    </row>
    <row r="2026" spans="1:13" s="16" customFormat="1" x14ac:dyDescent="0.3">
      <c r="A2026" s="17" t="s">
        <v>9801</v>
      </c>
      <c r="B2026" s="18" t="s">
        <v>9802</v>
      </c>
      <c r="C2026" s="18" t="s">
        <v>9803</v>
      </c>
      <c r="D2026" s="18" t="s">
        <v>9604</v>
      </c>
      <c r="E2026" s="18" t="s">
        <v>9717</v>
      </c>
      <c r="F2026" s="18" t="s">
        <v>9804</v>
      </c>
      <c r="G2026" s="19" t="s">
        <v>9805</v>
      </c>
      <c r="H2026" s="40" t="s">
        <v>22476</v>
      </c>
      <c r="I2026" s="18" t="s">
        <v>92</v>
      </c>
      <c r="J2026" s="20">
        <v>100000</v>
      </c>
      <c r="K2026" s="18">
        <v>2</v>
      </c>
      <c r="L2026" s="44" t="s">
        <v>19781</v>
      </c>
      <c r="M2026" s="8"/>
    </row>
    <row r="2027" spans="1:13" s="16" customFormat="1" x14ac:dyDescent="0.3">
      <c r="A2027" s="17" t="s">
        <v>9806</v>
      </c>
      <c r="B2027" s="18" t="s">
        <v>9807</v>
      </c>
      <c r="C2027" s="18" t="s">
        <v>9808</v>
      </c>
      <c r="D2027" s="18" t="s">
        <v>9604</v>
      </c>
      <c r="E2027" s="18" t="s">
        <v>9717</v>
      </c>
      <c r="F2027" s="18" t="s">
        <v>9809</v>
      </c>
      <c r="G2027" s="19" t="s">
        <v>9810</v>
      </c>
      <c r="H2027" s="40" t="s">
        <v>22476</v>
      </c>
      <c r="I2027" s="18" t="s">
        <v>216</v>
      </c>
      <c r="J2027" s="20">
        <v>150000</v>
      </c>
      <c r="K2027" s="18">
        <f>IF(L2027="",0,LEN(L2027)-LEN(SUBSTITUTE(L2027,",",""))+1)</f>
        <v>2</v>
      </c>
      <c r="L2027" s="21" t="s">
        <v>9811</v>
      </c>
      <c r="M2027" s="15"/>
    </row>
    <row r="2028" spans="1:13" s="16" customFormat="1" x14ac:dyDescent="0.3">
      <c r="A2028" s="37" t="s">
        <v>9812</v>
      </c>
      <c r="B2028" s="38" t="s">
        <v>9813</v>
      </c>
      <c r="C2028" s="38" t="s">
        <v>10071</v>
      </c>
      <c r="D2028" s="38" t="s">
        <v>9604</v>
      </c>
      <c r="E2028" s="38" t="s">
        <v>9717</v>
      </c>
      <c r="F2028" s="38" t="s">
        <v>21476</v>
      </c>
      <c r="G2028" s="40" t="s">
        <v>21477</v>
      </c>
      <c r="H2028" s="40" t="s">
        <v>22476</v>
      </c>
      <c r="I2028" s="38" t="s">
        <v>5005</v>
      </c>
      <c r="J2028" s="41">
        <v>100000</v>
      </c>
      <c r="K2028" s="38">
        <v>3</v>
      </c>
      <c r="L2028" s="42" t="s">
        <v>21478</v>
      </c>
      <c r="M2028" s="8"/>
    </row>
    <row r="2029" spans="1:13" s="16" customFormat="1" x14ac:dyDescent="0.3">
      <c r="A2029" s="37" t="s">
        <v>21479</v>
      </c>
      <c r="B2029" s="38" t="s">
        <v>21480</v>
      </c>
      <c r="C2029" s="38" t="s">
        <v>9814</v>
      </c>
      <c r="D2029" s="38" t="s">
        <v>9604</v>
      </c>
      <c r="E2029" s="38" t="s">
        <v>9717</v>
      </c>
      <c r="F2029" s="38" t="s">
        <v>21481</v>
      </c>
      <c r="G2029" s="40" t="s">
        <v>9815</v>
      </c>
      <c r="H2029" s="40" t="s">
        <v>22476</v>
      </c>
      <c r="I2029" s="38" t="s">
        <v>216</v>
      </c>
      <c r="J2029" s="41">
        <v>100000</v>
      </c>
      <c r="K2029" s="38">
        <v>2</v>
      </c>
      <c r="L2029" s="42" t="s">
        <v>9816</v>
      </c>
      <c r="M2029" s="8"/>
    </row>
    <row r="2030" spans="1:13" s="16" customFormat="1" x14ac:dyDescent="0.3">
      <c r="A2030" s="37" t="s">
        <v>21482</v>
      </c>
      <c r="B2030" s="38" t="s">
        <v>21483</v>
      </c>
      <c r="C2030" s="38" t="s">
        <v>21484</v>
      </c>
      <c r="D2030" s="38" t="s">
        <v>9604</v>
      </c>
      <c r="E2030" s="38" t="s">
        <v>9717</v>
      </c>
      <c r="F2030" s="38" t="s">
        <v>9817</v>
      </c>
      <c r="G2030" s="40" t="s">
        <v>9818</v>
      </c>
      <c r="H2030" s="40" t="s">
        <v>22476</v>
      </c>
      <c r="I2030" s="38" t="s">
        <v>9819</v>
      </c>
      <c r="J2030" s="41" t="s">
        <v>20849</v>
      </c>
      <c r="K2030" s="38">
        <v>3</v>
      </c>
      <c r="L2030" s="42" t="s">
        <v>21485</v>
      </c>
      <c r="M2030" s="8"/>
    </row>
    <row r="2031" spans="1:13" s="16" customFormat="1" x14ac:dyDescent="0.3">
      <c r="A2031" s="17" t="s">
        <v>9820</v>
      </c>
      <c r="B2031" s="18" t="s">
        <v>9821</v>
      </c>
      <c r="C2031" s="18" t="s">
        <v>9822</v>
      </c>
      <c r="D2031" s="18" t="s">
        <v>9604</v>
      </c>
      <c r="E2031" s="18" t="s">
        <v>9717</v>
      </c>
      <c r="F2031" s="18" t="s">
        <v>9823</v>
      </c>
      <c r="G2031" s="19" t="s">
        <v>9824</v>
      </c>
      <c r="H2031" s="40" t="s">
        <v>22476</v>
      </c>
      <c r="I2031" s="18" t="s">
        <v>499</v>
      </c>
      <c r="J2031" s="20">
        <v>200000</v>
      </c>
      <c r="K2031" s="18">
        <v>2</v>
      </c>
      <c r="L2031" s="21" t="s">
        <v>9825</v>
      </c>
      <c r="M2031" s="8"/>
    </row>
    <row r="2032" spans="1:13" s="16" customFormat="1" x14ac:dyDescent="0.3">
      <c r="A2032" s="17" t="s">
        <v>9826</v>
      </c>
      <c r="B2032" s="18" t="s">
        <v>9827</v>
      </c>
      <c r="C2032" s="18" t="s">
        <v>9828</v>
      </c>
      <c r="D2032" s="18" t="s">
        <v>9604</v>
      </c>
      <c r="E2032" s="18" t="s">
        <v>9717</v>
      </c>
      <c r="F2032" s="18" t="s">
        <v>9829</v>
      </c>
      <c r="G2032" s="19" t="s">
        <v>9830</v>
      </c>
      <c r="H2032" s="40" t="s">
        <v>22476</v>
      </c>
      <c r="I2032" s="18" t="s">
        <v>50</v>
      </c>
      <c r="J2032" s="20">
        <v>150000</v>
      </c>
      <c r="K2032" s="18">
        <f>IF(L2032="",0,LEN(L2032)-LEN(SUBSTITUTE(L2032,",",""))+1)</f>
        <v>2</v>
      </c>
      <c r="L2032" s="21" t="s">
        <v>18769</v>
      </c>
      <c r="M2032" s="15"/>
    </row>
    <row r="2033" spans="1:13" s="16" customFormat="1" x14ac:dyDescent="0.3">
      <c r="A2033" s="46" t="s">
        <v>9831</v>
      </c>
      <c r="B2033" s="38" t="s">
        <v>9832</v>
      </c>
      <c r="C2033" s="38" t="s">
        <v>22439</v>
      </c>
      <c r="D2033" s="38" t="s">
        <v>9604</v>
      </c>
      <c r="E2033" s="38" t="s">
        <v>9717</v>
      </c>
      <c r="F2033" s="38" t="s">
        <v>9833</v>
      </c>
      <c r="G2033" s="40" t="s">
        <v>9834</v>
      </c>
      <c r="H2033" s="40" t="s">
        <v>22476</v>
      </c>
      <c r="I2033" s="38" t="s">
        <v>56</v>
      </c>
      <c r="J2033" s="41">
        <v>100000</v>
      </c>
      <c r="K2033" s="38">
        <v>5</v>
      </c>
      <c r="L2033" s="42" t="s">
        <v>21486</v>
      </c>
      <c r="M2033" s="8"/>
    </row>
    <row r="2034" spans="1:13" s="16" customFormat="1" x14ac:dyDescent="0.3">
      <c r="A2034" s="17" t="s">
        <v>9835</v>
      </c>
      <c r="B2034" s="18" t="s">
        <v>9836</v>
      </c>
      <c r="C2034" s="18" t="s">
        <v>9837</v>
      </c>
      <c r="D2034" s="18" t="s">
        <v>9598</v>
      </c>
      <c r="E2034" s="18" t="s">
        <v>9838</v>
      </c>
      <c r="F2034" s="18" t="s">
        <v>9839</v>
      </c>
      <c r="G2034" s="19" t="s">
        <v>9840</v>
      </c>
      <c r="H2034" s="40" t="s">
        <v>22476</v>
      </c>
      <c r="I2034" s="18" t="s">
        <v>50</v>
      </c>
      <c r="J2034" s="20">
        <v>120000</v>
      </c>
      <c r="K2034" s="18">
        <f>IF(L2034="",0,LEN(L2034)-LEN(SUBSTITUTE(L2034,",",""))+1)</f>
        <v>2</v>
      </c>
      <c r="L2034" s="21" t="s">
        <v>9841</v>
      </c>
      <c r="M2034" s="15"/>
    </row>
    <row r="2035" spans="1:13" s="16" customFormat="1" x14ac:dyDescent="0.3">
      <c r="A2035" s="17" t="s">
        <v>9842</v>
      </c>
      <c r="B2035" s="18" t="s">
        <v>9843</v>
      </c>
      <c r="C2035" s="18" t="s">
        <v>19782</v>
      </c>
      <c r="D2035" s="18" t="s">
        <v>18548</v>
      </c>
      <c r="E2035" s="18" t="s">
        <v>9844</v>
      </c>
      <c r="F2035" s="18" t="s">
        <v>9845</v>
      </c>
      <c r="G2035" s="19" t="s">
        <v>9846</v>
      </c>
      <c r="H2035" s="40" t="s">
        <v>22476</v>
      </c>
      <c r="I2035" s="18" t="s">
        <v>50</v>
      </c>
      <c r="J2035" s="20">
        <v>100000</v>
      </c>
      <c r="K2035" s="18">
        <v>2</v>
      </c>
      <c r="L2035" s="21" t="s">
        <v>19783</v>
      </c>
      <c r="M2035" s="8"/>
    </row>
    <row r="2036" spans="1:13" s="16" customFormat="1" x14ac:dyDescent="0.3">
      <c r="A2036" s="17" t="s">
        <v>9847</v>
      </c>
      <c r="B2036" s="18" t="s">
        <v>1979</v>
      </c>
      <c r="C2036" s="18" t="s">
        <v>9848</v>
      </c>
      <c r="D2036" s="18" t="s">
        <v>9604</v>
      </c>
      <c r="E2036" s="18" t="s">
        <v>19784</v>
      </c>
      <c r="F2036" s="18" t="s">
        <v>19785</v>
      </c>
      <c r="G2036" s="19" t="s">
        <v>9849</v>
      </c>
      <c r="H2036" s="40" t="s">
        <v>22476</v>
      </c>
      <c r="I2036" s="18" t="s">
        <v>216</v>
      </c>
      <c r="J2036" s="20">
        <v>100000</v>
      </c>
      <c r="K2036" s="18">
        <v>2</v>
      </c>
      <c r="L2036" s="21" t="s">
        <v>19786</v>
      </c>
      <c r="M2036" s="8"/>
    </row>
    <row r="2037" spans="1:13" s="16" customFormat="1" x14ac:dyDescent="0.3">
      <c r="A2037" s="37" t="s">
        <v>9850</v>
      </c>
      <c r="B2037" s="38" t="s">
        <v>9851</v>
      </c>
      <c r="C2037" s="38" t="s">
        <v>21487</v>
      </c>
      <c r="D2037" s="38" t="s">
        <v>9604</v>
      </c>
      <c r="E2037" s="38" t="s">
        <v>9844</v>
      </c>
      <c r="F2037" s="38" t="s">
        <v>9852</v>
      </c>
      <c r="G2037" s="40" t="s">
        <v>9853</v>
      </c>
      <c r="H2037" s="40" t="s">
        <v>22476</v>
      </c>
      <c r="I2037" s="38" t="s">
        <v>92</v>
      </c>
      <c r="J2037" s="41">
        <v>100000</v>
      </c>
      <c r="K2037" s="38">
        <v>2</v>
      </c>
      <c r="L2037" s="42" t="s">
        <v>18282</v>
      </c>
      <c r="M2037" s="8"/>
    </row>
    <row r="2038" spans="1:13" s="16" customFormat="1" x14ac:dyDescent="0.3">
      <c r="A2038" s="37" t="s">
        <v>9854</v>
      </c>
      <c r="B2038" s="38" t="s">
        <v>9855</v>
      </c>
      <c r="C2038" s="38" t="s">
        <v>9856</v>
      </c>
      <c r="D2038" s="38" t="s">
        <v>9604</v>
      </c>
      <c r="E2038" s="38" t="s">
        <v>9844</v>
      </c>
      <c r="F2038" s="38" t="s">
        <v>9857</v>
      </c>
      <c r="G2038" s="40" t="s">
        <v>9858</v>
      </c>
      <c r="H2038" s="40" t="s">
        <v>22476</v>
      </c>
      <c r="I2038" s="38" t="s">
        <v>61</v>
      </c>
      <c r="J2038" s="41">
        <v>200000</v>
      </c>
      <c r="K2038" s="38">
        <v>2</v>
      </c>
      <c r="L2038" s="42" t="s">
        <v>9859</v>
      </c>
      <c r="M2038" s="8"/>
    </row>
    <row r="2039" spans="1:13" s="16" customFormat="1" x14ac:dyDescent="0.3">
      <c r="A2039" s="17" t="s">
        <v>9860</v>
      </c>
      <c r="B2039" s="18" t="s">
        <v>9861</v>
      </c>
      <c r="C2039" s="18" t="s">
        <v>9862</v>
      </c>
      <c r="D2039" s="18" t="s">
        <v>9604</v>
      </c>
      <c r="E2039" s="18" t="s">
        <v>9844</v>
      </c>
      <c r="F2039" s="18" t="s">
        <v>9863</v>
      </c>
      <c r="G2039" s="19" t="s">
        <v>9864</v>
      </c>
      <c r="H2039" s="40" t="s">
        <v>22476</v>
      </c>
      <c r="I2039" s="18" t="s">
        <v>50</v>
      </c>
      <c r="J2039" s="20">
        <v>120000</v>
      </c>
      <c r="K2039" s="18">
        <v>2</v>
      </c>
      <c r="L2039" s="21" t="s">
        <v>9865</v>
      </c>
      <c r="M2039" s="8"/>
    </row>
    <row r="2040" spans="1:13" s="16" customFormat="1" x14ac:dyDescent="0.3">
      <c r="A2040" s="17" t="s">
        <v>9866</v>
      </c>
      <c r="B2040" s="18" t="s">
        <v>9867</v>
      </c>
      <c r="C2040" s="18" t="s">
        <v>9868</v>
      </c>
      <c r="D2040" s="18" t="s">
        <v>9604</v>
      </c>
      <c r="E2040" s="18" t="s">
        <v>9844</v>
      </c>
      <c r="F2040" s="18" t="s">
        <v>9869</v>
      </c>
      <c r="G2040" s="19" t="s">
        <v>9870</v>
      </c>
      <c r="H2040" s="40" t="s">
        <v>22476</v>
      </c>
      <c r="I2040" s="18" t="s">
        <v>346</v>
      </c>
      <c r="J2040" s="20">
        <v>150000</v>
      </c>
      <c r="K2040" s="18">
        <f>IF(L2040="",0,LEN(L2040)-LEN(SUBSTITUTE(L2040,",",""))+1)</f>
        <v>4</v>
      </c>
      <c r="L2040" s="21" t="s">
        <v>9871</v>
      </c>
      <c r="M2040" s="15"/>
    </row>
    <row r="2041" spans="1:13" s="16" customFormat="1" x14ac:dyDescent="0.3">
      <c r="A2041" s="37" t="s">
        <v>9872</v>
      </c>
      <c r="B2041" s="38" t="s">
        <v>9873</v>
      </c>
      <c r="C2041" s="38" t="s">
        <v>9874</v>
      </c>
      <c r="D2041" s="38" t="s">
        <v>9604</v>
      </c>
      <c r="E2041" s="38" t="s">
        <v>9844</v>
      </c>
      <c r="F2041" s="38" t="s">
        <v>9875</v>
      </c>
      <c r="G2041" s="40" t="s">
        <v>9876</v>
      </c>
      <c r="H2041" s="40" t="s">
        <v>22476</v>
      </c>
      <c r="I2041" s="38" t="s">
        <v>50</v>
      </c>
      <c r="J2041" s="41">
        <v>150000</v>
      </c>
      <c r="K2041" s="38">
        <v>2</v>
      </c>
      <c r="L2041" s="42" t="s">
        <v>21488</v>
      </c>
      <c r="M2041" s="8"/>
    </row>
    <row r="2042" spans="1:13" s="16" customFormat="1" x14ac:dyDescent="0.3">
      <c r="A2042" s="37" t="s">
        <v>9877</v>
      </c>
      <c r="B2042" s="38" t="s">
        <v>9878</v>
      </c>
      <c r="C2042" s="38" t="s">
        <v>9879</v>
      </c>
      <c r="D2042" s="38" t="s">
        <v>9604</v>
      </c>
      <c r="E2042" s="38" t="s">
        <v>9844</v>
      </c>
      <c r="F2042" s="38" t="s">
        <v>9880</v>
      </c>
      <c r="G2042" s="40" t="s">
        <v>9881</v>
      </c>
      <c r="H2042" s="40" t="s">
        <v>22476</v>
      </c>
      <c r="I2042" s="38" t="s">
        <v>570</v>
      </c>
      <c r="J2042" s="41">
        <v>150000</v>
      </c>
      <c r="K2042" s="38">
        <v>2</v>
      </c>
      <c r="L2042" s="42" t="s">
        <v>21489</v>
      </c>
      <c r="M2042" s="8"/>
    </row>
    <row r="2043" spans="1:13" s="16" customFormat="1" x14ac:dyDescent="0.3">
      <c r="A2043" s="37" t="s">
        <v>9882</v>
      </c>
      <c r="B2043" s="38" t="s">
        <v>9883</v>
      </c>
      <c r="C2043" s="38" t="s">
        <v>3874</v>
      </c>
      <c r="D2043" s="38" t="s">
        <v>9604</v>
      </c>
      <c r="E2043" s="38" t="s">
        <v>9844</v>
      </c>
      <c r="F2043" s="38" t="s">
        <v>9884</v>
      </c>
      <c r="G2043" s="40" t="s">
        <v>9885</v>
      </c>
      <c r="H2043" s="40" t="s">
        <v>22476</v>
      </c>
      <c r="I2043" s="38" t="s">
        <v>50</v>
      </c>
      <c r="J2043" s="41">
        <v>100000</v>
      </c>
      <c r="K2043" s="38">
        <v>2</v>
      </c>
      <c r="L2043" s="42" t="s">
        <v>21490</v>
      </c>
      <c r="M2043" s="8"/>
    </row>
    <row r="2044" spans="1:13" s="16" customFormat="1" x14ac:dyDescent="0.3">
      <c r="A2044" s="37" t="s">
        <v>9886</v>
      </c>
      <c r="B2044" s="38" t="s">
        <v>9887</v>
      </c>
      <c r="C2044" s="38" t="s">
        <v>9888</v>
      </c>
      <c r="D2044" s="38" t="s">
        <v>9604</v>
      </c>
      <c r="E2044" s="38" t="s">
        <v>9844</v>
      </c>
      <c r="F2044" s="38" t="s">
        <v>21491</v>
      </c>
      <c r="G2044" s="40" t="s">
        <v>9889</v>
      </c>
      <c r="H2044" s="40" t="s">
        <v>22476</v>
      </c>
      <c r="I2044" s="38" t="s">
        <v>50</v>
      </c>
      <c r="J2044" s="41">
        <v>130000</v>
      </c>
      <c r="K2044" s="38">
        <v>2</v>
      </c>
      <c r="L2044" s="42" t="s">
        <v>9890</v>
      </c>
      <c r="M2044" s="8"/>
    </row>
    <row r="2045" spans="1:13" s="16" customFormat="1" x14ac:dyDescent="0.3">
      <c r="A2045" s="17" t="s">
        <v>19787</v>
      </c>
      <c r="B2045" s="18" t="s">
        <v>9891</v>
      </c>
      <c r="C2045" s="18" t="s">
        <v>19788</v>
      </c>
      <c r="D2045" s="18" t="s">
        <v>9604</v>
      </c>
      <c r="E2045" s="18" t="s">
        <v>9844</v>
      </c>
      <c r="F2045" s="18" t="s">
        <v>9893</v>
      </c>
      <c r="G2045" s="19" t="s">
        <v>9894</v>
      </c>
      <c r="H2045" s="40" t="s">
        <v>22476</v>
      </c>
      <c r="I2045" s="18" t="s">
        <v>78</v>
      </c>
      <c r="J2045" s="20">
        <v>100000</v>
      </c>
      <c r="K2045" s="18">
        <v>5</v>
      </c>
      <c r="L2045" s="44" t="s">
        <v>19789</v>
      </c>
      <c r="M2045" s="8"/>
    </row>
    <row r="2046" spans="1:13" s="16" customFormat="1" x14ac:dyDescent="0.3">
      <c r="A2046" s="17" t="s">
        <v>9895</v>
      </c>
      <c r="B2046" s="18" t="s">
        <v>9896</v>
      </c>
      <c r="C2046" s="18" t="s">
        <v>9897</v>
      </c>
      <c r="D2046" s="18" t="s">
        <v>9604</v>
      </c>
      <c r="E2046" s="18" t="s">
        <v>9844</v>
      </c>
      <c r="F2046" s="18" t="s">
        <v>9898</v>
      </c>
      <c r="G2046" s="19" t="s">
        <v>9899</v>
      </c>
      <c r="H2046" s="40" t="s">
        <v>22476</v>
      </c>
      <c r="I2046" s="18" t="s">
        <v>50</v>
      </c>
      <c r="J2046" s="20">
        <v>100000</v>
      </c>
      <c r="K2046" s="18">
        <v>2</v>
      </c>
      <c r="L2046" s="21" t="s">
        <v>9900</v>
      </c>
      <c r="M2046" s="8"/>
    </row>
    <row r="2047" spans="1:13" s="16" customFormat="1" x14ac:dyDescent="0.3">
      <c r="A2047" s="37" t="s">
        <v>9901</v>
      </c>
      <c r="B2047" s="38" t="s">
        <v>9902</v>
      </c>
      <c r="C2047" s="38" t="s">
        <v>9903</v>
      </c>
      <c r="D2047" s="38" t="s">
        <v>9604</v>
      </c>
      <c r="E2047" s="38" t="s">
        <v>9844</v>
      </c>
      <c r="F2047" s="38" t="s">
        <v>9904</v>
      </c>
      <c r="G2047" s="40" t="s">
        <v>9905</v>
      </c>
      <c r="H2047" s="40" t="s">
        <v>22476</v>
      </c>
      <c r="I2047" s="38" t="s">
        <v>953</v>
      </c>
      <c r="J2047" s="41">
        <v>100000</v>
      </c>
      <c r="K2047" s="38">
        <v>3</v>
      </c>
      <c r="L2047" s="42" t="s">
        <v>21492</v>
      </c>
      <c r="M2047" s="8"/>
    </row>
    <row r="2048" spans="1:13" s="16" customFormat="1" x14ac:dyDescent="0.3">
      <c r="A2048" s="37" t="s">
        <v>9906</v>
      </c>
      <c r="B2048" s="38" t="s">
        <v>7737</v>
      </c>
      <c r="C2048" s="38" t="s">
        <v>9907</v>
      </c>
      <c r="D2048" s="38" t="s">
        <v>9604</v>
      </c>
      <c r="E2048" s="38" t="s">
        <v>9844</v>
      </c>
      <c r="F2048" s="38" t="s">
        <v>9908</v>
      </c>
      <c r="G2048" s="40" t="s">
        <v>9909</v>
      </c>
      <c r="H2048" s="40" t="s">
        <v>22476</v>
      </c>
      <c r="I2048" s="38" t="s">
        <v>50</v>
      </c>
      <c r="J2048" s="41">
        <v>100000</v>
      </c>
      <c r="K2048" s="38">
        <v>2</v>
      </c>
      <c r="L2048" s="42" t="s">
        <v>21493</v>
      </c>
      <c r="M2048" s="8"/>
    </row>
    <row r="2049" spans="1:13" s="16" customFormat="1" x14ac:dyDescent="0.3">
      <c r="A2049" s="17" t="s">
        <v>9910</v>
      </c>
      <c r="B2049" s="18" t="s">
        <v>5090</v>
      </c>
      <c r="C2049" s="18" t="s">
        <v>9911</v>
      </c>
      <c r="D2049" s="18" t="s">
        <v>9604</v>
      </c>
      <c r="E2049" s="18" t="s">
        <v>9844</v>
      </c>
      <c r="F2049" s="18" t="s">
        <v>9912</v>
      </c>
      <c r="G2049" s="19" t="s">
        <v>9913</v>
      </c>
      <c r="H2049" s="40" t="s">
        <v>22476</v>
      </c>
      <c r="I2049" s="18" t="s">
        <v>50</v>
      </c>
      <c r="J2049" s="20">
        <v>150000</v>
      </c>
      <c r="K2049" s="18">
        <f>IF(L2049="",0,LEN(L2049)-LEN(SUBSTITUTE(L2049,",",""))+1)</f>
        <v>2</v>
      </c>
      <c r="L2049" s="21" t="s">
        <v>18586</v>
      </c>
      <c r="M2049" s="15"/>
    </row>
    <row r="2050" spans="1:13" s="16" customFormat="1" x14ac:dyDescent="0.3">
      <c r="A2050" s="17" t="s">
        <v>9914</v>
      </c>
      <c r="B2050" s="18" t="s">
        <v>6157</v>
      </c>
      <c r="C2050" s="18" t="s">
        <v>9915</v>
      </c>
      <c r="D2050" s="18" t="s">
        <v>9604</v>
      </c>
      <c r="E2050" s="18" t="s">
        <v>9844</v>
      </c>
      <c r="F2050" s="18" t="s">
        <v>9916</v>
      </c>
      <c r="G2050" s="19" t="s">
        <v>9917</v>
      </c>
      <c r="H2050" s="40" t="s">
        <v>22476</v>
      </c>
      <c r="I2050" s="18" t="s">
        <v>50</v>
      </c>
      <c r="J2050" s="20">
        <v>120000</v>
      </c>
      <c r="K2050" s="18">
        <v>2</v>
      </c>
      <c r="L2050" s="21" t="s">
        <v>19790</v>
      </c>
      <c r="M2050" s="8"/>
    </row>
    <row r="2051" spans="1:13" s="16" customFormat="1" x14ac:dyDescent="0.3">
      <c r="A2051" s="37" t="s">
        <v>21494</v>
      </c>
      <c r="B2051" s="38" t="s">
        <v>3844</v>
      </c>
      <c r="C2051" s="38" t="s">
        <v>21419</v>
      </c>
      <c r="D2051" s="38" t="s">
        <v>9604</v>
      </c>
      <c r="E2051" s="38" t="s">
        <v>9844</v>
      </c>
      <c r="F2051" s="38" t="s">
        <v>9918</v>
      </c>
      <c r="G2051" s="40" t="s">
        <v>21495</v>
      </c>
      <c r="H2051" s="40" t="s">
        <v>22476</v>
      </c>
      <c r="I2051" s="38" t="s">
        <v>50</v>
      </c>
      <c r="J2051" s="41">
        <v>200000</v>
      </c>
      <c r="K2051" s="38">
        <v>2</v>
      </c>
      <c r="L2051" s="42" t="s">
        <v>9919</v>
      </c>
      <c r="M2051" s="8"/>
    </row>
    <row r="2052" spans="1:13" s="16" customFormat="1" x14ac:dyDescent="0.3">
      <c r="A2052" s="17" t="s">
        <v>9920</v>
      </c>
      <c r="B2052" s="18" t="s">
        <v>9921</v>
      </c>
      <c r="C2052" s="18" t="s">
        <v>18582</v>
      </c>
      <c r="D2052" s="18" t="s">
        <v>9604</v>
      </c>
      <c r="E2052" s="18" t="s">
        <v>9922</v>
      </c>
      <c r="F2052" s="18" t="s">
        <v>9923</v>
      </c>
      <c r="G2052" s="19" t="s">
        <v>9924</v>
      </c>
      <c r="H2052" s="40" t="s">
        <v>22476</v>
      </c>
      <c r="I2052" s="18" t="s">
        <v>61</v>
      </c>
      <c r="J2052" s="20">
        <v>195000</v>
      </c>
      <c r="K2052" s="18">
        <f>IF(L2052="",0,LEN(L2052)-LEN(SUBSTITUTE(L2052,",",""))+1)</f>
        <v>2</v>
      </c>
      <c r="L2052" s="21" t="s">
        <v>9925</v>
      </c>
      <c r="M2052" s="15"/>
    </row>
    <row r="2053" spans="1:13" s="16" customFormat="1" x14ac:dyDescent="0.3">
      <c r="A2053" s="37" t="s">
        <v>9926</v>
      </c>
      <c r="B2053" s="38" t="s">
        <v>21496</v>
      </c>
      <c r="C2053" s="38" t="s">
        <v>21497</v>
      </c>
      <c r="D2053" s="38" t="s">
        <v>9604</v>
      </c>
      <c r="E2053" s="38" t="s">
        <v>9932</v>
      </c>
      <c r="F2053" s="38" t="s">
        <v>9927</v>
      </c>
      <c r="G2053" s="40" t="s">
        <v>9928</v>
      </c>
      <c r="H2053" s="40" t="s">
        <v>22476</v>
      </c>
      <c r="I2053" s="38" t="s">
        <v>92</v>
      </c>
      <c r="J2053" s="41">
        <v>100000</v>
      </c>
      <c r="K2053" s="38">
        <v>2</v>
      </c>
      <c r="L2053" s="42" t="s">
        <v>21498</v>
      </c>
      <c r="M2053" s="8"/>
    </row>
    <row r="2054" spans="1:13" s="16" customFormat="1" x14ac:dyDescent="0.3">
      <c r="A2054" s="37" t="s">
        <v>9929</v>
      </c>
      <c r="B2054" s="38" t="s">
        <v>9930</v>
      </c>
      <c r="C2054" s="38" t="s">
        <v>9931</v>
      </c>
      <c r="D2054" s="38" t="s">
        <v>9604</v>
      </c>
      <c r="E2054" s="38" t="s">
        <v>9932</v>
      </c>
      <c r="F2054" s="38" t="s">
        <v>9933</v>
      </c>
      <c r="G2054" s="40" t="s">
        <v>9934</v>
      </c>
      <c r="H2054" s="40" t="s">
        <v>22476</v>
      </c>
      <c r="I2054" s="38" t="s">
        <v>216</v>
      </c>
      <c r="J2054" s="41">
        <v>200000</v>
      </c>
      <c r="K2054" s="38">
        <v>2</v>
      </c>
      <c r="L2054" s="42" t="s">
        <v>9935</v>
      </c>
      <c r="M2054" s="8"/>
    </row>
    <row r="2055" spans="1:13" s="16" customFormat="1" x14ac:dyDescent="0.3">
      <c r="A2055" s="37" t="s">
        <v>9936</v>
      </c>
      <c r="B2055" s="38" t="s">
        <v>6224</v>
      </c>
      <c r="C2055" s="38" t="s">
        <v>9937</v>
      </c>
      <c r="D2055" s="38" t="s">
        <v>9604</v>
      </c>
      <c r="E2055" s="38" t="s">
        <v>9932</v>
      </c>
      <c r="F2055" s="38" t="s">
        <v>21499</v>
      </c>
      <c r="G2055" s="40" t="s">
        <v>9938</v>
      </c>
      <c r="H2055" s="40" t="s">
        <v>22476</v>
      </c>
      <c r="I2055" s="38" t="s">
        <v>50</v>
      </c>
      <c r="J2055" s="41">
        <v>150000</v>
      </c>
      <c r="K2055" s="38">
        <v>2</v>
      </c>
      <c r="L2055" s="42" t="s">
        <v>9939</v>
      </c>
      <c r="M2055" s="8"/>
    </row>
    <row r="2056" spans="1:13" s="16" customFormat="1" x14ac:dyDescent="0.3">
      <c r="A2056" s="17" t="s">
        <v>9940</v>
      </c>
      <c r="B2056" s="18" t="s">
        <v>9941</v>
      </c>
      <c r="C2056" s="18" t="s">
        <v>9942</v>
      </c>
      <c r="D2056" s="18" t="s">
        <v>9604</v>
      </c>
      <c r="E2056" s="18" t="s">
        <v>9932</v>
      </c>
      <c r="F2056" s="18" t="s">
        <v>9943</v>
      </c>
      <c r="G2056" s="19" t="s">
        <v>9944</v>
      </c>
      <c r="H2056" s="40" t="s">
        <v>22476</v>
      </c>
      <c r="I2056" s="18" t="s">
        <v>102</v>
      </c>
      <c r="J2056" s="20">
        <v>100000</v>
      </c>
      <c r="K2056" s="18">
        <v>2</v>
      </c>
      <c r="L2056" s="21" t="s">
        <v>9945</v>
      </c>
      <c r="M2056" s="8"/>
    </row>
    <row r="2057" spans="1:13" s="16" customFormat="1" x14ac:dyDescent="0.3">
      <c r="A2057" s="22" t="s">
        <v>9947</v>
      </c>
      <c r="B2057" s="18" t="s">
        <v>9948</v>
      </c>
      <c r="C2057" s="18" t="s">
        <v>9949</v>
      </c>
      <c r="D2057" s="18" t="s">
        <v>9604</v>
      </c>
      <c r="E2057" s="18" t="s">
        <v>9932</v>
      </c>
      <c r="F2057" s="18" t="s">
        <v>9950</v>
      </c>
      <c r="G2057" s="18" t="s">
        <v>9951</v>
      </c>
      <c r="H2057" s="40" t="s">
        <v>22476</v>
      </c>
      <c r="I2057" s="18" t="s">
        <v>61</v>
      </c>
      <c r="J2057" s="20">
        <v>200000</v>
      </c>
      <c r="K2057" s="18">
        <v>2</v>
      </c>
      <c r="L2057" s="21" t="s">
        <v>9952</v>
      </c>
      <c r="M2057" s="8"/>
    </row>
    <row r="2058" spans="1:13" s="16" customFormat="1" x14ac:dyDescent="0.3">
      <c r="A2058" s="17" t="s">
        <v>9953</v>
      </c>
      <c r="B2058" s="18" t="s">
        <v>9954</v>
      </c>
      <c r="C2058" s="18" t="s">
        <v>19791</v>
      </c>
      <c r="D2058" s="18" t="s">
        <v>9604</v>
      </c>
      <c r="E2058" s="18" t="s">
        <v>9955</v>
      </c>
      <c r="F2058" s="18" t="s">
        <v>9956</v>
      </c>
      <c r="G2058" s="19" t="s">
        <v>9957</v>
      </c>
      <c r="H2058" s="40" t="s">
        <v>22476</v>
      </c>
      <c r="I2058" s="18" t="s">
        <v>78</v>
      </c>
      <c r="J2058" s="20">
        <v>100000</v>
      </c>
      <c r="K2058" s="18">
        <v>2</v>
      </c>
      <c r="L2058" s="44" t="s">
        <v>19792</v>
      </c>
      <c r="M2058" s="8"/>
    </row>
    <row r="2059" spans="1:13" s="16" customFormat="1" x14ac:dyDescent="0.3">
      <c r="A2059" s="17" t="s">
        <v>9958</v>
      </c>
      <c r="B2059" s="18" t="s">
        <v>19793</v>
      </c>
      <c r="C2059" s="18" t="s">
        <v>9959</v>
      </c>
      <c r="D2059" s="18" t="s">
        <v>9604</v>
      </c>
      <c r="E2059" s="18" t="s">
        <v>9955</v>
      </c>
      <c r="F2059" s="18" t="s">
        <v>9960</v>
      </c>
      <c r="G2059" s="19" t="s">
        <v>9961</v>
      </c>
      <c r="H2059" s="40" t="s">
        <v>22476</v>
      </c>
      <c r="I2059" s="18" t="s">
        <v>112</v>
      </c>
      <c r="J2059" s="20">
        <v>100000</v>
      </c>
      <c r="K2059" s="18">
        <v>2</v>
      </c>
      <c r="L2059" s="21" t="s">
        <v>9962</v>
      </c>
      <c r="M2059" s="8"/>
    </row>
    <row r="2060" spans="1:13" s="16" customFormat="1" x14ac:dyDescent="0.3">
      <c r="A2060" s="17" t="s">
        <v>9963</v>
      </c>
      <c r="B2060" s="18" t="s">
        <v>9964</v>
      </c>
      <c r="C2060" s="18" t="s">
        <v>9965</v>
      </c>
      <c r="D2060" s="18" t="s">
        <v>9604</v>
      </c>
      <c r="E2060" s="18" t="s">
        <v>9955</v>
      </c>
      <c r="F2060" s="18" t="s">
        <v>9966</v>
      </c>
      <c r="G2060" s="19" t="s">
        <v>9967</v>
      </c>
      <c r="H2060" s="40" t="s">
        <v>22476</v>
      </c>
      <c r="I2060" s="18" t="s">
        <v>1877</v>
      </c>
      <c r="J2060" s="20">
        <v>100000</v>
      </c>
      <c r="K2060" s="18">
        <f>IF(L2060="",0,LEN(L2060)-LEN(SUBSTITUTE(L2060,",",""))+1)</f>
        <v>2</v>
      </c>
      <c r="L2060" s="21" t="s">
        <v>9968</v>
      </c>
      <c r="M2060" s="15"/>
    </row>
    <row r="2061" spans="1:13" s="16" customFormat="1" x14ac:dyDescent="0.3">
      <c r="A2061" s="22" t="s">
        <v>9969</v>
      </c>
      <c r="B2061" s="18" t="s">
        <v>9970</v>
      </c>
      <c r="C2061" s="18" t="s">
        <v>9971</v>
      </c>
      <c r="D2061" s="18" t="s">
        <v>9604</v>
      </c>
      <c r="E2061" s="18" t="s">
        <v>9955</v>
      </c>
      <c r="F2061" s="18" t="s">
        <v>9972</v>
      </c>
      <c r="G2061" s="19" t="s">
        <v>9973</v>
      </c>
      <c r="H2061" s="40" t="s">
        <v>22476</v>
      </c>
      <c r="I2061" s="18" t="s">
        <v>56</v>
      </c>
      <c r="J2061" s="20">
        <v>100000</v>
      </c>
      <c r="K2061" s="18">
        <v>2</v>
      </c>
      <c r="L2061" s="21" t="s">
        <v>9974</v>
      </c>
      <c r="M2061" s="8"/>
    </row>
    <row r="2062" spans="1:13" s="16" customFormat="1" x14ac:dyDescent="0.3">
      <c r="A2062" s="17" t="s">
        <v>9975</v>
      </c>
      <c r="B2062" s="18" t="s">
        <v>9976</v>
      </c>
      <c r="C2062" s="18" t="s">
        <v>7813</v>
      </c>
      <c r="D2062" s="18" t="s">
        <v>9604</v>
      </c>
      <c r="E2062" s="18" t="s">
        <v>9977</v>
      </c>
      <c r="F2062" s="18" t="s">
        <v>9978</v>
      </c>
      <c r="G2062" s="19" t="s">
        <v>9979</v>
      </c>
      <c r="H2062" s="40" t="s">
        <v>22476</v>
      </c>
      <c r="I2062" s="18" t="s">
        <v>56</v>
      </c>
      <c r="J2062" s="20">
        <v>80000</v>
      </c>
      <c r="K2062" s="18">
        <f>IF(L2062="",0,LEN(L2062)-LEN(SUBSTITUTE(L2062,",",""))+1)</f>
        <v>4</v>
      </c>
      <c r="L2062" s="21" t="s">
        <v>9980</v>
      </c>
      <c r="M2062" s="15"/>
    </row>
    <row r="2063" spans="1:13" s="16" customFormat="1" x14ac:dyDescent="0.3">
      <c r="A2063" s="23" t="s">
        <v>9981</v>
      </c>
      <c r="B2063" s="24" t="s">
        <v>9982</v>
      </c>
      <c r="C2063" s="24" t="s">
        <v>9983</v>
      </c>
      <c r="D2063" s="24" t="s">
        <v>9604</v>
      </c>
      <c r="E2063" s="24" t="s">
        <v>9984</v>
      </c>
      <c r="F2063" s="24" t="s">
        <v>9985</v>
      </c>
      <c r="G2063" s="25" t="s">
        <v>9986</v>
      </c>
      <c r="H2063" s="40" t="s">
        <v>22476</v>
      </c>
      <c r="I2063" s="24" t="s">
        <v>112</v>
      </c>
      <c r="J2063" s="26">
        <v>100000</v>
      </c>
      <c r="K2063" s="24">
        <f>IF(L2063="",0,LEN(L2063)-LEN(SUBSTITUTE(L2063,",",""))+1)</f>
        <v>3</v>
      </c>
      <c r="L2063" s="27" t="s">
        <v>18681</v>
      </c>
      <c r="M2063" s="15"/>
    </row>
    <row r="2064" spans="1:13" s="16" customFormat="1" x14ac:dyDescent="0.3">
      <c r="A2064" s="37" t="s">
        <v>9987</v>
      </c>
      <c r="B2064" s="38" t="s">
        <v>9988</v>
      </c>
      <c r="C2064" s="38" t="s">
        <v>9989</v>
      </c>
      <c r="D2064" s="38" t="s">
        <v>9604</v>
      </c>
      <c r="E2064" s="38" t="s">
        <v>9984</v>
      </c>
      <c r="F2064" s="38" t="s">
        <v>9990</v>
      </c>
      <c r="G2064" s="40" t="s">
        <v>9991</v>
      </c>
      <c r="H2064" s="40" t="s">
        <v>22476</v>
      </c>
      <c r="I2064" s="38" t="s">
        <v>92</v>
      </c>
      <c r="J2064" s="41">
        <v>100000</v>
      </c>
      <c r="K2064" s="38">
        <v>3</v>
      </c>
      <c r="L2064" s="42" t="s">
        <v>21500</v>
      </c>
      <c r="M2064" s="8"/>
    </row>
    <row r="2065" spans="1:13" s="16" customFormat="1" x14ac:dyDescent="0.3">
      <c r="A2065" s="17" t="s">
        <v>9992</v>
      </c>
      <c r="B2065" s="18" t="s">
        <v>9993</v>
      </c>
      <c r="C2065" s="18" t="s">
        <v>9994</v>
      </c>
      <c r="D2065" s="18" t="s">
        <v>9604</v>
      </c>
      <c r="E2065" s="18" t="s">
        <v>9984</v>
      </c>
      <c r="F2065" s="18" t="s">
        <v>19794</v>
      </c>
      <c r="G2065" s="19" t="s">
        <v>9995</v>
      </c>
      <c r="H2065" s="40" t="s">
        <v>22476</v>
      </c>
      <c r="I2065" s="18" t="s">
        <v>43</v>
      </c>
      <c r="J2065" s="20">
        <v>200000</v>
      </c>
      <c r="K2065" s="18">
        <v>2</v>
      </c>
      <c r="L2065" s="44" t="s">
        <v>19795</v>
      </c>
      <c r="M2065" s="8"/>
    </row>
    <row r="2066" spans="1:13" s="16" customFormat="1" x14ac:dyDescent="0.3">
      <c r="A2066" s="37" t="s">
        <v>9996</v>
      </c>
      <c r="B2066" s="38" t="s">
        <v>9997</v>
      </c>
      <c r="C2066" s="38" t="s">
        <v>9998</v>
      </c>
      <c r="D2066" s="38" t="s">
        <v>9604</v>
      </c>
      <c r="E2066" s="38" t="s">
        <v>9984</v>
      </c>
      <c r="F2066" s="38" t="s">
        <v>9999</v>
      </c>
      <c r="G2066" s="40" t="s">
        <v>10000</v>
      </c>
      <c r="H2066" s="40" t="s">
        <v>22476</v>
      </c>
      <c r="I2066" s="38" t="s">
        <v>102</v>
      </c>
      <c r="J2066" s="41">
        <v>200000</v>
      </c>
      <c r="K2066" s="38">
        <v>2</v>
      </c>
      <c r="L2066" s="42" t="s">
        <v>21501</v>
      </c>
      <c r="M2066" s="8"/>
    </row>
    <row r="2067" spans="1:13" s="16" customFormat="1" ht="33" x14ac:dyDescent="0.3">
      <c r="A2067" s="17" t="s">
        <v>10004</v>
      </c>
      <c r="B2067" s="18" t="s">
        <v>10005</v>
      </c>
      <c r="C2067" s="18" t="s">
        <v>19796</v>
      </c>
      <c r="D2067" s="18" t="s">
        <v>9604</v>
      </c>
      <c r="E2067" s="18" t="s">
        <v>10002</v>
      </c>
      <c r="F2067" s="18" t="s">
        <v>10006</v>
      </c>
      <c r="G2067" s="19" t="s">
        <v>10007</v>
      </c>
      <c r="H2067" s="40" t="s">
        <v>22476</v>
      </c>
      <c r="I2067" s="18" t="s">
        <v>92</v>
      </c>
      <c r="J2067" s="20">
        <v>100000</v>
      </c>
      <c r="K2067" s="18">
        <v>6</v>
      </c>
      <c r="L2067" s="44" t="s">
        <v>19797</v>
      </c>
      <c r="M2067" s="8"/>
    </row>
    <row r="2068" spans="1:13" s="16" customFormat="1" x14ac:dyDescent="0.3">
      <c r="A2068" s="17" t="s">
        <v>10008</v>
      </c>
      <c r="B2068" s="18" t="s">
        <v>10009</v>
      </c>
      <c r="C2068" s="18" t="s">
        <v>10010</v>
      </c>
      <c r="D2068" s="18" t="s">
        <v>9604</v>
      </c>
      <c r="E2068" s="18" t="s">
        <v>10011</v>
      </c>
      <c r="F2068" s="18" t="s">
        <v>10012</v>
      </c>
      <c r="G2068" s="19" t="s">
        <v>10013</v>
      </c>
      <c r="H2068" s="40" t="s">
        <v>22476</v>
      </c>
      <c r="I2068" s="18" t="s">
        <v>570</v>
      </c>
      <c r="J2068" s="20">
        <v>200000</v>
      </c>
      <c r="K2068" s="18">
        <f t="shared" ref="K2068:K2070" si="22">IF(L2068="",0,LEN(L2068)-LEN(SUBSTITUTE(L2068,",",""))+1)</f>
        <v>5</v>
      </c>
      <c r="L2068" s="21" t="s">
        <v>18711</v>
      </c>
      <c r="M2068" s="15"/>
    </row>
    <row r="2069" spans="1:13" s="16" customFormat="1" x14ac:dyDescent="0.3">
      <c r="A2069" s="17" t="s">
        <v>10014</v>
      </c>
      <c r="B2069" s="18" t="s">
        <v>10015</v>
      </c>
      <c r="C2069" s="18" t="s">
        <v>10016</v>
      </c>
      <c r="D2069" s="18" t="s">
        <v>9604</v>
      </c>
      <c r="E2069" s="18" t="s">
        <v>10011</v>
      </c>
      <c r="F2069" s="18" t="s">
        <v>10017</v>
      </c>
      <c r="G2069" s="19" t="s">
        <v>10018</v>
      </c>
      <c r="H2069" s="40" t="s">
        <v>22476</v>
      </c>
      <c r="I2069" s="18" t="s">
        <v>570</v>
      </c>
      <c r="J2069" s="20">
        <v>100000</v>
      </c>
      <c r="K2069" s="18">
        <f t="shared" si="22"/>
        <v>2</v>
      </c>
      <c r="L2069" s="21" t="s">
        <v>18733</v>
      </c>
      <c r="M2069" s="15"/>
    </row>
    <row r="2070" spans="1:13" s="16" customFormat="1" x14ac:dyDescent="0.3">
      <c r="A2070" s="22" t="s">
        <v>10019</v>
      </c>
      <c r="B2070" s="18" t="s">
        <v>10020</v>
      </c>
      <c r="C2070" s="18" t="s">
        <v>10021</v>
      </c>
      <c r="D2070" s="18" t="s">
        <v>9604</v>
      </c>
      <c r="E2070" s="18" t="s">
        <v>10011</v>
      </c>
      <c r="F2070" s="18" t="s">
        <v>10022</v>
      </c>
      <c r="G2070" s="19" t="s">
        <v>10023</v>
      </c>
      <c r="H2070" s="40" t="s">
        <v>22476</v>
      </c>
      <c r="I2070" s="18" t="s">
        <v>78</v>
      </c>
      <c r="J2070" s="20">
        <v>100000</v>
      </c>
      <c r="K2070" s="18">
        <f t="shared" si="22"/>
        <v>2</v>
      </c>
      <c r="L2070" s="21" t="s">
        <v>10024</v>
      </c>
      <c r="M2070" s="15"/>
    </row>
    <row r="2071" spans="1:13" s="16" customFormat="1" x14ac:dyDescent="0.3">
      <c r="A2071" s="22" t="s">
        <v>10025</v>
      </c>
      <c r="B2071" s="18" t="s">
        <v>10026</v>
      </c>
      <c r="C2071" s="18" t="s">
        <v>10027</v>
      </c>
      <c r="D2071" s="18" t="s">
        <v>9604</v>
      </c>
      <c r="E2071" s="18" t="s">
        <v>10011</v>
      </c>
      <c r="F2071" s="18" t="s">
        <v>10028</v>
      </c>
      <c r="G2071" s="18" t="s">
        <v>10029</v>
      </c>
      <c r="H2071" s="40" t="s">
        <v>22476</v>
      </c>
      <c r="I2071" s="18" t="s">
        <v>164</v>
      </c>
      <c r="J2071" s="20">
        <v>200000</v>
      </c>
      <c r="K2071" s="18">
        <v>5</v>
      </c>
      <c r="L2071" s="44" t="s">
        <v>19798</v>
      </c>
      <c r="M2071" s="8"/>
    </row>
    <row r="2072" spans="1:13" s="16" customFormat="1" x14ac:dyDescent="0.3">
      <c r="A2072" s="37" t="s">
        <v>10031</v>
      </c>
      <c r="B2072" s="38" t="s">
        <v>10032</v>
      </c>
      <c r="C2072" s="38" t="s">
        <v>10033</v>
      </c>
      <c r="D2072" s="38" t="s">
        <v>9604</v>
      </c>
      <c r="E2072" s="38" t="s">
        <v>10030</v>
      </c>
      <c r="F2072" s="38" t="s">
        <v>10034</v>
      </c>
      <c r="G2072" s="40" t="s">
        <v>10035</v>
      </c>
      <c r="H2072" s="40" t="s">
        <v>22476</v>
      </c>
      <c r="I2072" s="38" t="s">
        <v>392</v>
      </c>
      <c r="J2072" s="41">
        <v>150000</v>
      </c>
      <c r="K2072" s="38">
        <v>2</v>
      </c>
      <c r="L2072" s="42" t="s">
        <v>10036</v>
      </c>
      <c r="M2072" s="8"/>
    </row>
    <row r="2073" spans="1:13" s="16" customFormat="1" x14ac:dyDescent="0.3">
      <c r="A2073" s="37" t="s">
        <v>10037</v>
      </c>
      <c r="B2073" s="38" t="s">
        <v>10038</v>
      </c>
      <c r="C2073" s="38" t="s">
        <v>10039</v>
      </c>
      <c r="D2073" s="38" t="s">
        <v>9604</v>
      </c>
      <c r="E2073" s="38" t="s">
        <v>10030</v>
      </c>
      <c r="F2073" s="38" t="s">
        <v>10040</v>
      </c>
      <c r="G2073" s="40" t="s">
        <v>10041</v>
      </c>
      <c r="H2073" s="40" t="s">
        <v>22476</v>
      </c>
      <c r="I2073" s="38" t="s">
        <v>43</v>
      </c>
      <c r="J2073" s="41">
        <v>150000</v>
      </c>
      <c r="K2073" s="38">
        <v>3</v>
      </c>
      <c r="L2073" s="42" t="s">
        <v>21502</v>
      </c>
      <c r="M2073" s="8"/>
    </row>
    <row r="2074" spans="1:13" s="16" customFormat="1" x14ac:dyDescent="0.3">
      <c r="A2074" s="17" t="s">
        <v>10042</v>
      </c>
      <c r="B2074" s="18" t="s">
        <v>10043</v>
      </c>
      <c r="C2074" s="18" t="s">
        <v>10044</v>
      </c>
      <c r="D2074" s="18" t="s">
        <v>9604</v>
      </c>
      <c r="E2074" s="18" t="s">
        <v>10045</v>
      </c>
      <c r="F2074" s="18" t="s">
        <v>10046</v>
      </c>
      <c r="G2074" s="19" t="s">
        <v>10047</v>
      </c>
      <c r="H2074" s="40" t="s">
        <v>22476</v>
      </c>
      <c r="I2074" s="18" t="s">
        <v>50</v>
      </c>
      <c r="J2074" s="20">
        <v>100000</v>
      </c>
      <c r="K2074" s="18">
        <f>IF(L2074="",0,LEN(L2074)-LEN(SUBSTITUTE(L2074,",",""))+1)</f>
        <v>2</v>
      </c>
      <c r="L2074" s="21" t="s">
        <v>10048</v>
      </c>
      <c r="M2074" s="15"/>
    </row>
    <row r="2075" spans="1:13" s="16" customFormat="1" x14ac:dyDescent="0.3">
      <c r="A2075" s="37" t="s">
        <v>10049</v>
      </c>
      <c r="B2075" s="38" t="s">
        <v>6679</v>
      </c>
      <c r="C2075" s="38" t="s">
        <v>3794</v>
      </c>
      <c r="D2075" s="38" t="s">
        <v>9604</v>
      </c>
      <c r="E2075" s="38" t="s">
        <v>10045</v>
      </c>
      <c r="F2075" s="38" t="s">
        <v>10050</v>
      </c>
      <c r="G2075" s="40" t="s">
        <v>10051</v>
      </c>
      <c r="H2075" s="40" t="s">
        <v>22476</v>
      </c>
      <c r="I2075" s="38" t="s">
        <v>570</v>
      </c>
      <c r="J2075" s="41">
        <v>120000</v>
      </c>
      <c r="K2075" s="38">
        <v>3</v>
      </c>
      <c r="L2075" s="42" t="s">
        <v>10052</v>
      </c>
      <c r="M2075" s="8"/>
    </row>
    <row r="2076" spans="1:13" s="16" customFormat="1" x14ac:dyDescent="0.3">
      <c r="A2076" s="22" t="s">
        <v>10053</v>
      </c>
      <c r="B2076" s="18" t="s">
        <v>10054</v>
      </c>
      <c r="C2076" s="18" t="s">
        <v>10055</v>
      </c>
      <c r="D2076" s="18" t="s">
        <v>9604</v>
      </c>
      <c r="E2076" s="18" t="s">
        <v>10045</v>
      </c>
      <c r="F2076" s="43" t="s">
        <v>19799</v>
      </c>
      <c r="G2076" s="18" t="s">
        <v>10056</v>
      </c>
      <c r="H2076" s="40" t="s">
        <v>22476</v>
      </c>
      <c r="I2076" s="18" t="s">
        <v>7924</v>
      </c>
      <c r="J2076" s="20">
        <v>250000</v>
      </c>
      <c r="K2076" s="18">
        <v>2</v>
      </c>
      <c r="L2076" s="21" t="s">
        <v>10057</v>
      </c>
      <c r="M2076" s="8"/>
    </row>
    <row r="2077" spans="1:13" s="16" customFormat="1" x14ac:dyDescent="0.3">
      <c r="A2077" s="37" t="s">
        <v>10058</v>
      </c>
      <c r="B2077" s="38" t="s">
        <v>10059</v>
      </c>
      <c r="C2077" s="38" t="s">
        <v>10060</v>
      </c>
      <c r="D2077" s="38" t="s">
        <v>9604</v>
      </c>
      <c r="E2077" s="38" t="s">
        <v>21503</v>
      </c>
      <c r="F2077" s="38" t="s">
        <v>10061</v>
      </c>
      <c r="G2077" s="40" t="s">
        <v>10062</v>
      </c>
      <c r="H2077" s="40" t="s">
        <v>22476</v>
      </c>
      <c r="I2077" s="38" t="s">
        <v>746</v>
      </c>
      <c r="J2077" s="41">
        <v>200000</v>
      </c>
      <c r="K2077" s="38">
        <v>2</v>
      </c>
      <c r="L2077" s="42" t="s">
        <v>10063</v>
      </c>
      <c r="M2077" s="8"/>
    </row>
    <row r="2078" spans="1:13" s="16" customFormat="1" ht="33" x14ac:dyDescent="0.3">
      <c r="A2078" s="17" t="s">
        <v>10065</v>
      </c>
      <c r="B2078" s="18" t="s">
        <v>10066</v>
      </c>
      <c r="C2078" s="18" t="s">
        <v>10067</v>
      </c>
      <c r="D2078" s="18" t="s">
        <v>9604</v>
      </c>
      <c r="E2078" s="18" t="s">
        <v>10064</v>
      </c>
      <c r="F2078" s="18" t="s">
        <v>10068</v>
      </c>
      <c r="G2078" s="19" t="s">
        <v>10069</v>
      </c>
      <c r="H2078" s="40" t="s">
        <v>22476</v>
      </c>
      <c r="I2078" s="18" t="s">
        <v>92</v>
      </c>
      <c r="J2078" s="20">
        <v>100000</v>
      </c>
      <c r="K2078" s="18">
        <f>IF(L2078="",0,LEN(L2078)-LEN(SUBSTITUTE(L2078,",",""))+1)</f>
        <v>6</v>
      </c>
      <c r="L2078" s="21" t="s">
        <v>19054</v>
      </c>
      <c r="M2078" s="15"/>
    </row>
    <row r="2079" spans="1:13" s="16" customFormat="1" x14ac:dyDescent="0.3">
      <c r="A2079" s="37" t="s">
        <v>10070</v>
      </c>
      <c r="B2079" s="38" t="s">
        <v>21504</v>
      </c>
      <c r="C2079" s="38" t="s">
        <v>10071</v>
      </c>
      <c r="D2079" s="38" t="s">
        <v>9604</v>
      </c>
      <c r="E2079" s="38" t="s">
        <v>10072</v>
      </c>
      <c r="F2079" s="38" t="s">
        <v>10073</v>
      </c>
      <c r="G2079" s="40" t="s">
        <v>10074</v>
      </c>
      <c r="H2079" s="40" t="s">
        <v>22476</v>
      </c>
      <c r="I2079" s="38" t="s">
        <v>21287</v>
      </c>
      <c r="J2079" s="41">
        <v>100000</v>
      </c>
      <c r="K2079" s="38">
        <v>2</v>
      </c>
      <c r="L2079" s="42" t="s">
        <v>21505</v>
      </c>
      <c r="M2079" s="8"/>
    </row>
    <row r="2080" spans="1:13" s="16" customFormat="1" x14ac:dyDescent="0.3">
      <c r="A2080" s="22" t="s">
        <v>10076</v>
      </c>
      <c r="B2080" s="18" t="s">
        <v>10077</v>
      </c>
      <c r="C2080" s="18" t="s">
        <v>6717</v>
      </c>
      <c r="D2080" s="18" t="s">
        <v>9604</v>
      </c>
      <c r="E2080" s="18" t="s">
        <v>10072</v>
      </c>
      <c r="F2080" s="18" t="s">
        <v>10078</v>
      </c>
      <c r="G2080" s="18" t="s">
        <v>19800</v>
      </c>
      <c r="H2080" s="40" t="s">
        <v>22476</v>
      </c>
      <c r="I2080" s="18" t="s">
        <v>746</v>
      </c>
      <c r="J2080" s="20">
        <v>100000</v>
      </c>
      <c r="K2080" s="18">
        <v>2</v>
      </c>
      <c r="L2080" s="21" t="s">
        <v>10079</v>
      </c>
      <c r="M2080" s="8"/>
    </row>
    <row r="2081" spans="1:13" s="16" customFormat="1" x14ac:dyDescent="0.3">
      <c r="A2081" s="37" t="s">
        <v>10080</v>
      </c>
      <c r="B2081" s="38" t="s">
        <v>10081</v>
      </c>
      <c r="C2081" s="38" t="s">
        <v>21506</v>
      </c>
      <c r="D2081" s="38" t="s">
        <v>9604</v>
      </c>
      <c r="E2081" s="38" t="s">
        <v>10082</v>
      </c>
      <c r="F2081" s="38" t="s">
        <v>10083</v>
      </c>
      <c r="G2081" s="40" t="s">
        <v>10084</v>
      </c>
      <c r="H2081" s="40" t="s">
        <v>22476</v>
      </c>
      <c r="I2081" s="38" t="s">
        <v>40</v>
      </c>
      <c r="J2081" s="41">
        <v>150000</v>
      </c>
      <c r="K2081" s="38">
        <v>2</v>
      </c>
      <c r="L2081" s="42" t="s">
        <v>21507</v>
      </c>
      <c r="M2081" s="8"/>
    </row>
    <row r="2082" spans="1:13" s="16" customFormat="1" ht="33" x14ac:dyDescent="0.3">
      <c r="A2082" s="37" t="s">
        <v>10085</v>
      </c>
      <c r="B2082" s="38" t="s">
        <v>2812</v>
      </c>
      <c r="C2082" s="38" t="s">
        <v>10086</v>
      </c>
      <c r="D2082" s="38" t="s">
        <v>9604</v>
      </c>
      <c r="E2082" s="38" t="s">
        <v>10082</v>
      </c>
      <c r="F2082" s="38" t="s">
        <v>10087</v>
      </c>
      <c r="G2082" s="40" t="s">
        <v>10088</v>
      </c>
      <c r="H2082" s="40" t="s">
        <v>22476</v>
      </c>
      <c r="I2082" s="38" t="s">
        <v>164</v>
      </c>
      <c r="J2082" s="41">
        <v>100000</v>
      </c>
      <c r="K2082" s="38">
        <v>7</v>
      </c>
      <c r="L2082" s="42" t="s">
        <v>21508</v>
      </c>
      <c r="M2082" s="8"/>
    </row>
    <row r="2083" spans="1:13" s="16" customFormat="1" x14ac:dyDescent="0.3">
      <c r="A2083" s="17" t="s">
        <v>10089</v>
      </c>
      <c r="B2083" s="18" t="s">
        <v>19801</v>
      </c>
      <c r="C2083" s="18" t="s">
        <v>10090</v>
      </c>
      <c r="D2083" s="18" t="s">
        <v>9604</v>
      </c>
      <c r="E2083" s="18" t="s">
        <v>10091</v>
      </c>
      <c r="F2083" s="18" t="s">
        <v>10092</v>
      </c>
      <c r="G2083" s="19" t="s">
        <v>10093</v>
      </c>
      <c r="H2083" s="40" t="s">
        <v>22476</v>
      </c>
      <c r="I2083" s="18" t="s">
        <v>61</v>
      </c>
      <c r="J2083" s="20">
        <v>150000</v>
      </c>
      <c r="K2083" s="18">
        <v>2</v>
      </c>
      <c r="L2083" s="21" t="s">
        <v>10094</v>
      </c>
      <c r="M2083" s="8"/>
    </row>
    <row r="2084" spans="1:13" s="16" customFormat="1" x14ac:dyDescent="0.3">
      <c r="A2084" s="37" t="s">
        <v>10095</v>
      </c>
      <c r="B2084" s="38" t="s">
        <v>10096</v>
      </c>
      <c r="C2084" s="38" t="s">
        <v>21509</v>
      </c>
      <c r="D2084" s="38" t="s">
        <v>9604</v>
      </c>
      <c r="E2084" s="38" t="s">
        <v>10102</v>
      </c>
      <c r="F2084" s="38" t="s">
        <v>10097</v>
      </c>
      <c r="G2084" s="40" t="s">
        <v>10098</v>
      </c>
      <c r="H2084" s="40" t="s">
        <v>22476</v>
      </c>
      <c r="I2084" s="38" t="s">
        <v>92</v>
      </c>
      <c r="J2084" s="41">
        <v>100000</v>
      </c>
      <c r="K2084" s="38">
        <v>5</v>
      </c>
      <c r="L2084" s="42" t="s">
        <v>21510</v>
      </c>
      <c r="M2084" s="8"/>
    </row>
    <row r="2085" spans="1:13" s="16" customFormat="1" x14ac:dyDescent="0.3">
      <c r="A2085" s="17" t="s">
        <v>10099</v>
      </c>
      <c r="B2085" s="18" t="s">
        <v>10100</v>
      </c>
      <c r="C2085" s="18" t="s">
        <v>10101</v>
      </c>
      <c r="D2085" s="18" t="s">
        <v>9604</v>
      </c>
      <c r="E2085" s="18" t="s">
        <v>10102</v>
      </c>
      <c r="F2085" s="18" t="s">
        <v>10103</v>
      </c>
      <c r="G2085" s="19" t="s">
        <v>19802</v>
      </c>
      <c r="H2085" s="40" t="s">
        <v>22476</v>
      </c>
      <c r="I2085" s="18" t="s">
        <v>570</v>
      </c>
      <c r="J2085" s="20">
        <v>150000</v>
      </c>
      <c r="K2085" s="18">
        <v>2</v>
      </c>
      <c r="L2085" s="21" t="s">
        <v>10104</v>
      </c>
      <c r="M2085" s="8"/>
    </row>
    <row r="2086" spans="1:13" s="16" customFormat="1" x14ac:dyDescent="0.3">
      <c r="A2086" s="17" t="s">
        <v>10105</v>
      </c>
      <c r="B2086" s="18" t="s">
        <v>10106</v>
      </c>
      <c r="C2086" s="18" t="s">
        <v>18908</v>
      </c>
      <c r="D2086" s="18" t="s">
        <v>9604</v>
      </c>
      <c r="E2086" s="18" t="s">
        <v>10102</v>
      </c>
      <c r="F2086" s="18" t="s">
        <v>10107</v>
      </c>
      <c r="G2086" s="19" t="s">
        <v>10108</v>
      </c>
      <c r="H2086" s="40" t="s">
        <v>22476</v>
      </c>
      <c r="I2086" s="18" t="s">
        <v>50</v>
      </c>
      <c r="J2086" s="20">
        <v>150000</v>
      </c>
      <c r="K2086" s="18">
        <f>IF(L2086="",0,LEN(L2086)-LEN(SUBSTITUTE(L2086,",",""))+1)</f>
        <v>2</v>
      </c>
      <c r="L2086" s="21" t="s">
        <v>10109</v>
      </c>
      <c r="M2086" s="15"/>
    </row>
    <row r="2087" spans="1:13" s="16" customFormat="1" x14ac:dyDescent="0.3">
      <c r="A2087" s="37" t="s">
        <v>10110</v>
      </c>
      <c r="B2087" s="38" t="s">
        <v>2155</v>
      </c>
      <c r="C2087" s="38" t="s">
        <v>10111</v>
      </c>
      <c r="D2087" s="38" t="s">
        <v>9604</v>
      </c>
      <c r="E2087" s="38" t="s">
        <v>10102</v>
      </c>
      <c r="F2087" s="38" t="s">
        <v>10112</v>
      </c>
      <c r="G2087" s="40" t="s">
        <v>10113</v>
      </c>
      <c r="H2087" s="40" t="s">
        <v>22476</v>
      </c>
      <c r="I2087" s="38" t="s">
        <v>164</v>
      </c>
      <c r="J2087" s="41">
        <v>150000</v>
      </c>
      <c r="K2087" s="38">
        <v>2</v>
      </c>
      <c r="L2087" s="42" t="s">
        <v>10114</v>
      </c>
      <c r="M2087" s="8"/>
    </row>
    <row r="2088" spans="1:13" s="16" customFormat="1" x14ac:dyDescent="0.3">
      <c r="A2088" s="37" t="s">
        <v>10116</v>
      </c>
      <c r="B2088" s="38" t="s">
        <v>10117</v>
      </c>
      <c r="C2088" s="38" t="s">
        <v>10118</v>
      </c>
      <c r="D2088" s="38" t="s">
        <v>9604</v>
      </c>
      <c r="E2088" s="38" t="s">
        <v>10115</v>
      </c>
      <c r="F2088" s="38" t="s">
        <v>21511</v>
      </c>
      <c r="G2088" s="40" t="s">
        <v>10119</v>
      </c>
      <c r="H2088" s="40" t="s">
        <v>22476</v>
      </c>
      <c r="I2088" s="38" t="s">
        <v>570</v>
      </c>
      <c r="J2088" s="41">
        <v>150000</v>
      </c>
      <c r="K2088" s="38">
        <v>2</v>
      </c>
      <c r="L2088" s="42" t="s">
        <v>21512</v>
      </c>
      <c r="M2088" s="8"/>
    </row>
    <row r="2089" spans="1:13" s="16" customFormat="1" x14ac:dyDescent="0.3">
      <c r="A2089" s="46" t="s">
        <v>10120</v>
      </c>
      <c r="B2089" s="38" t="s">
        <v>10121</v>
      </c>
      <c r="C2089" s="38" t="s">
        <v>21513</v>
      </c>
      <c r="D2089" s="38" t="s">
        <v>9604</v>
      </c>
      <c r="E2089" s="38" t="s">
        <v>10115</v>
      </c>
      <c r="F2089" s="38" t="s">
        <v>21514</v>
      </c>
      <c r="G2089" s="40" t="s">
        <v>10122</v>
      </c>
      <c r="H2089" s="40" t="s">
        <v>22476</v>
      </c>
      <c r="I2089" s="38" t="s">
        <v>43</v>
      </c>
      <c r="J2089" s="41">
        <v>170000</v>
      </c>
      <c r="K2089" s="38">
        <v>2</v>
      </c>
      <c r="L2089" s="42" t="s">
        <v>10123</v>
      </c>
      <c r="M2089" s="8"/>
    </row>
    <row r="2090" spans="1:13" s="16" customFormat="1" x14ac:dyDescent="0.3">
      <c r="A2090" s="17" t="s">
        <v>10124</v>
      </c>
      <c r="B2090" s="18" t="s">
        <v>10125</v>
      </c>
      <c r="C2090" s="18" t="s">
        <v>1657</v>
      </c>
      <c r="D2090" s="18" t="s">
        <v>9604</v>
      </c>
      <c r="E2090" s="18" t="s">
        <v>10126</v>
      </c>
      <c r="F2090" s="18" t="s">
        <v>10127</v>
      </c>
      <c r="G2090" s="19" t="s">
        <v>10128</v>
      </c>
      <c r="H2090" s="40" t="s">
        <v>22476</v>
      </c>
      <c r="I2090" s="18" t="s">
        <v>50</v>
      </c>
      <c r="J2090" s="20">
        <v>100000</v>
      </c>
      <c r="K2090" s="18">
        <f>IF(L2090="",0,LEN(L2090)-LEN(SUBSTITUTE(L2090,",",""))+1)</f>
        <v>2</v>
      </c>
      <c r="L2090" s="21" t="s">
        <v>10129</v>
      </c>
      <c r="M2090" s="15"/>
    </row>
    <row r="2091" spans="1:13" s="16" customFormat="1" x14ac:dyDescent="0.3">
      <c r="A2091" s="37" t="s">
        <v>10130</v>
      </c>
      <c r="B2091" s="38" t="s">
        <v>10131</v>
      </c>
      <c r="C2091" s="38" t="s">
        <v>21515</v>
      </c>
      <c r="D2091" s="38" t="s">
        <v>9604</v>
      </c>
      <c r="E2091" s="38" t="s">
        <v>10132</v>
      </c>
      <c r="F2091" s="38" t="s">
        <v>10133</v>
      </c>
      <c r="G2091" s="40" t="s">
        <v>10134</v>
      </c>
      <c r="H2091" s="40" t="s">
        <v>22476</v>
      </c>
      <c r="I2091" s="38" t="s">
        <v>56</v>
      </c>
      <c r="J2091" s="41">
        <v>100000</v>
      </c>
      <c r="K2091" s="38">
        <v>2</v>
      </c>
      <c r="L2091" s="42" t="s">
        <v>21516</v>
      </c>
      <c r="M2091" s="8"/>
    </row>
    <row r="2092" spans="1:13" s="16" customFormat="1" x14ac:dyDescent="0.3">
      <c r="A2092" s="17" t="s">
        <v>10135</v>
      </c>
      <c r="B2092" s="18" t="s">
        <v>10136</v>
      </c>
      <c r="C2092" s="18" t="s">
        <v>19803</v>
      </c>
      <c r="D2092" s="18" t="s">
        <v>9604</v>
      </c>
      <c r="E2092" s="18" t="s">
        <v>10132</v>
      </c>
      <c r="F2092" s="18" t="s">
        <v>10137</v>
      </c>
      <c r="G2092" s="19" t="s">
        <v>10138</v>
      </c>
      <c r="H2092" s="40" t="s">
        <v>22476</v>
      </c>
      <c r="I2092" s="18" t="s">
        <v>164</v>
      </c>
      <c r="J2092" s="20">
        <v>200000</v>
      </c>
      <c r="K2092" s="18">
        <v>4</v>
      </c>
      <c r="L2092" s="44" t="s">
        <v>19804</v>
      </c>
      <c r="M2092" s="8"/>
    </row>
    <row r="2093" spans="1:13" s="16" customFormat="1" x14ac:dyDescent="0.3">
      <c r="A2093" s="17" t="s">
        <v>10139</v>
      </c>
      <c r="B2093" s="18" t="s">
        <v>10140</v>
      </c>
      <c r="C2093" s="18" t="s">
        <v>19805</v>
      </c>
      <c r="D2093" s="18" t="s">
        <v>9604</v>
      </c>
      <c r="E2093" s="18" t="s">
        <v>10132</v>
      </c>
      <c r="F2093" s="18" t="s">
        <v>10141</v>
      </c>
      <c r="G2093" s="19" t="s">
        <v>10142</v>
      </c>
      <c r="H2093" s="40" t="s">
        <v>22476</v>
      </c>
      <c r="I2093" s="18" t="s">
        <v>43</v>
      </c>
      <c r="J2093" s="20">
        <v>200000</v>
      </c>
      <c r="K2093" s="18">
        <v>2</v>
      </c>
      <c r="L2093" s="21" t="s">
        <v>10143</v>
      </c>
      <c r="M2093" s="8"/>
    </row>
    <row r="2094" spans="1:13" s="16" customFormat="1" x14ac:dyDescent="0.3">
      <c r="A2094" s="22" t="s">
        <v>10144</v>
      </c>
      <c r="B2094" s="18" t="s">
        <v>10145</v>
      </c>
      <c r="C2094" s="18" t="s">
        <v>10146</v>
      </c>
      <c r="D2094" s="18" t="s">
        <v>9604</v>
      </c>
      <c r="E2094" s="18" t="s">
        <v>19806</v>
      </c>
      <c r="F2094" s="18" t="s">
        <v>19807</v>
      </c>
      <c r="G2094" s="18" t="s">
        <v>10147</v>
      </c>
      <c r="H2094" s="40" t="s">
        <v>22476</v>
      </c>
      <c r="I2094" s="18" t="s">
        <v>61</v>
      </c>
      <c r="J2094" s="20">
        <v>100000</v>
      </c>
      <c r="K2094" s="18">
        <v>2</v>
      </c>
      <c r="L2094" s="44" t="s">
        <v>19808</v>
      </c>
      <c r="M2094" s="8"/>
    </row>
    <row r="2095" spans="1:13" s="16" customFormat="1" x14ac:dyDescent="0.3">
      <c r="A2095" s="37" t="s">
        <v>10148</v>
      </c>
      <c r="B2095" s="38" t="s">
        <v>10149</v>
      </c>
      <c r="C2095" s="38" t="s">
        <v>10150</v>
      </c>
      <c r="D2095" s="38" t="s">
        <v>10158</v>
      </c>
      <c r="E2095" s="38" t="s">
        <v>10162</v>
      </c>
      <c r="F2095" s="38" t="s">
        <v>10153</v>
      </c>
      <c r="G2095" s="40" t="s">
        <v>10154</v>
      </c>
      <c r="H2095" s="40" t="s">
        <v>22476</v>
      </c>
      <c r="I2095" s="38" t="s">
        <v>40</v>
      </c>
      <c r="J2095" s="41">
        <v>100000</v>
      </c>
      <c r="K2095" s="38">
        <v>2</v>
      </c>
      <c r="L2095" s="42" t="s">
        <v>10155</v>
      </c>
      <c r="M2095" s="8"/>
    </row>
    <row r="2096" spans="1:13" s="16" customFormat="1" x14ac:dyDescent="0.3">
      <c r="A2096" s="17" t="s">
        <v>10156</v>
      </c>
      <c r="B2096" s="18" t="s">
        <v>10157</v>
      </c>
      <c r="C2096" s="18" t="s">
        <v>19809</v>
      </c>
      <c r="D2096" s="18" t="s">
        <v>10158</v>
      </c>
      <c r="E2096" s="18" t="s">
        <v>19810</v>
      </c>
      <c r="F2096" s="18" t="s">
        <v>19811</v>
      </c>
      <c r="G2096" s="19" t="s">
        <v>10159</v>
      </c>
      <c r="H2096" s="40" t="s">
        <v>22476</v>
      </c>
      <c r="I2096" s="18" t="s">
        <v>56</v>
      </c>
      <c r="J2096" s="20">
        <v>100000</v>
      </c>
      <c r="K2096" s="18">
        <v>5</v>
      </c>
      <c r="L2096" s="44" t="s">
        <v>19812</v>
      </c>
      <c r="M2096" s="8"/>
    </row>
    <row r="2097" spans="1:13" s="16" customFormat="1" x14ac:dyDescent="0.3">
      <c r="A2097" s="17" t="s">
        <v>10160</v>
      </c>
      <c r="B2097" s="18" t="s">
        <v>10161</v>
      </c>
      <c r="C2097" s="18" t="s">
        <v>19093</v>
      </c>
      <c r="D2097" s="18" t="s">
        <v>10158</v>
      </c>
      <c r="E2097" s="18" t="s">
        <v>10162</v>
      </c>
      <c r="F2097" s="18" t="s">
        <v>10163</v>
      </c>
      <c r="G2097" s="19" t="s">
        <v>10164</v>
      </c>
      <c r="H2097" s="40" t="s">
        <v>22476</v>
      </c>
      <c r="I2097" s="18" t="s">
        <v>61</v>
      </c>
      <c r="J2097" s="20">
        <v>100000</v>
      </c>
      <c r="K2097" s="18">
        <f>IF(L2097="",0,LEN(L2097)-LEN(SUBSTITUTE(L2097,",",""))+1)</f>
        <v>2</v>
      </c>
      <c r="L2097" s="21" t="s">
        <v>10165</v>
      </c>
      <c r="M2097" s="15"/>
    </row>
    <row r="2098" spans="1:13" s="16" customFormat="1" x14ac:dyDescent="0.3">
      <c r="A2098" s="17" t="s">
        <v>10166</v>
      </c>
      <c r="B2098" s="18" t="s">
        <v>10167</v>
      </c>
      <c r="C2098" s="18" t="s">
        <v>10168</v>
      </c>
      <c r="D2098" s="18" t="s">
        <v>10158</v>
      </c>
      <c r="E2098" s="18" t="s">
        <v>10162</v>
      </c>
      <c r="F2098" s="18" t="s">
        <v>10169</v>
      </c>
      <c r="G2098" s="19" t="s">
        <v>10170</v>
      </c>
      <c r="H2098" s="40" t="s">
        <v>22476</v>
      </c>
      <c r="I2098" s="18" t="s">
        <v>78</v>
      </c>
      <c r="J2098" s="20">
        <v>100000</v>
      </c>
      <c r="K2098" s="18">
        <f>IF(L2098="",0,LEN(L2098)-LEN(SUBSTITUTE(L2098,",",""))+1)</f>
        <v>4</v>
      </c>
      <c r="L2098" s="21" t="s">
        <v>18953</v>
      </c>
      <c r="M2098" s="15"/>
    </row>
    <row r="2099" spans="1:13" s="16" customFormat="1" x14ac:dyDescent="0.3">
      <c r="A2099" s="23" t="s">
        <v>10171</v>
      </c>
      <c r="B2099" s="24" t="s">
        <v>10172</v>
      </c>
      <c r="C2099" s="24" t="s">
        <v>10173</v>
      </c>
      <c r="D2099" s="24" t="s">
        <v>10158</v>
      </c>
      <c r="E2099" s="24" t="s">
        <v>19810</v>
      </c>
      <c r="F2099" s="24" t="s">
        <v>10174</v>
      </c>
      <c r="G2099" s="25" t="s">
        <v>10175</v>
      </c>
      <c r="H2099" s="40" t="s">
        <v>22476</v>
      </c>
      <c r="I2099" s="24" t="s">
        <v>62</v>
      </c>
      <c r="J2099" s="26">
        <v>100000</v>
      </c>
      <c r="K2099" s="24">
        <v>2</v>
      </c>
      <c r="L2099" s="27" t="s">
        <v>19813</v>
      </c>
      <c r="M2099" s="8"/>
    </row>
    <row r="2100" spans="1:13" s="16" customFormat="1" x14ac:dyDescent="0.3">
      <c r="A2100" s="37" t="s">
        <v>10177</v>
      </c>
      <c r="B2100" s="38" t="s">
        <v>10178</v>
      </c>
      <c r="C2100" s="38" t="s">
        <v>10179</v>
      </c>
      <c r="D2100" s="38" t="s">
        <v>10158</v>
      </c>
      <c r="E2100" s="38" t="s">
        <v>10162</v>
      </c>
      <c r="F2100" s="38" t="s">
        <v>21517</v>
      </c>
      <c r="G2100" s="40" t="s">
        <v>10181</v>
      </c>
      <c r="H2100" s="40" t="s">
        <v>22476</v>
      </c>
      <c r="I2100" s="38" t="s">
        <v>392</v>
      </c>
      <c r="J2100" s="41">
        <v>100000</v>
      </c>
      <c r="K2100" s="38">
        <v>2</v>
      </c>
      <c r="L2100" s="42" t="s">
        <v>10182</v>
      </c>
      <c r="M2100" s="8"/>
    </row>
    <row r="2101" spans="1:13" s="16" customFormat="1" x14ac:dyDescent="0.3">
      <c r="A2101" s="17" t="s">
        <v>10183</v>
      </c>
      <c r="B2101" s="18" t="s">
        <v>10184</v>
      </c>
      <c r="C2101" s="18" t="s">
        <v>10185</v>
      </c>
      <c r="D2101" s="18" t="s">
        <v>10151</v>
      </c>
      <c r="E2101" s="18" t="s">
        <v>19814</v>
      </c>
      <c r="F2101" s="18" t="s">
        <v>19815</v>
      </c>
      <c r="G2101" s="19" t="s">
        <v>10186</v>
      </c>
      <c r="H2101" s="40" t="s">
        <v>22476</v>
      </c>
      <c r="I2101" s="18" t="s">
        <v>216</v>
      </c>
      <c r="J2101" s="20">
        <v>200000</v>
      </c>
      <c r="K2101" s="18">
        <v>3</v>
      </c>
      <c r="L2101" s="44" t="s">
        <v>19816</v>
      </c>
      <c r="M2101" s="8"/>
    </row>
    <row r="2102" spans="1:13" s="16" customFormat="1" x14ac:dyDescent="0.3">
      <c r="A2102" s="37" t="s">
        <v>10187</v>
      </c>
      <c r="B2102" s="38" t="s">
        <v>21518</v>
      </c>
      <c r="C2102" s="38" t="s">
        <v>6111</v>
      </c>
      <c r="D2102" s="38" t="s">
        <v>10158</v>
      </c>
      <c r="E2102" s="38" t="s">
        <v>10162</v>
      </c>
      <c r="F2102" s="38" t="s">
        <v>10188</v>
      </c>
      <c r="G2102" s="40" t="s">
        <v>10189</v>
      </c>
      <c r="H2102" s="40" t="s">
        <v>22476</v>
      </c>
      <c r="I2102" s="38" t="s">
        <v>112</v>
      </c>
      <c r="J2102" s="85">
        <v>200000</v>
      </c>
      <c r="K2102" s="38">
        <v>4</v>
      </c>
      <c r="L2102" s="42" t="s">
        <v>10190</v>
      </c>
      <c r="M2102" s="8"/>
    </row>
    <row r="2103" spans="1:13" s="16" customFormat="1" x14ac:dyDescent="0.3">
      <c r="A2103" s="17" t="s">
        <v>10191</v>
      </c>
      <c r="B2103" s="18" t="s">
        <v>10192</v>
      </c>
      <c r="C2103" s="18" t="s">
        <v>10193</v>
      </c>
      <c r="D2103" s="18" t="s">
        <v>10158</v>
      </c>
      <c r="E2103" s="18" t="s">
        <v>10180</v>
      </c>
      <c r="F2103" s="18" t="s">
        <v>10194</v>
      </c>
      <c r="G2103" s="19" t="s">
        <v>10195</v>
      </c>
      <c r="H2103" s="40" t="s">
        <v>22476</v>
      </c>
      <c r="I2103" s="18" t="s">
        <v>56</v>
      </c>
      <c r="J2103" s="20">
        <v>100000</v>
      </c>
      <c r="K2103" s="18">
        <f>IF(L2103="",0,LEN(L2103)-LEN(SUBSTITUTE(L2103,",",""))+1)</f>
        <v>5</v>
      </c>
      <c r="L2103" s="21" t="s">
        <v>18755</v>
      </c>
      <c r="M2103" s="15"/>
    </row>
    <row r="2104" spans="1:13" s="16" customFormat="1" x14ac:dyDescent="0.3">
      <c r="A2104" s="37" t="s">
        <v>10196</v>
      </c>
      <c r="B2104" s="38" t="s">
        <v>10197</v>
      </c>
      <c r="C2104" s="38" t="s">
        <v>10198</v>
      </c>
      <c r="D2104" s="38" t="s">
        <v>10158</v>
      </c>
      <c r="E2104" s="38" t="s">
        <v>10162</v>
      </c>
      <c r="F2104" s="38" t="s">
        <v>10199</v>
      </c>
      <c r="G2104" s="40" t="s">
        <v>10200</v>
      </c>
      <c r="H2104" s="40" t="s">
        <v>22476</v>
      </c>
      <c r="I2104" s="38" t="s">
        <v>50</v>
      </c>
      <c r="J2104" s="41">
        <v>200000</v>
      </c>
      <c r="K2104" s="38">
        <v>2</v>
      </c>
      <c r="L2104" s="42" t="s">
        <v>10201</v>
      </c>
      <c r="M2104" s="8"/>
    </row>
    <row r="2105" spans="1:13" s="16" customFormat="1" ht="33" x14ac:dyDescent="0.3">
      <c r="A2105" s="17" t="s">
        <v>10202</v>
      </c>
      <c r="B2105" s="18" t="s">
        <v>10203</v>
      </c>
      <c r="C2105" s="18" t="s">
        <v>10204</v>
      </c>
      <c r="D2105" s="18" t="s">
        <v>10158</v>
      </c>
      <c r="E2105" s="18" t="s">
        <v>10180</v>
      </c>
      <c r="F2105" s="18" t="s">
        <v>10205</v>
      </c>
      <c r="G2105" s="19" t="s">
        <v>10206</v>
      </c>
      <c r="H2105" s="40" t="s">
        <v>22476</v>
      </c>
      <c r="I2105" s="18" t="s">
        <v>56</v>
      </c>
      <c r="J2105" s="20">
        <v>100000</v>
      </c>
      <c r="K2105" s="18">
        <v>10</v>
      </c>
      <c r="L2105" s="44" t="s">
        <v>19817</v>
      </c>
      <c r="M2105" s="8"/>
    </row>
    <row r="2106" spans="1:13" s="16" customFormat="1" x14ac:dyDescent="0.3">
      <c r="A2106" s="37" t="s">
        <v>10207</v>
      </c>
      <c r="B2106" s="38" t="s">
        <v>10208</v>
      </c>
      <c r="C2106" s="38" t="s">
        <v>10209</v>
      </c>
      <c r="D2106" s="38" t="s">
        <v>10158</v>
      </c>
      <c r="E2106" s="38" t="s">
        <v>10162</v>
      </c>
      <c r="F2106" s="38" t="s">
        <v>10210</v>
      </c>
      <c r="G2106" s="40" t="s">
        <v>10211</v>
      </c>
      <c r="H2106" s="40" t="s">
        <v>22476</v>
      </c>
      <c r="I2106" s="38" t="s">
        <v>40</v>
      </c>
      <c r="J2106" s="41">
        <v>200000</v>
      </c>
      <c r="K2106" s="38">
        <v>2</v>
      </c>
      <c r="L2106" s="42" t="s">
        <v>18531</v>
      </c>
      <c r="M2106" s="8"/>
    </row>
    <row r="2107" spans="1:13" s="16" customFormat="1" x14ac:dyDescent="0.3">
      <c r="A2107" s="37" t="s">
        <v>10212</v>
      </c>
      <c r="B2107" s="38" t="s">
        <v>10213</v>
      </c>
      <c r="C2107" s="38" t="s">
        <v>10214</v>
      </c>
      <c r="D2107" s="38" t="s">
        <v>10158</v>
      </c>
      <c r="E2107" s="38" t="s">
        <v>10162</v>
      </c>
      <c r="F2107" s="38" t="s">
        <v>10215</v>
      </c>
      <c r="G2107" s="40" t="s">
        <v>10216</v>
      </c>
      <c r="H2107" s="40" t="s">
        <v>22476</v>
      </c>
      <c r="I2107" s="38" t="s">
        <v>56</v>
      </c>
      <c r="J2107" s="41">
        <v>100000</v>
      </c>
      <c r="K2107" s="38">
        <v>2</v>
      </c>
      <c r="L2107" s="42" t="s">
        <v>10217</v>
      </c>
      <c r="M2107" s="8"/>
    </row>
    <row r="2108" spans="1:13" s="16" customFormat="1" x14ac:dyDescent="0.3">
      <c r="A2108" s="17" t="s">
        <v>10218</v>
      </c>
      <c r="B2108" s="18" t="s">
        <v>10219</v>
      </c>
      <c r="C2108" s="18" t="s">
        <v>10220</v>
      </c>
      <c r="D2108" s="18" t="s">
        <v>10158</v>
      </c>
      <c r="E2108" s="18" t="s">
        <v>10162</v>
      </c>
      <c r="F2108" s="18" t="s">
        <v>10221</v>
      </c>
      <c r="G2108" s="19" t="s">
        <v>10222</v>
      </c>
      <c r="H2108" s="40" t="s">
        <v>22476</v>
      </c>
      <c r="I2108" s="18" t="s">
        <v>50</v>
      </c>
      <c r="J2108" s="20">
        <v>200000</v>
      </c>
      <c r="K2108" s="18">
        <v>2</v>
      </c>
      <c r="L2108" s="21" t="s">
        <v>10223</v>
      </c>
      <c r="M2108" s="8"/>
    </row>
    <row r="2109" spans="1:13" s="16" customFormat="1" x14ac:dyDescent="0.3">
      <c r="A2109" s="17" t="s">
        <v>10224</v>
      </c>
      <c r="B2109" s="18" t="s">
        <v>10225</v>
      </c>
      <c r="C2109" s="18" t="s">
        <v>10226</v>
      </c>
      <c r="D2109" s="18" t="s">
        <v>10158</v>
      </c>
      <c r="E2109" s="18" t="s">
        <v>10162</v>
      </c>
      <c r="F2109" s="18" t="s">
        <v>10227</v>
      </c>
      <c r="G2109" s="19" t="s">
        <v>10228</v>
      </c>
      <c r="H2109" s="40" t="s">
        <v>22476</v>
      </c>
      <c r="I2109" s="18" t="s">
        <v>597</v>
      </c>
      <c r="J2109" s="20">
        <v>150000</v>
      </c>
      <c r="K2109" s="18">
        <f>IF(L2109="",0,LEN(L2109)-LEN(SUBSTITUTE(L2109,",",""))+1)</f>
        <v>2</v>
      </c>
      <c r="L2109" s="21" t="s">
        <v>10229</v>
      </c>
      <c r="M2109" s="15"/>
    </row>
    <row r="2110" spans="1:13" s="16" customFormat="1" x14ac:dyDescent="0.3">
      <c r="A2110" s="37" t="s">
        <v>10230</v>
      </c>
      <c r="B2110" s="38" t="s">
        <v>10231</v>
      </c>
      <c r="C2110" s="38" t="s">
        <v>21519</v>
      </c>
      <c r="D2110" s="38" t="s">
        <v>10158</v>
      </c>
      <c r="E2110" s="38" t="s">
        <v>10162</v>
      </c>
      <c r="F2110" s="38" t="s">
        <v>10232</v>
      </c>
      <c r="G2110" s="40" t="s">
        <v>10233</v>
      </c>
      <c r="H2110" s="40" t="s">
        <v>22476</v>
      </c>
      <c r="I2110" s="38" t="s">
        <v>164</v>
      </c>
      <c r="J2110" s="41">
        <v>80000</v>
      </c>
      <c r="K2110" s="38">
        <v>4</v>
      </c>
      <c r="L2110" s="42" t="s">
        <v>10234</v>
      </c>
      <c r="M2110" s="8"/>
    </row>
    <row r="2111" spans="1:13" s="16" customFormat="1" x14ac:dyDescent="0.3">
      <c r="A2111" s="17" t="s">
        <v>10235</v>
      </c>
      <c r="B2111" s="18" t="s">
        <v>19818</v>
      </c>
      <c r="C2111" s="18" t="s">
        <v>10236</v>
      </c>
      <c r="D2111" s="18" t="s">
        <v>10158</v>
      </c>
      <c r="E2111" s="18" t="s">
        <v>10162</v>
      </c>
      <c r="F2111" s="18" t="s">
        <v>10237</v>
      </c>
      <c r="G2111" s="19" t="s">
        <v>10238</v>
      </c>
      <c r="H2111" s="40" t="s">
        <v>22476</v>
      </c>
      <c r="I2111" s="18" t="s">
        <v>102</v>
      </c>
      <c r="J2111" s="20">
        <v>100000</v>
      </c>
      <c r="K2111" s="18">
        <v>3</v>
      </c>
      <c r="L2111" s="21" t="s">
        <v>19819</v>
      </c>
      <c r="M2111" s="8"/>
    </row>
    <row r="2112" spans="1:13" s="16" customFormat="1" x14ac:dyDescent="0.3">
      <c r="A2112" s="17" t="s">
        <v>10239</v>
      </c>
      <c r="B2112" s="18" t="s">
        <v>10240</v>
      </c>
      <c r="C2112" s="18" t="s">
        <v>18560</v>
      </c>
      <c r="D2112" s="18" t="s">
        <v>10158</v>
      </c>
      <c r="E2112" s="18" t="s">
        <v>10162</v>
      </c>
      <c r="F2112" s="18" t="s">
        <v>10241</v>
      </c>
      <c r="G2112" s="19" t="s">
        <v>10242</v>
      </c>
      <c r="H2112" s="40" t="s">
        <v>22476</v>
      </c>
      <c r="I2112" s="18" t="s">
        <v>164</v>
      </c>
      <c r="J2112" s="20">
        <v>80000</v>
      </c>
      <c r="K2112" s="18">
        <f>IF(L2112="",0,LEN(L2112)-LEN(SUBSTITUTE(L2112,",",""))+1)</f>
        <v>4</v>
      </c>
      <c r="L2112" s="21" t="s">
        <v>18561</v>
      </c>
      <c r="M2112" s="15"/>
    </row>
    <row r="2113" spans="1:13" s="16" customFormat="1" x14ac:dyDescent="0.3">
      <c r="A2113" s="17" t="s">
        <v>10243</v>
      </c>
      <c r="B2113" s="18" t="s">
        <v>10244</v>
      </c>
      <c r="C2113" s="18" t="s">
        <v>10245</v>
      </c>
      <c r="D2113" s="18" t="s">
        <v>10158</v>
      </c>
      <c r="E2113" s="18" t="s">
        <v>10162</v>
      </c>
      <c r="F2113" s="18" t="s">
        <v>10246</v>
      </c>
      <c r="G2113" s="19" t="s">
        <v>10247</v>
      </c>
      <c r="H2113" s="40" t="s">
        <v>22476</v>
      </c>
      <c r="I2113" s="18" t="s">
        <v>2368</v>
      </c>
      <c r="J2113" s="20">
        <v>100000</v>
      </c>
      <c r="K2113" s="18">
        <f>IF(L2113="",0,LEN(L2113)-LEN(SUBSTITUTE(L2113,",",""))+1)</f>
        <v>4</v>
      </c>
      <c r="L2113" s="21" t="s">
        <v>10248</v>
      </c>
      <c r="M2113" s="15"/>
    </row>
    <row r="2114" spans="1:13" s="16" customFormat="1" x14ac:dyDescent="0.3">
      <c r="A2114" s="17" t="s">
        <v>10249</v>
      </c>
      <c r="B2114" s="18" t="s">
        <v>10250</v>
      </c>
      <c r="C2114" s="18" t="s">
        <v>10251</v>
      </c>
      <c r="D2114" s="18" t="s">
        <v>10252</v>
      </c>
      <c r="E2114" s="18" t="s">
        <v>10162</v>
      </c>
      <c r="F2114" s="18" t="s">
        <v>10253</v>
      </c>
      <c r="G2114" s="19" t="s">
        <v>10254</v>
      </c>
      <c r="H2114" s="40" t="s">
        <v>22476</v>
      </c>
      <c r="I2114" s="18" t="s">
        <v>78</v>
      </c>
      <c r="J2114" s="20">
        <v>100000</v>
      </c>
      <c r="K2114" s="18">
        <f>IF(L2114="",0,LEN(L2114)-LEN(SUBSTITUTE(L2114,",",""))+1)</f>
        <v>3</v>
      </c>
      <c r="L2114" s="21" t="s">
        <v>19097</v>
      </c>
      <c r="M2114" s="15"/>
    </row>
    <row r="2115" spans="1:13" s="16" customFormat="1" x14ac:dyDescent="0.3">
      <c r="A2115" s="17" t="s">
        <v>19820</v>
      </c>
      <c r="B2115" s="18" t="s">
        <v>10255</v>
      </c>
      <c r="C2115" s="18" t="s">
        <v>19821</v>
      </c>
      <c r="D2115" s="18" t="s">
        <v>10158</v>
      </c>
      <c r="E2115" s="18" t="s">
        <v>10162</v>
      </c>
      <c r="F2115" s="18" t="s">
        <v>10256</v>
      </c>
      <c r="G2115" s="19" t="s">
        <v>10257</v>
      </c>
      <c r="H2115" s="40" t="s">
        <v>22476</v>
      </c>
      <c r="I2115" s="18" t="s">
        <v>50</v>
      </c>
      <c r="J2115" s="20">
        <v>200000</v>
      </c>
      <c r="K2115" s="18">
        <v>2</v>
      </c>
      <c r="L2115" s="21" t="s">
        <v>10258</v>
      </c>
      <c r="M2115" s="8"/>
    </row>
    <row r="2116" spans="1:13" s="16" customFormat="1" x14ac:dyDescent="0.3">
      <c r="A2116" s="37" t="s">
        <v>10259</v>
      </c>
      <c r="B2116" s="38" t="s">
        <v>10260</v>
      </c>
      <c r="C2116" s="38" t="s">
        <v>1716</v>
      </c>
      <c r="D2116" s="38" t="s">
        <v>10158</v>
      </c>
      <c r="E2116" s="38" t="s">
        <v>10162</v>
      </c>
      <c r="F2116" s="38" t="s">
        <v>10261</v>
      </c>
      <c r="G2116" s="40" t="s">
        <v>10262</v>
      </c>
      <c r="H2116" s="40" t="s">
        <v>22476</v>
      </c>
      <c r="I2116" s="38" t="s">
        <v>50</v>
      </c>
      <c r="J2116" s="41">
        <v>200000</v>
      </c>
      <c r="K2116" s="38">
        <v>2</v>
      </c>
      <c r="L2116" s="42" t="s">
        <v>10263</v>
      </c>
      <c r="M2116" s="8"/>
    </row>
    <row r="2117" spans="1:13" s="16" customFormat="1" x14ac:dyDescent="0.3">
      <c r="A2117" s="17" t="s">
        <v>10264</v>
      </c>
      <c r="B2117" s="18" t="s">
        <v>10265</v>
      </c>
      <c r="C2117" s="18" t="s">
        <v>10266</v>
      </c>
      <c r="D2117" s="18" t="s">
        <v>10158</v>
      </c>
      <c r="E2117" s="18" t="s">
        <v>10162</v>
      </c>
      <c r="F2117" s="18" t="s">
        <v>10267</v>
      </c>
      <c r="G2117" s="19" t="s">
        <v>10268</v>
      </c>
      <c r="H2117" s="40" t="s">
        <v>22476</v>
      </c>
      <c r="I2117" s="18" t="s">
        <v>61</v>
      </c>
      <c r="J2117" s="20">
        <v>50000</v>
      </c>
      <c r="K2117" s="18">
        <f t="shared" ref="K2117" si="23">IF(L2117="",0,LEN(L2117)-LEN(SUBSTITUTE(L2117,",",""))+1)</f>
        <v>3</v>
      </c>
      <c r="L2117" s="21" t="s">
        <v>10269</v>
      </c>
      <c r="M2117" s="15"/>
    </row>
    <row r="2118" spans="1:13" s="16" customFormat="1" x14ac:dyDescent="0.3">
      <c r="A2118" s="17" t="s">
        <v>10270</v>
      </c>
      <c r="B2118" s="43" t="s">
        <v>19822</v>
      </c>
      <c r="C2118" s="18" t="s">
        <v>19823</v>
      </c>
      <c r="D2118" s="18" t="s">
        <v>10158</v>
      </c>
      <c r="E2118" s="18" t="s">
        <v>10162</v>
      </c>
      <c r="F2118" s="18" t="s">
        <v>10271</v>
      </c>
      <c r="G2118" s="19" t="s">
        <v>10272</v>
      </c>
      <c r="H2118" s="40" t="s">
        <v>22476</v>
      </c>
      <c r="I2118" s="18" t="s">
        <v>216</v>
      </c>
      <c r="J2118" s="20">
        <v>100000</v>
      </c>
      <c r="K2118" s="18">
        <v>2</v>
      </c>
      <c r="L2118" s="21" t="s">
        <v>10273</v>
      </c>
      <c r="M2118" s="8"/>
    </row>
    <row r="2119" spans="1:13" s="16" customFormat="1" x14ac:dyDescent="0.3">
      <c r="A2119" s="23" t="s">
        <v>10274</v>
      </c>
      <c r="B2119" s="24" t="s">
        <v>10275</v>
      </c>
      <c r="C2119" s="24" t="s">
        <v>10276</v>
      </c>
      <c r="D2119" s="24" t="s">
        <v>10158</v>
      </c>
      <c r="E2119" s="24" t="s">
        <v>10162</v>
      </c>
      <c r="F2119" s="24" t="s">
        <v>10277</v>
      </c>
      <c r="G2119" s="25" t="s">
        <v>10278</v>
      </c>
      <c r="H2119" s="40" t="s">
        <v>22476</v>
      </c>
      <c r="I2119" s="24" t="s">
        <v>50</v>
      </c>
      <c r="J2119" s="26">
        <v>200000</v>
      </c>
      <c r="K2119" s="24">
        <f>IF(L2119="",0,LEN(L2119)-LEN(SUBSTITUTE(L2119,",",""))+1)</f>
        <v>2</v>
      </c>
      <c r="L2119" s="27" t="s">
        <v>10279</v>
      </c>
      <c r="M2119" s="15"/>
    </row>
    <row r="2120" spans="1:13" s="16" customFormat="1" x14ac:dyDescent="0.3">
      <c r="A2120" s="37" t="s">
        <v>10280</v>
      </c>
      <c r="B2120" s="38" t="s">
        <v>10281</v>
      </c>
      <c r="C2120" s="38" t="s">
        <v>10282</v>
      </c>
      <c r="D2120" s="38" t="s">
        <v>10158</v>
      </c>
      <c r="E2120" s="38" t="s">
        <v>10162</v>
      </c>
      <c r="F2120" s="38" t="s">
        <v>10283</v>
      </c>
      <c r="G2120" s="40" t="s">
        <v>10284</v>
      </c>
      <c r="H2120" s="40" t="s">
        <v>22476</v>
      </c>
      <c r="I2120" s="38" t="s">
        <v>50</v>
      </c>
      <c r="J2120" s="41">
        <v>200000</v>
      </c>
      <c r="K2120" s="38">
        <v>2</v>
      </c>
      <c r="L2120" s="42" t="s">
        <v>21520</v>
      </c>
      <c r="M2120" s="8"/>
    </row>
    <row r="2121" spans="1:13" s="16" customFormat="1" x14ac:dyDescent="0.3">
      <c r="A2121" s="17" t="s">
        <v>10285</v>
      </c>
      <c r="B2121" s="18" t="s">
        <v>10286</v>
      </c>
      <c r="C2121" s="18" t="s">
        <v>10287</v>
      </c>
      <c r="D2121" s="18" t="s">
        <v>10158</v>
      </c>
      <c r="E2121" s="18" t="s">
        <v>10162</v>
      </c>
      <c r="F2121" s="18" t="s">
        <v>10288</v>
      </c>
      <c r="G2121" s="19" t="s">
        <v>10289</v>
      </c>
      <c r="H2121" s="40" t="s">
        <v>22476</v>
      </c>
      <c r="I2121" s="18" t="s">
        <v>50</v>
      </c>
      <c r="J2121" s="20">
        <v>200000</v>
      </c>
      <c r="K2121" s="18">
        <v>2</v>
      </c>
      <c r="L2121" s="21" t="s">
        <v>10290</v>
      </c>
      <c r="M2121" s="8"/>
    </row>
    <row r="2122" spans="1:13" s="16" customFormat="1" x14ac:dyDescent="0.3">
      <c r="A2122" s="17" t="s">
        <v>10291</v>
      </c>
      <c r="B2122" s="18" t="s">
        <v>19824</v>
      </c>
      <c r="C2122" s="18" t="s">
        <v>10266</v>
      </c>
      <c r="D2122" s="18" t="s">
        <v>10158</v>
      </c>
      <c r="E2122" s="18" t="s">
        <v>10162</v>
      </c>
      <c r="F2122" s="18" t="s">
        <v>10292</v>
      </c>
      <c r="G2122" s="19" t="s">
        <v>10293</v>
      </c>
      <c r="H2122" s="40" t="s">
        <v>22476</v>
      </c>
      <c r="I2122" s="18" t="s">
        <v>40</v>
      </c>
      <c r="J2122" s="20">
        <v>100000</v>
      </c>
      <c r="K2122" s="18">
        <v>2</v>
      </c>
      <c r="L2122" s="21" t="s">
        <v>19825</v>
      </c>
      <c r="M2122" s="8"/>
    </row>
    <row r="2123" spans="1:13" s="16" customFormat="1" x14ac:dyDescent="0.3">
      <c r="A2123" s="37" t="s">
        <v>10294</v>
      </c>
      <c r="B2123" s="38" t="s">
        <v>21521</v>
      </c>
      <c r="C2123" s="38" t="s">
        <v>10295</v>
      </c>
      <c r="D2123" s="38" t="s">
        <v>10158</v>
      </c>
      <c r="E2123" s="38" t="s">
        <v>10162</v>
      </c>
      <c r="F2123" s="38" t="s">
        <v>21522</v>
      </c>
      <c r="G2123" s="40" t="s">
        <v>10296</v>
      </c>
      <c r="H2123" s="40" t="s">
        <v>22476</v>
      </c>
      <c r="I2123" s="38" t="s">
        <v>50</v>
      </c>
      <c r="J2123" s="41">
        <v>200000</v>
      </c>
      <c r="K2123" s="38">
        <v>2</v>
      </c>
      <c r="L2123" s="42" t="s">
        <v>10297</v>
      </c>
      <c r="M2123" s="8"/>
    </row>
    <row r="2124" spans="1:13" s="16" customFormat="1" x14ac:dyDescent="0.3">
      <c r="A2124" s="37" t="s">
        <v>10299</v>
      </c>
      <c r="B2124" s="38" t="s">
        <v>21523</v>
      </c>
      <c r="C2124" s="38" t="s">
        <v>10300</v>
      </c>
      <c r="D2124" s="38" t="s">
        <v>10158</v>
      </c>
      <c r="E2124" s="38" t="s">
        <v>10162</v>
      </c>
      <c r="F2124" s="38" t="s">
        <v>10301</v>
      </c>
      <c r="G2124" s="40" t="s">
        <v>10302</v>
      </c>
      <c r="H2124" s="40" t="s">
        <v>22476</v>
      </c>
      <c r="I2124" s="38" t="s">
        <v>92</v>
      </c>
      <c r="J2124" s="41">
        <v>100000</v>
      </c>
      <c r="K2124" s="38">
        <v>2</v>
      </c>
      <c r="L2124" s="42" t="s">
        <v>18387</v>
      </c>
      <c r="M2124" s="8"/>
    </row>
    <row r="2125" spans="1:13" s="16" customFormat="1" x14ac:dyDescent="0.3">
      <c r="A2125" s="37" t="s">
        <v>10303</v>
      </c>
      <c r="B2125" s="38" t="s">
        <v>10304</v>
      </c>
      <c r="C2125" s="38" t="s">
        <v>10305</v>
      </c>
      <c r="D2125" s="38" t="s">
        <v>10158</v>
      </c>
      <c r="E2125" s="38" t="s">
        <v>10162</v>
      </c>
      <c r="F2125" s="38" t="s">
        <v>21524</v>
      </c>
      <c r="G2125" s="40" t="s">
        <v>10306</v>
      </c>
      <c r="H2125" s="40" t="s">
        <v>22476</v>
      </c>
      <c r="I2125" s="38" t="s">
        <v>61</v>
      </c>
      <c r="J2125" s="41">
        <v>100000</v>
      </c>
      <c r="K2125" s="38">
        <v>3</v>
      </c>
      <c r="L2125" s="42" t="s">
        <v>10307</v>
      </c>
      <c r="M2125" s="8"/>
    </row>
    <row r="2126" spans="1:13" s="16" customFormat="1" x14ac:dyDescent="0.3">
      <c r="A2126" s="17" t="s">
        <v>10308</v>
      </c>
      <c r="B2126" s="18" t="s">
        <v>10309</v>
      </c>
      <c r="C2126" s="18" t="s">
        <v>10310</v>
      </c>
      <c r="D2126" s="18" t="s">
        <v>10158</v>
      </c>
      <c r="E2126" s="18" t="s">
        <v>10162</v>
      </c>
      <c r="F2126" s="18" t="s">
        <v>10311</v>
      </c>
      <c r="G2126" s="19" t="s">
        <v>10312</v>
      </c>
      <c r="H2126" s="40" t="s">
        <v>22476</v>
      </c>
      <c r="I2126" s="18" t="s">
        <v>56</v>
      </c>
      <c r="J2126" s="20">
        <v>100000</v>
      </c>
      <c r="K2126" s="18">
        <f>IF(L2126="",0,LEN(L2126)-LEN(SUBSTITUTE(L2126,",",""))+1)</f>
        <v>4</v>
      </c>
      <c r="L2126" s="21" t="s">
        <v>18583</v>
      </c>
      <c r="M2126" s="15"/>
    </row>
    <row r="2127" spans="1:13" s="16" customFormat="1" x14ac:dyDescent="0.3">
      <c r="A2127" s="17" t="s">
        <v>10313</v>
      </c>
      <c r="B2127" s="18" t="s">
        <v>5172</v>
      </c>
      <c r="C2127" s="18" t="s">
        <v>10314</v>
      </c>
      <c r="D2127" s="18" t="s">
        <v>10158</v>
      </c>
      <c r="E2127" s="18" t="s">
        <v>10162</v>
      </c>
      <c r="F2127" s="18" t="s">
        <v>10315</v>
      </c>
      <c r="G2127" s="19" t="s">
        <v>10316</v>
      </c>
      <c r="H2127" s="40" t="s">
        <v>22476</v>
      </c>
      <c r="I2127" s="18" t="s">
        <v>50</v>
      </c>
      <c r="J2127" s="20">
        <v>200000</v>
      </c>
      <c r="K2127" s="18">
        <f>IF(L2127="",0,LEN(L2127)-LEN(SUBSTITUTE(L2127,",",""))+1)</f>
        <v>2</v>
      </c>
      <c r="L2127" s="21" t="s">
        <v>10317</v>
      </c>
      <c r="M2127" s="15"/>
    </row>
    <row r="2128" spans="1:13" s="16" customFormat="1" x14ac:dyDescent="0.3">
      <c r="A2128" s="17" t="s">
        <v>10318</v>
      </c>
      <c r="B2128" s="18" t="s">
        <v>10319</v>
      </c>
      <c r="C2128" s="18" t="s">
        <v>10320</v>
      </c>
      <c r="D2128" s="18" t="s">
        <v>10158</v>
      </c>
      <c r="E2128" s="18" t="s">
        <v>10162</v>
      </c>
      <c r="F2128" s="18" t="s">
        <v>10321</v>
      </c>
      <c r="G2128" s="19" t="s">
        <v>10322</v>
      </c>
      <c r="H2128" s="40" t="s">
        <v>22476</v>
      </c>
      <c r="I2128" s="18" t="s">
        <v>5967</v>
      </c>
      <c r="J2128" s="20">
        <v>100000</v>
      </c>
      <c r="K2128" s="18">
        <v>3</v>
      </c>
      <c r="L2128" s="21" t="s">
        <v>19826</v>
      </c>
      <c r="M2128" s="8"/>
    </row>
    <row r="2129" spans="1:13" s="16" customFormat="1" x14ac:dyDescent="0.3">
      <c r="A2129" s="17" t="s">
        <v>10323</v>
      </c>
      <c r="B2129" s="18" t="s">
        <v>10324</v>
      </c>
      <c r="C2129" s="18" t="s">
        <v>10325</v>
      </c>
      <c r="D2129" s="18" t="s">
        <v>18549</v>
      </c>
      <c r="E2129" s="18" t="s">
        <v>10180</v>
      </c>
      <c r="F2129" s="18" t="s">
        <v>10326</v>
      </c>
      <c r="G2129" s="19" t="s">
        <v>10327</v>
      </c>
      <c r="H2129" s="40" t="s">
        <v>22476</v>
      </c>
      <c r="I2129" s="18" t="s">
        <v>50</v>
      </c>
      <c r="J2129" s="20">
        <v>200000</v>
      </c>
      <c r="K2129" s="18">
        <v>2</v>
      </c>
      <c r="L2129" s="21" t="s">
        <v>10328</v>
      </c>
      <c r="M2129" s="8"/>
    </row>
    <row r="2130" spans="1:13" s="16" customFormat="1" x14ac:dyDescent="0.3">
      <c r="A2130" s="17" t="s">
        <v>10330</v>
      </c>
      <c r="B2130" s="18" t="s">
        <v>7906</v>
      </c>
      <c r="C2130" s="18" t="s">
        <v>10331</v>
      </c>
      <c r="D2130" s="18" t="s">
        <v>10252</v>
      </c>
      <c r="E2130" s="18" t="s">
        <v>10152</v>
      </c>
      <c r="F2130" s="18" t="s">
        <v>10332</v>
      </c>
      <c r="G2130" s="19" t="s">
        <v>10333</v>
      </c>
      <c r="H2130" s="40" t="s">
        <v>22476</v>
      </c>
      <c r="I2130" s="18" t="s">
        <v>61</v>
      </c>
      <c r="J2130" s="20">
        <v>200000</v>
      </c>
      <c r="K2130" s="18">
        <f>IF(L2130="",0,LEN(L2130)-LEN(SUBSTITUTE(L2130,",",""))+1)</f>
        <v>2</v>
      </c>
      <c r="L2130" s="21" t="s">
        <v>19028</v>
      </c>
      <c r="M2130" s="15"/>
    </row>
    <row r="2131" spans="1:13" s="16" customFormat="1" x14ac:dyDescent="0.3">
      <c r="A2131" s="37" t="s">
        <v>10334</v>
      </c>
      <c r="B2131" s="38" t="s">
        <v>10335</v>
      </c>
      <c r="C2131" s="38" t="s">
        <v>10336</v>
      </c>
      <c r="D2131" s="38" t="s">
        <v>10158</v>
      </c>
      <c r="E2131" s="38" t="s">
        <v>10162</v>
      </c>
      <c r="F2131" s="38" t="s">
        <v>10337</v>
      </c>
      <c r="G2131" s="40" t="s">
        <v>10338</v>
      </c>
      <c r="H2131" s="40" t="s">
        <v>22476</v>
      </c>
      <c r="I2131" s="38" t="s">
        <v>230</v>
      </c>
      <c r="J2131" s="41">
        <v>120000</v>
      </c>
      <c r="K2131" s="38">
        <v>4</v>
      </c>
      <c r="L2131" s="42" t="s">
        <v>18345</v>
      </c>
      <c r="M2131" s="8"/>
    </row>
    <row r="2132" spans="1:13" s="16" customFormat="1" x14ac:dyDescent="0.3">
      <c r="A2132" s="37" t="s">
        <v>10339</v>
      </c>
      <c r="B2132" s="38" t="s">
        <v>10340</v>
      </c>
      <c r="C2132" s="38" t="s">
        <v>10341</v>
      </c>
      <c r="D2132" s="38" t="s">
        <v>10158</v>
      </c>
      <c r="E2132" s="38" t="s">
        <v>10162</v>
      </c>
      <c r="F2132" s="38" t="s">
        <v>10342</v>
      </c>
      <c r="G2132" s="40" t="s">
        <v>10343</v>
      </c>
      <c r="H2132" s="40" t="s">
        <v>22476</v>
      </c>
      <c r="I2132" s="38" t="s">
        <v>27</v>
      </c>
      <c r="J2132" s="41">
        <v>100000</v>
      </c>
      <c r="K2132" s="38">
        <v>3</v>
      </c>
      <c r="L2132" s="42" t="s">
        <v>18512</v>
      </c>
      <c r="M2132" s="8"/>
    </row>
    <row r="2133" spans="1:13" s="16" customFormat="1" x14ac:dyDescent="0.3">
      <c r="A2133" s="37" t="s">
        <v>10344</v>
      </c>
      <c r="B2133" s="38" t="s">
        <v>21525</v>
      </c>
      <c r="C2133" s="38" t="s">
        <v>21526</v>
      </c>
      <c r="D2133" s="38" t="s">
        <v>10158</v>
      </c>
      <c r="E2133" s="38" t="s">
        <v>10162</v>
      </c>
      <c r="F2133" s="38" t="s">
        <v>10345</v>
      </c>
      <c r="G2133" s="40" t="s">
        <v>10346</v>
      </c>
      <c r="H2133" s="40" t="s">
        <v>22476</v>
      </c>
      <c r="I2133" s="38" t="s">
        <v>92</v>
      </c>
      <c r="J2133" s="41">
        <v>100000</v>
      </c>
      <c r="K2133" s="38">
        <v>4</v>
      </c>
      <c r="L2133" s="42" t="s">
        <v>21527</v>
      </c>
      <c r="M2133" s="8"/>
    </row>
    <row r="2134" spans="1:13" s="16" customFormat="1" x14ac:dyDescent="0.3">
      <c r="A2134" s="17" t="s">
        <v>10347</v>
      </c>
      <c r="B2134" s="18" t="s">
        <v>10348</v>
      </c>
      <c r="C2134" s="18" t="s">
        <v>10349</v>
      </c>
      <c r="D2134" s="18" t="s">
        <v>10158</v>
      </c>
      <c r="E2134" s="18" t="s">
        <v>10162</v>
      </c>
      <c r="F2134" s="18" t="s">
        <v>10350</v>
      </c>
      <c r="G2134" s="19" t="s">
        <v>10351</v>
      </c>
      <c r="H2134" s="40" t="s">
        <v>22476</v>
      </c>
      <c r="I2134" s="18" t="s">
        <v>92</v>
      </c>
      <c r="J2134" s="20">
        <v>100000</v>
      </c>
      <c r="K2134" s="18">
        <f>IF(L2134="",0,LEN(L2134)-LEN(SUBSTITUTE(L2134,",",""))+1)</f>
        <v>4</v>
      </c>
      <c r="L2134" s="21" t="s">
        <v>18998</v>
      </c>
      <c r="M2134" s="15"/>
    </row>
    <row r="2135" spans="1:13" s="16" customFormat="1" x14ac:dyDescent="0.3">
      <c r="A2135" s="17" t="s">
        <v>10352</v>
      </c>
      <c r="B2135" s="18" t="s">
        <v>10353</v>
      </c>
      <c r="C2135" s="18" t="s">
        <v>10354</v>
      </c>
      <c r="D2135" s="18" t="s">
        <v>10158</v>
      </c>
      <c r="E2135" s="18" t="s">
        <v>10162</v>
      </c>
      <c r="F2135" s="18" t="s">
        <v>10355</v>
      </c>
      <c r="G2135" s="19" t="s">
        <v>10356</v>
      </c>
      <c r="H2135" s="40" t="s">
        <v>22476</v>
      </c>
      <c r="I2135" s="18" t="s">
        <v>164</v>
      </c>
      <c r="J2135" s="20">
        <v>100000</v>
      </c>
      <c r="K2135" s="18">
        <f>IF(L2135="",0,LEN(L2135)-LEN(SUBSTITUTE(L2135,",",""))+1)</f>
        <v>2</v>
      </c>
      <c r="L2135" s="21" t="s">
        <v>18827</v>
      </c>
      <c r="M2135" s="15"/>
    </row>
    <row r="2136" spans="1:13" s="16" customFormat="1" x14ac:dyDescent="0.3">
      <c r="A2136" s="17" t="s">
        <v>10357</v>
      </c>
      <c r="B2136" s="18" t="s">
        <v>10358</v>
      </c>
      <c r="C2136" s="18" t="s">
        <v>10359</v>
      </c>
      <c r="D2136" s="18" t="s">
        <v>10158</v>
      </c>
      <c r="E2136" s="18" t="s">
        <v>10162</v>
      </c>
      <c r="F2136" s="18" t="s">
        <v>10360</v>
      </c>
      <c r="G2136" s="19" t="s">
        <v>10361</v>
      </c>
      <c r="H2136" s="40" t="s">
        <v>22476</v>
      </c>
      <c r="I2136" s="18" t="s">
        <v>910</v>
      </c>
      <c r="J2136" s="20">
        <v>100000</v>
      </c>
      <c r="K2136" s="18">
        <v>4</v>
      </c>
      <c r="L2136" s="44" t="s">
        <v>19827</v>
      </c>
      <c r="M2136" s="8"/>
    </row>
    <row r="2137" spans="1:13" s="16" customFormat="1" x14ac:dyDescent="0.3">
      <c r="A2137" s="17" t="s">
        <v>10362</v>
      </c>
      <c r="B2137" s="18" t="s">
        <v>10363</v>
      </c>
      <c r="C2137" s="18" t="s">
        <v>10266</v>
      </c>
      <c r="D2137" s="18" t="s">
        <v>10158</v>
      </c>
      <c r="E2137" s="18" t="s">
        <v>10162</v>
      </c>
      <c r="F2137" s="18" t="s">
        <v>10364</v>
      </c>
      <c r="G2137" s="19" t="s">
        <v>10365</v>
      </c>
      <c r="H2137" s="40" t="s">
        <v>22476</v>
      </c>
      <c r="I2137" s="18" t="s">
        <v>61</v>
      </c>
      <c r="J2137" s="20">
        <v>50000</v>
      </c>
      <c r="K2137" s="18">
        <f>IF(L2137="",0,LEN(L2137)-LEN(SUBSTITUTE(L2137,",",""))+1)</f>
        <v>2</v>
      </c>
      <c r="L2137" s="21" t="s">
        <v>18737</v>
      </c>
      <c r="M2137" s="15"/>
    </row>
    <row r="2138" spans="1:13" s="16" customFormat="1" x14ac:dyDescent="0.3">
      <c r="A2138" s="37" t="s">
        <v>10366</v>
      </c>
      <c r="B2138" s="38" t="s">
        <v>10367</v>
      </c>
      <c r="C2138" s="38" t="s">
        <v>21528</v>
      </c>
      <c r="D2138" s="38" t="s">
        <v>10158</v>
      </c>
      <c r="E2138" s="38" t="s">
        <v>10162</v>
      </c>
      <c r="F2138" s="38" t="s">
        <v>10368</v>
      </c>
      <c r="G2138" s="40" t="s">
        <v>10369</v>
      </c>
      <c r="H2138" s="40" t="s">
        <v>22476</v>
      </c>
      <c r="I2138" s="38" t="s">
        <v>62</v>
      </c>
      <c r="J2138" s="41">
        <v>130000</v>
      </c>
      <c r="K2138" s="38">
        <v>3</v>
      </c>
      <c r="L2138" s="42" t="s">
        <v>21529</v>
      </c>
      <c r="M2138" s="8"/>
    </row>
    <row r="2139" spans="1:13" s="16" customFormat="1" x14ac:dyDescent="0.3">
      <c r="A2139" s="17" t="s">
        <v>10370</v>
      </c>
      <c r="B2139" s="18" t="s">
        <v>10371</v>
      </c>
      <c r="C2139" s="18" t="s">
        <v>19828</v>
      </c>
      <c r="D2139" s="18" t="s">
        <v>10158</v>
      </c>
      <c r="E2139" s="18" t="s">
        <v>10162</v>
      </c>
      <c r="F2139" s="18" t="s">
        <v>10372</v>
      </c>
      <c r="G2139" s="19" t="s">
        <v>10373</v>
      </c>
      <c r="H2139" s="40" t="s">
        <v>22476</v>
      </c>
      <c r="I2139" s="18" t="s">
        <v>50</v>
      </c>
      <c r="J2139" s="20">
        <v>150000</v>
      </c>
      <c r="K2139" s="18">
        <v>2</v>
      </c>
      <c r="L2139" s="21" t="s">
        <v>10374</v>
      </c>
      <c r="M2139" s="8"/>
    </row>
    <row r="2140" spans="1:13" s="16" customFormat="1" x14ac:dyDescent="0.3">
      <c r="A2140" s="17" t="s">
        <v>10377</v>
      </c>
      <c r="B2140" s="18" t="s">
        <v>10378</v>
      </c>
      <c r="C2140" s="18" t="s">
        <v>10379</v>
      </c>
      <c r="D2140" s="18" t="s">
        <v>10158</v>
      </c>
      <c r="E2140" s="18" t="s">
        <v>10162</v>
      </c>
      <c r="F2140" s="18" t="s">
        <v>10380</v>
      </c>
      <c r="G2140" s="19" t="s">
        <v>10381</v>
      </c>
      <c r="H2140" s="40" t="s">
        <v>22476</v>
      </c>
      <c r="I2140" s="18" t="s">
        <v>570</v>
      </c>
      <c r="J2140" s="20">
        <v>80000</v>
      </c>
      <c r="K2140" s="18">
        <v>2</v>
      </c>
      <c r="L2140" s="21" t="s">
        <v>10382</v>
      </c>
      <c r="M2140" s="8"/>
    </row>
    <row r="2141" spans="1:13" s="16" customFormat="1" x14ac:dyDescent="0.3">
      <c r="A2141" s="37" t="s">
        <v>21530</v>
      </c>
      <c r="B2141" s="38" t="s">
        <v>10383</v>
      </c>
      <c r="C2141" s="38" t="s">
        <v>21531</v>
      </c>
      <c r="D2141" s="38" t="s">
        <v>10158</v>
      </c>
      <c r="E2141" s="38" t="s">
        <v>10162</v>
      </c>
      <c r="F2141" s="38" t="s">
        <v>10384</v>
      </c>
      <c r="G2141" s="40" t="s">
        <v>10385</v>
      </c>
      <c r="H2141" s="40" t="s">
        <v>22476</v>
      </c>
      <c r="I2141" s="38" t="s">
        <v>92</v>
      </c>
      <c r="J2141" s="41">
        <v>100000</v>
      </c>
      <c r="K2141" s="38">
        <v>4</v>
      </c>
      <c r="L2141" s="42" t="s">
        <v>21532</v>
      </c>
      <c r="M2141" s="8"/>
    </row>
    <row r="2142" spans="1:13" s="16" customFormat="1" x14ac:dyDescent="0.3">
      <c r="A2142" s="17" t="s">
        <v>10386</v>
      </c>
      <c r="B2142" s="30" t="s">
        <v>10387</v>
      </c>
      <c r="C2142" s="18" t="s">
        <v>10388</v>
      </c>
      <c r="D2142" s="18" t="s">
        <v>10158</v>
      </c>
      <c r="E2142" s="18" t="s">
        <v>10162</v>
      </c>
      <c r="F2142" s="18" t="s">
        <v>10389</v>
      </c>
      <c r="G2142" s="19" t="s">
        <v>10390</v>
      </c>
      <c r="H2142" s="40" t="s">
        <v>22476</v>
      </c>
      <c r="I2142" s="18" t="s">
        <v>392</v>
      </c>
      <c r="J2142" s="20">
        <v>200000</v>
      </c>
      <c r="K2142" s="18">
        <f>IF(L2142="",0,LEN(L2142)-LEN(SUBSTITUTE(L2142,",",""))+1)</f>
        <v>2</v>
      </c>
      <c r="L2142" s="21" t="s">
        <v>10391</v>
      </c>
      <c r="M2142" s="15"/>
    </row>
    <row r="2143" spans="1:13" s="16" customFormat="1" x14ac:dyDescent="0.3">
      <c r="A2143" s="17" t="s">
        <v>10392</v>
      </c>
      <c r="B2143" s="18" t="s">
        <v>10393</v>
      </c>
      <c r="C2143" s="18" t="s">
        <v>2566</v>
      </c>
      <c r="D2143" s="18" t="s">
        <v>10158</v>
      </c>
      <c r="E2143" s="18" t="s">
        <v>10162</v>
      </c>
      <c r="F2143" s="18" t="s">
        <v>10394</v>
      </c>
      <c r="G2143" s="19" t="s">
        <v>10395</v>
      </c>
      <c r="H2143" s="40" t="s">
        <v>22476</v>
      </c>
      <c r="I2143" s="18" t="s">
        <v>40</v>
      </c>
      <c r="J2143" s="20">
        <v>100000</v>
      </c>
      <c r="K2143" s="18">
        <f>IF(L2143="",0,LEN(L2143)-LEN(SUBSTITUTE(L2143,",",""))+1)</f>
        <v>3</v>
      </c>
      <c r="L2143" s="21" t="s">
        <v>10396</v>
      </c>
      <c r="M2143" s="15"/>
    </row>
    <row r="2144" spans="1:13" s="16" customFormat="1" x14ac:dyDescent="0.3">
      <c r="A2144" s="37" t="s">
        <v>10397</v>
      </c>
      <c r="B2144" s="38" t="s">
        <v>10398</v>
      </c>
      <c r="C2144" s="38" t="s">
        <v>10399</v>
      </c>
      <c r="D2144" s="38" t="s">
        <v>10158</v>
      </c>
      <c r="E2144" s="38" t="s">
        <v>10162</v>
      </c>
      <c r="F2144" s="38" t="s">
        <v>10400</v>
      </c>
      <c r="G2144" s="40" t="s">
        <v>10401</v>
      </c>
      <c r="H2144" s="40" t="s">
        <v>22476</v>
      </c>
      <c r="I2144" s="38" t="s">
        <v>43</v>
      </c>
      <c r="J2144" s="41">
        <v>100000</v>
      </c>
      <c r="K2144" s="38">
        <v>2</v>
      </c>
      <c r="L2144" s="42" t="s">
        <v>10402</v>
      </c>
      <c r="M2144" s="8"/>
    </row>
    <row r="2145" spans="1:13" s="16" customFormat="1" x14ac:dyDescent="0.3">
      <c r="A2145" s="17" t="s">
        <v>10403</v>
      </c>
      <c r="B2145" s="18" t="s">
        <v>10404</v>
      </c>
      <c r="C2145" s="18" t="s">
        <v>10405</v>
      </c>
      <c r="D2145" s="18" t="s">
        <v>10158</v>
      </c>
      <c r="E2145" s="18" t="s">
        <v>10162</v>
      </c>
      <c r="F2145" s="18" t="s">
        <v>10406</v>
      </c>
      <c r="G2145" s="19" t="s">
        <v>10407</v>
      </c>
      <c r="H2145" s="40" t="s">
        <v>22476</v>
      </c>
      <c r="I2145" s="18" t="s">
        <v>92</v>
      </c>
      <c r="J2145" s="20">
        <v>100000</v>
      </c>
      <c r="K2145" s="18">
        <v>5</v>
      </c>
      <c r="L2145" s="44" t="s">
        <v>19829</v>
      </c>
      <c r="M2145" s="8"/>
    </row>
    <row r="2146" spans="1:13" s="16" customFormat="1" x14ac:dyDescent="0.3">
      <c r="A2146" s="17" t="s">
        <v>10408</v>
      </c>
      <c r="B2146" s="18" t="s">
        <v>10409</v>
      </c>
      <c r="C2146" s="18" t="s">
        <v>10410</v>
      </c>
      <c r="D2146" s="18" t="s">
        <v>10158</v>
      </c>
      <c r="E2146" s="18" t="s">
        <v>10162</v>
      </c>
      <c r="F2146" s="18" t="s">
        <v>10411</v>
      </c>
      <c r="G2146" s="19" t="s">
        <v>10412</v>
      </c>
      <c r="H2146" s="40" t="s">
        <v>22476</v>
      </c>
      <c r="I2146" s="18" t="s">
        <v>248</v>
      </c>
      <c r="J2146" s="20">
        <v>70000</v>
      </c>
      <c r="K2146" s="18">
        <v>3</v>
      </c>
      <c r="L2146" s="21" t="s">
        <v>10413</v>
      </c>
      <c r="M2146" s="8"/>
    </row>
    <row r="2147" spans="1:13" s="16" customFormat="1" x14ac:dyDescent="0.3">
      <c r="A2147" s="37" t="s">
        <v>10414</v>
      </c>
      <c r="B2147" s="38" t="s">
        <v>10415</v>
      </c>
      <c r="C2147" s="38" t="s">
        <v>9690</v>
      </c>
      <c r="D2147" s="38" t="s">
        <v>10158</v>
      </c>
      <c r="E2147" s="38" t="s">
        <v>10162</v>
      </c>
      <c r="F2147" s="38" t="s">
        <v>10416</v>
      </c>
      <c r="G2147" s="40" t="s">
        <v>10417</v>
      </c>
      <c r="H2147" s="40" t="s">
        <v>22476</v>
      </c>
      <c r="I2147" s="38" t="s">
        <v>61</v>
      </c>
      <c r="J2147" s="41">
        <v>100000</v>
      </c>
      <c r="K2147" s="38">
        <v>2</v>
      </c>
      <c r="L2147" s="42" t="s">
        <v>10418</v>
      </c>
      <c r="M2147" s="8"/>
    </row>
    <row r="2148" spans="1:13" s="16" customFormat="1" x14ac:dyDescent="0.3">
      <c r="A2148" s="37" t="s">
        <v>10419</v>
      </c>
      <c r="B2148" s="38" t="s">
        <v>4256</v>
      </c>
      <c r="C2148" s="38" t="s">
        <v>10420</v>
      </c>
      <c r="D2148" s="38" t="s">
        <v>10158</v>
      </c>
      <c r="E2148" s="38" t="s">
        <v>10162</v>
      </c>
      <c r="F2148" s="38" t="s">
        <v>10421</v>
      </c>
      <c r="G2148" s="40" t="s">
        <v>10422</v>
      </c>
      <c r="H2148" s="40" t="s">
        <v>22476</v>
      </c>
      <c r="I2148" s="38" t="s">
        <v>50</v>
      </c>
      <c r="J2148" s="41">
        <v>200000</v>
      </c>
      <c r="K2148" s="38">
        <v>2</v>
      </c>
      <c r="L2148" s="42" t="s">
        <v>10423</v>
      </c>
      <c r="M2148" s="8"/>
    </row>
    <row r="2149" spans="1:13" s="16" customFormat="1" x14ac:dyDescent="0.3">
      <c r="A2149" s="37" t="s">
        <v>10424</v>
      </c>
      <c r="B2149" s="38" t="s">
        <v>10425</v>
      </c>
      <c r="C2149" s="38" t="s">
        <v>10426</v>
      </c>
      <c r="D2149" s="38" t="s">
        <v>10158</v>
      </c>
      <c r="E2149" s="38" t="s">
        <v>10162</v>
      </c>
      <c r="F2149" s="38" t="s">
        <v>21533</v>
      </c>
      <c r="G2149" s="40" t="s">
        <v>10427</v>
      </c>
      <c r="H2149" s="40" t="s">
        <v>22476</v>
      </c>
      <c r="I2149" s="38" t="s">
        <v>50</v>
      </c>
      <c r="J2149" s="41">
        <v>200000</v>
      </c>
      <c r="K2149" s="38">
        <v>2</v>
      </c>
      <c r="L2149" s="42" t="s">
        <v>10428</v>
      </c>
      <c r="M2149" s="8"/>
    </row>
    <row r="2150" spans="1:13" s="16" customFormat="1" x14ac:dyDescent="0.3">
      <c r="A2150" s="17" t="s">
        <v>10429</v>
      </c>
      <c r="B2150" s="18" t="s">
        <v>10430</v>
      </c>
      <c r="C2150" s="18" t="s">
        <v>10431</v>
      </c>
      <c r="D2150" s="18" t="s">
        <v>10158</v>
      </c>
      <c r="E2150" s="18" t="s">
        <v>10162</v>
      </c>
      <c r="F2150" s="18" t="s">
        <v>10432</v>
      </c>
      <c r="G2150" s="19" t="s">
        <v>10433</v>
      </c>
      <c r="H2150" s="40" t="s">
        <v>22476</v>
      </c>
      <c r="I2150" s="18" t="s">
        <v>910</v>
      </c>
      <c r="J2150" s="20">
        <v>200000</v>
      </c>
      <c r="K2150" s="18">
        <f>IF(L2150="",0,LEN(L2150)-LEN(SUBSTITUTE(L2150,",",""))+1)</f>
        <v>2</v>
      </c>
      <c r="L2150" s="21" t="s">
        <v>10434</v>
      </c>
      <c r="M2150" s="15"/>
    </row>
    <row r="2151" spans="1:13" s="16" customFormat="1" x14ac:dyDescent="0.3">
      <c r="A2151" s="37" t="s">
        <v>10435</v>
      </c>
      <c r="B2151" s="38" t="s">
        <v>10436</v>
      </c>
      <c r="C2151" s="38" t="s">
        <v>10437</v>
      </c>
      <c r="D2151" s="38" t="s">
        <v>10158</v>
      </c>
      <c r="E2151" s="38" t="s">
        <v>10162</v>
      </c>
      <c r="F2151" s="38" t="s">
        <v>10438</v>
      </c>
      <c r="G2151" s="40" t="s">
        <v>10439</v>
      </c>
      <c r="H2151" s="40" t="s">
        <v>22476</v>
      </c>
      <c r="I2151" s="38" t="s">
        <v>50</v>
      </c>
      <c r="J2151" s="41">
        <v>200000</v>
      </c>
      <c r="K2151" s="38">
        <v>2</v>
      </c>
      <c r="L2151" s="42" t="s">
        <v>10440</v>
      </c>
      <c r="M2151" s="8"/>
    </row>
    <row r="2152" spans="1:13" s="16" customFormat="1" x14ac:dyDescent="0.3">
      <c r="A2152" s="22" t="s">
        <v>10441</v>
      </c>
      <c r="B2152" s="18" t="s">
        <v>10442</v>
      </c>
      <c r="C2152" s="18" t="s">
        <v>10443</v>
      </c>
      <c r="D2152" s="18" t="s">
        <v>10158</v>
      </c>
      <c r="E2152" s="18" t="s">
        <v>10162</v>
      </c>
      <c r="F2152" s="18" t="s">
        <v>10444</v>
      </c>
      <c r="G2152" s="19" t="s">
        <v>10445</v>
      </c>
      <c r="H2152" s="40" t="s">
        <v>22476</v>
      </c>
      <c r="I2152" s="18" t="s">
        <v>164</v>
      </c>
      <c r="J2152" s="20">
        <v>100000</v>
      </c>
      <c r="K2152" s="18">
        <v>3</v>
      </c>
      <c r="L2152" s="44" t="s">
        <v>19830</v>
      </c>
      <c r="M2152" s="8"/>
    </row>
    <row r="2153" spans="1:13" s="16" customFormat="1" x14ac:dyDescent="0.3">
      <c r="A2153" s="46" t="s">
        <v>10446</v>
      </c>
      <c r="B2153" s="38" t="s">
        <v>10447</v>
      </c>
      <c r="C2153" s="38" t="s">
        <v>10448</v>
      </c>
      <c r="D2153" s="38" t="s">
        <v>10158</v>
      </c>
      <c r="E2153" s="38" t="s">
        <v>10162</v>
      </c>
      <c r="F2153" s="38" t="s">
        <v>10449</v>
      </c>
      <c r="G2153" s="40" t="s">
        <v>10450</v>
      </c>
      <c r="H2153" s="40" t="s">
        <v>22476</v>
      </c>
      <c r="I2153" s="38" t="s">
        <v>102</v>
      </c>
      <c r="J2153" s="41">
        <v>100000</v>
      </c>
      <c r="K2153" s="38">
        <v>2</v>
      </c>
      <c r="L2153" s="42" t="s">
        <v>21534</v>
      </c>
      <c r="M2153" s="8"/>
    </row>
    <row r="2154" spans="1:13" s="16" customFormat="1" x14ac:dyDescent="0.3">
      <c r="A2154" s="22" t="s">
        <v>10453</v>
      </c>
      <c r="B2154" s="18" t="s">
        <v>10454</v>
      </c>
      <c r="C2154" s="18" t="s">
        <v>19078</v>
      </c>
      <c r="D2154" s="18" t="s">
        <v>10451</v>
      </c>
      <c r="E2154" s="18" t="s">
        <v>10452</v>
      </c>
      <c r="F2154" s="18" t="s">
        <v>10455</v>
      </c>
      <c r="G2154" s="19" t="s">
        <v>10456</v>
      </c>
      <c r="H2154" s="40" t="s">
        <v>22476</v>
      </c>
      <c r="I2154" s="18" t="s">
        <v>92</v>
      </c>
      <c r="J2154" s="20">
        <v>100000</v>
      </c>
      <c r="K2154" s="18">
        <f>IF(L2154="",0,LEN(L2154)-LEN(SUBSTITUTE(L2154,",",""))+1)</f>
        <v>4</v>
      </c>
      <c r="L2154" s="21" t="s">
        <v>19077</v>
      </c>
      <c r="M2154" s="15"/>
    </row>
    <row r="2155" spans="1:13" s="16" customFormat="1" x14ac:dyDescent="0.3">
      <c r="A2155" s="46" t="s">
        <v>10457</v>
      </c>
      <c r="B2155" s="38" t="s">
        <v>10458</v>
      </c>
      <c r="C2155" s="38" t="s">
        <v>10376</v>
      </c>
      <c r="D2155" s="38" t="s">
        <v>10158</v>
      </c>
      <c r="E2155" s="38" t="s">
        <v>10162</v>
      </c>
      <c r="F2155" s="38" t="s">
        <v>10459</v>
      </c>
      <c r="G2155" s="40" t="s">
        <v>10460</v>
      </c>
      <c r="H2155" s="40" t="s">
        <v>22476</v>
      </c>
      <c r="I2155" s="38" t="s">
        <v>61</v>
      </c>
      <c r="J2155" s="41">
        <v>100000</v>
      </c>
      <c r="K2155" s="38">
        <v>2</v>
      </c>
      <c r="L2155" s="42" t="s">
        <v>10461</v>
      </c>
      <c r="M2155" s="8"/>
    </row>
    <row r="2156" spans="1:13" s="16" customFormat="1" x14ac:dyDescent="0.3">
      <c r="A2156" s="46" t="s">
        <v>10462</v>
      </c>
      <c r="B2156" s="38" t="s">
        <v>824</v>
      </c>
      <c r="C2156" s="38" t="s">
        <v>21535</v>
      </c>
      <c r="D2156" s="38" t="s">
        <v>10158</v>
      </c>
      <c r="E2156" s="38" t="s">
        <v>10162</v>
      </c>
      <c r="F2156" s="38" t="s">
        <v>21536</v>
      </c>
      <c r="G2156" s="40" t="s">
        <v>10463</v>
      </c>
      <c r="H2156" s="40" t="s">
        <v>22476</v>
      </c>
      <c r="I2156" s="38" t="s">
        <v>92</v>
      </c>
      <c r="J2156" s="41">
        <v>200000</v>
      </c>
      <c r="K2156" s="38">
        <v>2</v>
      </c>
      <c r="L2156" s="42" t="s">
        <v>21537</v>
      </c>
      <c r="M2156" s="8"/>
    </row>
    <row r="2157" spans="1:13" s="16" customFormat="1" x14ac:dyDescent="0.3">
      <c r="A2157" s="46" t="s">
        <v>10464</v>
      </c>
      <c r="B2157" s="38" t="s">
        <v>10465</v>
      </c>
      <c r="C2157" s="38" t="s">
        <v>10466</v>
      </c>
      <c r="D2157" s="38" t="s">
        <v>10158</v>
      </c>
      <c r="E2157" s="38" t="s">
        <v>10162</v>
      </c>
      <c r="F2157" s="38" t="s">
        <v>10467</v>
      </c>
      <c r="G2157" s="40" t="s">
        <v>10468</v>
      </c>
      <c r="H2157" s="40" t="s">
        <v>22476</v>
      </c>
      <c r="I2157" s="38" t="s">
        <v>50</v>
      </c>
      <c r="J2157" s="41">
        <v>200000</v>
      </c>
      <c r="K2157" s="38">
        <v>2</v>
      </c>
      <c r="L2157" s="42" t="s">
        <v>10469</v>
      </c>
      <c r="M2157" s="8"/>
    </row>
    <row r="2158" spans="1:13" s="16" customFormat="1" x14ac:dyDescent="0.3">
      <c r="A2158" s="22" t="s">
        <v>10470</v>
      </c>
      <c r="B2158" s="18" t="s">
        <v>10471</v>
      </c>
      <c r="C2158" s="18" t="s">
        <v>10472</v>
      </c>
      <c r="D2158" s="18" t="s">
        <v>10158</v>
      </c>
      <c r="E2158" s="18" t="s">
        <v>10452</v>
      </c>
      <c r="F2158" s="18" t="s">
        <v>10473</v>
      </c>
      <c r="G2158" s="18" t="s">
        <v>10474</v>
      </c>
      <c r="H2158" s="40" t="s">
        <v>22476</v>
      </c>
      <c r="I2158" s="18" t="s">
        <v>56</v>
      </c>
      <c r="J2158" s="20">
        <v>100000</v>
      </c>
      <c r="K2158" s="18">
        <v>3</v>
      </c>
      <c r="L2158" s="44" t="s">
        <v>19831</v>
      </c>
      <c r="M2158" s="8"/>
    </row>
    <row r="2159" spans="1:13" s="16" customFormat="1" x14ac:dyDescent="0.3">
      <c r="A2159" s="37" t="s">
        <v>10476</v>
      </c>
      <c r="B2159" s="38" t="s">
        <v>10477</v>
      </c>
      <c r="C2159" s="38" t="s">
        <v>10478</v>
      </c>
      <c r="D2159" s="38" t="s">
        <v>10158</v>
      </c>
      <c r="E2159" s="38" t="s">
        <v>10486</v>
      </c>
      <c r="F2159" s="38" t="s">
        <v>10480</v>
      </c>
      <c r="G2159" s="40" t="s">
        <v>10481</v>
      </c>
      <c r="H2159" s="40" t="s">
        <v>22476</v>
      </c>
      <c r="I2159" s="38" t="s">
        <v>570</v>
      </c>
      <c r="J2159" s="41">
        <v>100000</v>
      </c>
      <c r="K2159" s="38">
        <v>2</v>
      </c>
      <c r="L2159" s="42" t="s">
        <v>10482</v>
      </c>
      <c r="M2159" s="8"/>
    </row>
    <row r="2160" spans="1:13" s="16" customFormat="1" x14ac:dyDescent="0.3">
      <c r="A2160" s="17" t="s">
        <v>10483</v>
      </c>
      <c r="B2160" s="18" t="s">
        <v>10484</v>
      </c>
      <c r="C2160" s="18" t="s">
        <v>10485</v>
      </c>
      <c r="D2160" s="18" t="s">
        <v>10176</v>
      </c>
      <c r="E2160" s="18" t="s">
        <v>10486</v>
      </c>
      <c r="F2160" s="18" t="s">
        <v>10487</v>
      </c>
      <c r="G2160" s="19" t="s">
        <v>10488</v>
      </c>
      <c r="H2160" s="40" t="s">
        <v>22476</v>
      </c>
      <c r="I2160" s="18" t="s">
        <v>910</v>
      </c>
      <c r="J2160" s="20">
        <v>100000</v>
      </c>
      <c r="K2160" s="18">
        <f>IF(L2160="",0,LEN(L2160)-LEN(SUBSTITUTE(L2160,",",""))+1)</f>
        <v>4</v>
      </c>
      <c r="L2160" s="21" t="s">
        <v>19122</v>
      </c>
      <c r="M2160" s="15"/>
    </row>
    <row r="2161" spans="1:13" s="16" customFormat="1" x14ac:dyDescent="0.3">
      <c r="A2161" s="17" t="s">
        <v>10489</v>
      </c>
      <c r="B2161" s="18" t="s">
        <v>8185</v>
      </c>
      <c r="C2161" s="18" t="s">
        <v>1022</v>
      </c>
      <c r="D2161" s="18" t="s">
        <v>10158</v>
      </c>
      <c r="E2161" s="18" t="s">
        <v>10475</v>
      </c>
      <c r="F2161" s="18" t="s">
        <v>10490</v>
      </c>
      <c r="G2161" s="19" t="s">
        <v>10491</v>
      </c>
      <c r="H2161" s="40" t="s">
        <v>22476</v>
      </c>
      <c r="I2161" s="18" t="s">
        <v>164</v>
      </c>
      <c r="J2161" s="20">
        <v>100000</v>
      </c>
      <c r="K2161" s="18">
        <v>2</v>
      </c>
      <c r="L2161" s="21" t="s">
        <v>10492</v>
      </c>
      <c r="M2161" s="8"/>
    </row>
    <row r="2162" spans="1:13" s="16" customFormat="1" x14ac:dyDescent="0.3">
      <c r="A2162" s="37" t="s">
        <v>21538</v>
      </c>
      <c r="B2162" s="38" t="s">
        <v>10493</v>
      </c>
      <c r="C2162" s="38" t="s">
        <v>10494</v>
      </c>
      <c r="D2162" s="38" t="s">
        <v>10158</v>
      </c>
      <c r="E2162" s="38" t="s">
        <v>10486</v>
      </c>
      <c r="F2162" s="38" t="s">
        <v>21539</v>
      </c>
      <c r="G2162" s="40" t="s">
        <v>21540</v>
      </c>
      <c r="H2162" s="40" t="s">
        <v>22476</v>
      </c>
      <c r="I2162" s="38" t="s">
        <v>112</v>
      </c>
      <c r="J2162" s="41">
        <v>100000</v>
      </c>
      <c r="K2162" s="38">
        <v>2</v>
      </c>
      <c r="L2162" s="42" t="s">
        <v>18469</v>
      </c>
      <c r="M2162" s="8"/>
    </row>
    <row r="2163" spans="1:13" s="16" customFormat="1" x14ac:dyDescent="0.3">
      <c r="A2163" s="37" t="s">
        <v>10495</v>
      </c>
      <c r="B2163" s="38" t="s">
        <v>10496</v>
      </c>
      <c r="C2163" s="38" t="s">
        <v>10497</v>
      </c>
      <c r="D2163" s="38" t="s">
        <v>10158</v>
      </c>
      <c r="E2163" s="38" t="s">
        <v>10486</v>
      </c>
      <c r="F2163" s="38" t="s">
        <v>21541</v>
      </c>
      <c r="G2163" s="40" t="s">
        <v>10498</v>
      </c>
      <c r="H2163" s="40" t="s">
        <v>22476</v>
      </c>
      <c r="I2163" s="38" t="s">
        <v>230</v>
      </c>
      <c r="J2163" s="41">
        <v>150000</v>
      </c>
      <c r="K2163" s="38">
        <v>4</v>
      </c>
      <c r="L2163" s="42" t="s">
        <v>21542</v>
      </c>
      <c r="M2163" s="8"/>
    </row>
    <row r="2164" spans="1:13" s="16" customFormat="1" x14ac:dyDescent="0.3">
      <c r="A2164" s="37" t="s">
        <v>10499</v>
      </c>
      <c r="B2164" s="38" t="s">
        <v>10500</v>
      </c>
      <c r="C2164" s="38" t="s">
        <v>21543</v>
      </c>
      <c r="D2164" s="38" t="s">
        <v>10158</v>
      </c>
      <c r="E2164" s="38" t="s">
        <v>10486</v>
      </c>
      <c r="F2164" s="38" t="s">
        <v>10501</v>
      </c>
      <c r="G2164" s="40" t="s">
        <v>10502</v>
      </c>
      <c r="H2164" s="40" t="s">
        <v>22476</v>
      </c>
      <c r="I2164" s="38" t="s">
        <v>50</v>
      </c>
      <c r="J2164" s="41">
        <v>200000</v>
      </c>
      <c r="K2164" s="38">
        <v>3</v>
      </c>
      <c r="L2164" s="42" t="s">
        <v>21544</v>
      </c>
      <c r="M2164" s="8"/>
    </row>
    <row r="2165" spans="1:13" s="16" customFormat="1" x14ac:dyDescent="0.3">
      <c r="A2165" s="37" t="s">
        <v>10503</v>
      </c>
      <c r="B2165" s="38" t="s">
        <v>21545</v>
      </c>
      <c r="C2165" s="38" t="s">
        <v>10504</v>
      </c>
      <c r="D2165" s="38" t="s">
        <v>10158</v>
      </c>
      <c r="E2165" s="38" t="s">
        <v>10486</v>
      </c>
      <c r="F2165" s="38" t="s">
        <v>21546</v>
      </c>
      <c r="G2165" s="40" t="s">
        <v>10505</v>
      </c>
      <c r="H2165" s="40" t="s">
        <v>22476</v>
      </c>
      <c r="I2165" s="38" t="s">
        <v>50</v>
      </c>
      <c r="J2165" s="41">
        <v>200000</v>
      </c>
      <c r="K2165" s="38">
        <v>3</v>
      </c>
      <c r="L2165" s="42" t="s">
        <v>21547</v>
      </c>
      <c r="M2165" s="8"/>
    </row>
    <row r="2166" spans="1:13" s="16" customFormat="1" x14ac:dyDescent="0.3">
      <c r="A2166" s="37" t="s">
        <v>10506</v>
      </c>
      <c r="B2166" s="38" t="s">
        <v>10507</v>
      </c>
      <c r="C2166" s="38" t="s">
        <v>21548</v>
      </c>
      <c r="D2166" s="38" t="s">
        <v>10158</v>
      </c>
      <c r="E2166" s="38" t="s">
        <v>10486</v>
      </c>
      <c r="F2166" s="38" t="s">
        <v>10508</v>
      </c>
      <c r="G2166" s="40" t="s">
        <v>10509</v>
      </c>
      <c r="H2166" s="40" t="s">
        <v>22476</v>
      </c>
      <c r="I2166" s="38" t="s">
        <v>570</v>
      </c>
      <c r="J2166" s="41">
        <v>100000</v>
      </c>
      <c r="K2166" s="38">
        <v>3</v>
      </c>
      <c r="L2166" s="42" t="s">
        <v>10510</v>
      </c>
      <c r="M2166" s="8"/>
    </row>
    <row r="2167" spans="1:13" s="16" customFormat="1" x14ac:dyDescent="0.3">
      <c r="A2167" s="17" t="s">
        <v>10511</v>
      </c>
      <c r="B2167" s="18" t="s">
        <v>4608</v>
      </c>
      <c r="C2167" s="18" t="s">
        <v>10512</v>
      </c>
      <c r="D2167" s="18" t="s">
        <v>10252</v>
      </c>
      <c r="E2167" s="18" t="s">
        <v>10479</v>
      </c>
      <c r="F2167" s="18" t="s">
        <v>10513</v>
      </c>
      <c r="G2167" s="19" t="s">
        <v>10514</v>
      </c>
      <c r="H2167" s="40" t="s">
        <v>22476</v>
      </c>
      <c r="I2167" s="18" t="s">
        <v>50</v>
      </c>
      <c r="J2167" s="20">
        <v>200000</v>
      </c>
      <c r="K2167" s="18">
        <f>IF(L2167="",0,LEN(L2167)-LEN(SUBSTITUTE(L2167,",",""))+1)</f>
        <v>2</v>
      </c>
      <c r="L2167" s="21" t="s">
        <v>10515</v>
      </c>
      <c r="M2167" s="15"/>
    </row>
    <row r="2168" spans="1:13" s="16" customFormat="1" x14ac:dyDescent="0.3">
      <c r="A2168" s="37" t="s">
        <v>10516</v>
      </c>
      <c r="B2168" s="38" t="s">
        <v>21549</v>
      </c>
      <c r="C2168" s="38" t="s">
        <v>10517</v>
      </c>
      <c r="D2168" s="38" t="s">
        <v>10158</v>
      </c>
      <c r="E2168" s="38" t="s">
        <v>10486</v>
      </c>
      <c r="F2168" s="38" t="s">
        <v>21550</v>
      </c>
      <c r="G2168" s="40" t="s">
        <v>10518</v>
      </c>
      <c r="H2168" s="40" t="s">
        <v>22476</v>
      </c>
      <c r="I2168" s="38" t="s">
        <v>78</v>
      </c>
      <c r="J2168" s="41">
        <v>100000</v>
      </c>
      <c r="K2168" s="38">
        <v>3</v>
      </c>
      <c r="L2168" s="42" t="s">
        <v>21551</v>
      </c>
      <c r="M2168" s="8"/>
    </row>
    <row r="2169" spans="1:13" s="16" customFormat="1" x14ac:dyDescent="0.3">
      <c r="A2169" s="37" t="s">
        <v>10519</v>
      </c>
      <c r="B2169" s="38" t="s">
        <v>4899</v>
      </c>
      <c r="C2169" s="38" t="s">
        <v>10520</v>
      </c>
      <c r="D2169" s="38" t="s">
        <v>10158</v>
      </c>
      <c r="E2169" s="38" t="s">
        <v>10486</v>
      </c>
      <c r="F2169" s="38" t="s">
        <v>21552</v>
      </c>
      <c r="G2169" s="40" t="s">
        <v>10521</v>
      </c>
      <c r="H2169" s="40" t="s">
        <v>22476</v>
      </c>
      <c r="I2169" s="38" t="s">
        <v>50</v>
      </c>
      <c r="J2169" s="41">
        <v>180000</v>
      </c>
      <c r="K2169" s="38">
        <v>2</v>
      </c>
      <c r="L2169" s="42" t="s">
        <v>10522</v>
      </c>
      <c r="M2169" s="8"/>
    </row>
    <row r="2170" spans="1:13" s="16" customFormat="1" x14ac:dyDescent="0.3">
      <c r="A2170" s="17" t="s">
        <v>10523</v>
      </c>
      <c r="B2170" s="18" t="s">
        <v>10524</v>
      </c>
      <c r="C2170" s="18" t="s">
        <v>10525</v>
      </c>
      <c r="D2170" s="18" t="s">
        <v>10158</v>
      </c>
      <c r="E2170" s="18" t="s">
        <v>10486</v>
      </c>
      <c r="F2170" s="18" t="s">
        <v>10526</v>
      </c>
      <c r="G2170" s="19" t="s">
        <v>10527</v>
      </c>
      <c r="H2170" s="40" t="s">
        <v>22476</v>
      </c>
      <c r="I2170" s="18" t="s">
        <v>50</v>
      </c>
      <c r="J2170" s="20">
        <v>150000</v>
      </c>
      <c r="K2170" s="18">
        <v>2</v>
      </c>
      <c r="L2170" s="21" t="s">
        <v>10528</v>
      </c>
      <c r="M2170" s="8"/>
    </row>
    <row r="2171" spans="1:13" s="16" customFormat="1" x14ac:dyDescent="0.3">
      <c r="A2171" s="17" t="s">
        <v>10529</v>
      </c>
      <c r="B2171" s="18" t="s">
        <v>10530</v>
      </c>
      <c r="C2171" s="18" t="s">
        <v>10531</v>
      </c>
      <c r="D2171" s="18" t="s">
        <v>10158</v>
      </c>
      <c r="E2171" s="18" t="s">
        <v>10486</v>
      </c>
      <c r="F2171" s="18" t="s">
        <v>10532</v>
      </c>
      <c r="G2171" s="19" t="s">
        <v>10533</v>
      </c>
      <c r="H2171" s="40" t="s">
        <v>22476</v>
      </c>
      <c r="I2171" s="18" t="s">
        <v>164</v>
      </c>
      <c r="J2171" s="20">
        <v>100000</v>
      </c>
      <c r="K2171" s="18">
        <v>2</v>
      </c>
      <c r="L2171" s="21" t="s">
        <v>10534</v>
      </c>
      <c r="M2171" s="8"/>
    </row>
    <row r="2172" spans="1:13" s="16" customFormat="1" x14ac:dyDescent="0.3">
      <c r="A2172" s="17" t="s">
        <v>10535</v>
      </c>
      <c r="B2172" s="18" t="s">
        <v>10536</v>
      </c>
      <c r="C2172" s="18" t="s">
        <v>10537</v>
      </c>
      <c r="D2172" s="18" t="s">
        <v>10151</v>
      </c>
      <c r="E2172" s="18" t="s">
        <v>10475</v>
      </c>
      <c r="F2172" s="18" t="s">
        <v>10538</v>
      </c>
      <c r="G2172" s="19" t="s">
        <v>10539</v>
      </c>
      <c r="H2172" s="40" t="s">
        <v>22476</v>
      </c>
      <c r="I2172" s="18" t="s">
        <v>92</v>
      </c>
      <c r="J2172" s="20">
        <v>100000</v>
      </c>
      <c r="K2172" s="18">
        <v>2</v>
      </c>
      <c r="L2172" s="44" t="s">
        <v>19832</v>
      </c>
      <c r="M2172" s="8"/>
    </row>
    <row r="2173" spans="1:13" s="16" customFormat="1" x14ac:dyDescent="0.3">
      <c r="A2173" s="17" t="s">
        <v>10540</v>
      </c>
      <c r="B2173" s="18" t="s">
        <v>4028</v>
      </c>
      <c r="C2173" s="18" t="s">
        <v>10541</v>
      </c>
      <c r="D2173" s="18" t="s">
        <v>10151</v>
      </c>
      <c r="E2173" s="18" t="s">
        <v>10486</v>
      </c>
      <c r="F2173" s="18" t="s">
        <v>10542</v>
      </c>
      <c r="G2173" s="19" t="s">
        <v>10543</v>
      </c>
      <c r="H2173" s="40" t="s">
        <v>22476</v>
      </c>
      <c r="I2173" s="18" t="s">
        <v>50</v>
      </c>
      <c r="J2173" s="20">
        <v>200000</v>
      </c>
      <c r="K2173" s="18">
        <v>2</v>
      </c>
      <c r="L2173" s="21" t="s">
        <v>10544</v>
      </c>
      <c r="M2173" s="8"/>
    </row>
    <row r="2174" spans="1:13" s="16" customFormat="1" x14ac:dyDescent="0.3">
      <c r="A2174" s="23" t="s">
        <v>10545</v>
      </c>
      <c r="B2174" s="24" t="s">
        <v>10546</v>
      </c>
      <c r="C2174" s="24" t="s">
        <v>10547</v>
      </c>
      <c r="D2174" s="24" t="s">
        <v>10158</v>
      </c>
      <c r="E2174" s="24" t="s">
        <v>10486</v>
      </c>
      <c r="F2174" s="24" t="s">
        <v>10548</v>
      </c>
      <c r="G2174" s="25" t="s">
        <v>10549</v>
      </c>
      <c r="H2174" s="40" t="s">
        <v>22476</v>
      </c>
      <c r="I2174" s="24" t="s">
        <v>50</v>
      </c>
      <c r="J2174" s="26">
        <v>200000</v>
      </c>
      <c r="K2174" s="24">
        <v>2</v>
      </c>
      <c r="L2174" s="27" t="s">
        <v>10550</v>
      </c>
      <c r="M2174" s="8"/>
    </row>
    <row r="2175" spans="1:13" s="16" customFormat="1" x14ac:dyDescent="0.3">
      <c r="A2175" s="37" t="s">
        <v>10551</v>
      </c>
      <c r="B2175" s="38" t="s">
        <v>10552</v>
      </c>
      <c r="C2175" s="38" t="s">
        <v>10553</v>
      </c>
      <c r="D2175" s="38" t="s">
        <v>10158</v>
      </c>
      <c r="E2175" s="38" t="s">
        <v>10486</v>
      </c>
      <c r="F2175" s="38" t="s">
        <v>10554</v>
      </c>
      <c r="G2175" s="40" t="s">
        <v>10555</v>
      </c>
      <c r="H2175" s="40" t="s">
        <v>22476</v>
      </c>
      <c r="I2175" s="38" t="s">
        <v>56</v>
      </c>
      <c r="J2175" s="41">
        <v>100000</v>
      </c>
      <c r="K2175" s="38">
        <v>4</v>
      </c>
      <c r="L2175" s="42" t="s">
        <v>21553</v>
      </c>
      <c r="M2175" s="8"/>
    </row>
    <row r="2176" spans="1:13" s="16" customFormat="1" x14ac:dyDescent="0.3">
      <c r="A2176" s="37" t="s">
        <v>10556</v>
      </c>
      <c r="B2176" s="38" t="s">
        <v>10557</v>
      </c>
      <c r="C2176" s="38" t="s">
        <v>10558</v>
      </c>
      <c r="D2176" s="38" t="s">
        <v>10158</v>
      </c>
      <c r="E2176" s="38" t="s">
        <v>10486</v>
      </c>
      <c r="F2176" s="38" t="s">
        <v>10559</v>
      </c>
      <c r="G2176" s="40" t="s">
        <v>10560</v>
      </c>
      <c r="H2176" s="40" t="s">
        <v>22476</v>
      </c>
      <c r="I2176" s="38" t="s">
        <v>43</v>
      </c>
      <c r="J2176" s="41">
        <v>150000</v>
      </c>
      <c r="K2176" s="38">
        <v>2</v>
      </c>
      <c r="L2176" s="42" t="s">
        <v>10561</v>
      </c>
      <c r="M2176" s="8"/>
    </row>
    <row r="2177" spans="1:13" s="16" customFormat="1" x14ac:dyDescent="0.3">
      <c r="A2177" s="22" t="s">
        <v>10562</v>
      </c>
      <c r="B2177" s="18" t="s">
        <v>10563</v>
      </c>
      <c r="C2177" s="18" t="s">
        <v>2855</v>
      </c>
      <c r="D2177" s="18" t="s">
        <v>10329</v>
      </c>
      <c r="E2177" s="18" t="s">
        <v>10486</v>
      </c>
      <c r="F2177" s="18" t="s">
        <v>10564</v>
      </c>
      <c r="G2177" s="19" t="s">
        <v>10565</v>
      </c>
      <c r="H2177" s="40" t="s">
        <v>22476</v>
      </c>
      <c r="I2177" s="18" t="s">
        <v>40</v>
      </c>
      <c r="J2177" s="20">
        <v>100000</v>
      </c>
      <c r="K2177" s="18">
        <v>2</v>
      </c>
      <c r="L2177" s="44" t="s">
        <v>19833</v>
      </c>
      <c r="M2177" s="8"/>
    </row>
    <row r="2178" spans="1:13" s="16" customFormat="1" x14ac:dyDescent="0.3">
      <c r="A2178" s="22" t="s">
        <v>10566</v>
      </c>
      <c r="B2178" s="18" t="s">
        <v>10567</v>
      </c>
      <c r="C2178" s="18" t="s">
        <v>10568</v>
      </c>
      <c r="D2178" s="18" t="s">
        <v>10158</v>
      </c>
      <c r="E2178" s="18" t="s">
        <v>10486</v>
      </c>
      <c r="F2178" s="18" t="s">
        <v>10569</v>
      </c>
      <c r="G2178" s="18" t="s">
        <v>10570</v>
      </c>
      <c r="H2178" s="40" t="s">
        <v>22476</v>
      </c>
      <c r="I2178" s="18" t="s">
        <v>50</v>
      </c>
      <c r="J2178" s="20">
        <v>150000</v>
      </c>
      <c r="K2178" s="18">
        <f>IF(L2178="",0,LEN(L2178)-LEN(SUBSTITUTE(L2178,",",""))+1)</f>
        <v>2</v>
      </c>
      <c r="L2178" s="21" t="s">
        <v>10571</v>
      </c>
      <c r="M2178" s="15"/>
    </row>
    <row r="2179" spans="1:13" s="16" customFormat="1" x14ac:dyDescent="0.3">
      <c r="A2179" s="46" t="s">
        <v>10572</v>
      </c>
      <c r="B2179" s="38" t="s">
        <v>10573</v>
      </c>
      <c r="C2179" s="38" t="s">
        <v>10574</v>
      </c>
      <c r="D2179" s="38" t="s">
        <v>10158</v>
      </c>
      <c r="E2179" s="38" t="s">
        <v>10486</v>
      </c>
      <c r="F2179" s="38" t="s">
        <v>10575</v>
      </c>
      <c r="G2179" s="38" t="s">
        <v>10576</v>
      </c>
      <c r="H2179" s="40" t="s">
        <v>22476</v>
      </c>
      <c r="I2179" s="38" t="s">
        <v>50</v>
      </c>
      <c r="J2179" s="41">
        <v>150000</v>
      </c>
      <c r="K2179" s="38">
        <v>2</v>
      </c>
      <c r="L2179" s="42" t="s">
        <v>10577</v>
      </c>
      <c r="M2179" s="8"/>
    </row>
    <row r="2180" spans="1:13" s="16" customFormat="1" x14ac:dyDescent="0.3">
      <c r="A2180" s="37" t="s">
        <v>10578</v>
      </c>
      <c r="B2180" s="38" t="s">
        <v>10579</v>
      </c>
      <c r="C2180" s="38" t="s">
        <v>21554</v>
      </c>
      <c r="D2180" s="38" t="s">
        <v>10158</v>
      </c>
      <c r="E2180" s="38" t="s">
        <v>10584</v>
      </c>
      <c r="F2180" s="38" t="s">
        <v>18303</v>
      </c>
      <c r="G2180" s="40" t="s">
        <v>10581</v>
      </c>
      <c r="H2180" s="40" t="s">
        <v>22476</v>
      </c>
      <c r="I2180" s="38" t="s">
        <v>56</v>
      </c>
      <c r="J2180" s="41">
        <v>100000</v>
      </c>
      <c r="K2180" s="38">
        <v>2</v>
      </c>
      <c r="L2180" s="42" t="s">
        <v>21555</v>
      </c>
      <c r="M2180" s="8"/>
    </row>
    <row r="2181" spans="1:13" s="16" customFormat="1" x14ac:dyDescent="0.3">
      <c r="A2181" s="17" t="s">
        <v>10582</v>
      </c>
      <c r="B2181" s="18" t="s">
        <v>10583</v>
      </c>
      <c r="C2181" s="18" t="s">
        <v>18909</v>
      </c>
      <c r="D2181" s="18" t="s">
        <v>10176</v>
      </c>
      <c r="E2181" s="18" t="s">
        <v>10584</v>
      </c>
      <c r="F2181" s="18" t="s">
        <v>10585</v>
      </c>
      <c r="G2181" s="19" t="s">
        <v>10586</v>
      </c>
      <c r="H2181" s="40" t="s">
        <v>22476</v>
      </c>
      <c r="I2181" s="18" t="s">
        <v>570</v>
      </c>
      <c r="J2181" s="20">
        <v>100000</v>
      </c>
      <c r="K2181" s="18">
        <f>IF(L2181="",0,LEN(L2181)-LEN(SUBSTITUTE(L2181,",",""))+1)</f>
        <v>2</v>
      </c>
      <c r="L2181" s="21" t="s">
        <v>10587</v>
      </c>
      <c r="M2181" s="15"/>
    </row>
    <row r="2182" spans="1:13" s="16" customFormat="1" x14ac:dyDescent="0.3">
      <c r="A2182" s="17" t="s">
        <v>10588</v>
      </c>
      <c r="B2182" s="18" t="s">
        <v>10589</v>
      </c>
      <c r="C2182" s="18" t="s">
        <v>5877</v>
      </c>
      <c r="D2182" s="18" t="s">
        <v>10158</v>
      </c>
      <c r="E2182" s="18" t="s">
        <v>10584</v>
      </c>
      <c r="F2182" s="18" t="s">
        <v>10590</v>
      </c>
      <c r="G2182" s="19" t="s">
        <v>10591</v>
      </c>
      <c r="H2182" s="40" t="s">
        <v>22476</v>
      </c>
      <c r="I2182" s="18" t="s">
        <v>61</v>
      </c>
      <c r="J2182" s="20">
        <v>200000</v>
      </c>
      <c r="K2182" s="18">
        <v>3</v>
      </c>
      <c r="L2182" s="44" t="s">
        <v>19834</v>
      </c>
      <c r="M2182" s="8"/>
    </row>
    <row r="2183" spans="1:13" s="16" customFormat="1" x14ac:dyDescent="0.3">
      <c r="A2183" s="37" t="s">
        <v>10592</v>
      </c>
      <c r="B2183" s="38" t="s">
        <v>10593</v>
      </c>
      <c r="C2183" s="38" t="s">
        <v>10594</v>
      </c>
      <c r="D2183" s="38" t="s">
        <v>10158</v>
      </c>
      <c r="E2183" s="38" t="s">
        <v>10584</v>
      </c>
      <c r="F2183" s="38" t="s">
        <v>10595</v>
      </c>
      <c r="G2183" s="40" t="s">
        <v>10596</v>
      </c>
      <c r="H2183" s="40" t="s">
        <v>22476</v>
      </c>
      <c r="I2183" s="38" t="s">
        <v>10597</v>
      </c>
      <c r="J2183" s="41">
        <v>100000</v>
      </c>
      <c r="K2183" s="38">
        <v>3</v>
      </c>
      <c r="L2183" s="42" t="s">
        <v>10598</v>
      </c>
      <c r="M2183" s="8"/>
    </row>
    <row r="2184" spans="1:13" s="16" customFormat="1" x14ac:dyDescent="0.3">
      <c r="A2184" s="37" t="s">
        <v>10599</v>
      </c>
      <c r="B2184" s="38" t="s">
        <v>10600</v>
      </c>
      <c r="C2184" s="38" t="s">
        <v>10601</v>
      </c>
      <c r="D2184" s="38" t="s">
        <v>10158</v>
      </c>
      <c r="E2184" s="38" t="s">
        <v>10584</v>
      </c>
      <c r="F2184" s="38" t="s">
        <v>21556</v>
      </c>
      <c r="G2184" s="40" t="s">
        <v>10602</v>
      </c>
      <c r="H2184" s="40" t="s">
        <v>22476</v>
      </c>
      <c r="I2184" s="38" t="s">
        <v>62</v>
      </c>
      <c r="J2184" s="41">
        <v>200000</v>
      </c>
      <c r="K2184" s="38">
        <v>3</v>
      </c>
      <c r="L2184" s="42" t="s">
        <v>21557</v>
      </c>
      <c r="M2184" s="8"/>
    </row>
    <row r="2185" spans="1:13" s="16" customFormat="1" x14ac:dyDescent="0.3">
      <c r="A2185" s="17" t="s">
        <v>10603</v>
      </c>
      <c r="B2185" s="18" t="s">
        <v>10604</v>
      </c>
      <c r="C2185" s="18" t="s">
        <v>10605</v>
      </c>
      <c r="D2185" s="18" t="s">
        <v>10176</v>
      </c>
      <c r="E2185" s="18" t="s">
        <v>10580</v>
      </c>
      <c r="F2185" s="18" t="s">
        <v>10606</v>
      </c>
      <c r="G2185" s="19" t="s">
        <v>10607</v>
      </c>
      <c r="H2185" s="40" t="s">
        <v>22476</v>
      </c>
      <c r="I2185" s="18" t="s">
        <v>92</v>
      </c>
      <c r="J2185" s="20">
        <v>100000</v>
      </c>
      <c r="K2185" s="18">
        <f>IF(L2185="",0,LEN(L2185)-LEN(SUBSTITUTE(L2185,",",""))+1)</f>
        <v>4</v>
      </c>
      <c r="L2185" s="21" t="s">
        <v>18649</v>
      </c>
      <c r="M2185" s="15"/>
    </row>
    <row r="2186" spans="1:13" s="16" customFormat="1" x14ac:dyDescent="0.3">
      <c r="A2186" s="37" t="s">
        <v>10608</v>
      </c>
      <c r="B2186" s="38" t="s">
        <v>10609</v>
      </c>
      <c r="C2186" s="38" t="s">
        <v>10610</v>
      </c>
      <c r="D2186" s="38" t="s">
        <v>10158</v>
      </c>
      <c r="E2186" s="38" t="s">
        <v>10584</v>
      </c>
      <c r="F2186" s="38" t="s">
        <v>10611</v>
      </c>
      <c r="G2186" s="40" t="s">
        <v>10612</v>
      </c>
      <c r="H2186" s="40" t="s">
        <v>22476</v>
      </c>
      <c r="I2186" s="38" t="s">
        <v>43</v>
      </c>
      <c r="J2186" s="41">
        <v>150000</v>
      </c>
      <c r="K2186" s="38">
        <v>2</v>
      </c>
      <c r="L2186" s="42" t="s">
        <v>10613</v>
      </c>
      <c r="M2186" s="8"/>
    </row>
    <row r="2187" spans="1:13" s="16" customFormat="1" x14ac:dyDescent="0.3">
      <c r="A2187" s="17" t="s">
        <v>10614</v>
      </c>
      <c r="B2187" s="18" t="s">
        <v>10615</v>
      </c>
      <c r="C2187" s="18" t="s">
        <v>19835</v>
      </c>
      <c r="D2187" s="18" t="s">
        <v>10151</v>
      </c>
      <c r="E2187" s="18" t="s">
        <v>10584</v>
      </c>
      <c r="F2187" s="18" t="s">
        <v>10616</v>
      </c>
      <c r="G2187" s="19" t="s">
        <v>10617</v>
      </c>
      <c r="H2187" s="40" t="s">
        <v>22476</v>
      </c>
      <c r="I2187" s="18" t="s">
        <v>56</v>
      </c>
      <c r="J2187" s="20">
        <v>100000</v>
      </c>
      <c r="K2187" s="18">
        <v>4</v>
      </c>
      <c r="L2187" s="44" t="s">
        <v>19836</v>
      </c>
      <c r="M2187" s="8"/>
    </row>
    <row r="2188" spans="1:13" s="16" customFormat="1" x14ac:dyDescent="0.3">
      <c r="A2188" s="37" t="s">
        <v>10618</v>
      </c>
      <c r="B2188" s="38" t="s">
        <v>10619</v>
      </c>
      <c r="C2188" s="38" t="s">
        <v>10620</v>
      </c>
      <c r="D2188" s="38" t="s">
        <v>10158</v>
      </c>
      <c r="E2188" s="38" t="s">
        <v>10584</v>
      </c>
      <c r="F2188" s="38" t="s">
        <v>21558</v>
      </c>
      <c r="G2188" s="40" t="s">
        <v>10621</v>
      </c>
      <c r="H2188" s="40" t="s">
        <v>22476</v>
      </c>
      <c r="I2188" s="38" t="s">
        <v>78</v>
      </c>
      <c r="J2188" s="41">
        <v>100000</v>
      </c>
      <c r="K2188" s="38">
        <v>3</v>
      </c>
      <c r="L2188" s="42" t="s">
        <v>10622</v>
      </c>
      <c r="M2188" s="8"/>
    </row>
    <row r="2189" spans="1:13" s="16" customFormat="1" x14ac:dyDescent="0.3">
      <c r="A2189" s="37" t="s">
        <v>10623</v>
      </c>
      <c r="B2189" s="38" t="s">
        <v>10624</v>
      </c>
      <c r="C2189" s="38" t="s">
        <v>10625</v>
      </c>
      <c r="D2189" s="38" t="s">
        <v>10158</v>
      </c>
      <c r="E2189" s="38" t="s">
        <v>10584</v>
      </c>
      <c r="F2189" s="38" t="s">
        <v>10626</v>
      </c>
      <c r="G2189" s="40" t="s">
        <v>10627</v>
      </c>
      <c r="H2189" s="40" t="s">
        <v>22476</v>
      </c>
      <c r="I2189" s="38" t="s">
        <v>102</v>
      </c>
      <c r="J2189" s="41">
        <v>100000</v>
      </c>
      <c r="K2189" s="38">
        <v>2</v>
      </c>
      <c r="L2189" s="42" t="s">
        <v>10628</v>
      </c>
      <c r="M2189" s="8"/>
    </row>
    <row r="2190" spans="1:13" s="16" customFormat="1" x14ac:dyDescent="0.3">
      <c r="A2190" s="17" t="s">
        <v>10629</v>
      </c>
      <c r="B2190" s="18" t="s">
        <v>10630</v>
      </c>
      <c r="C2190" s="18" t="s">
        <v>10631</v>
      </c>
      <c r="D2190" s="18" t="s">
        <v>10158</v>
      </c>
      <c r="E2190" s="18" t="s">
        <v>10584</v>
      </c>
      <c r="F2190" s="18" t="s">
        <v>10632</v>
      </c>
      <c r="G2190" s="19" t="s">
        <v>10633</v>
      </c>
      <c r="H2190" s="40" t="s">
        <v>22476</v>
      </c>
      <c r="I2190" s="18" t="s">
        <v>164</v>
      </c>
      <c r="J2190" s="20">
        <v>100000</v>
      </c>
      <c r="K2190" s="18">
        <v>2</v>
      </c>
      <c r="L2190" s="44" t="s">
        <v>19837</v>
      </c>
      <c r="M2190" s="8"/>
    </row>
    <row r="2191" spans="1:13" s="16" customFormat="1" x14ac:dyDescent="0.3">
      <c r="A2191" s="37" t="s">
        <v>21559</v>
      </c>
      <c r="B2191" s="38" t="s">
        <v>10634</v>
      </c>
      <c r="C2191" s="38" t="s">
        <v>10635</v>
      </c>
      <c r="D2191" s="38" t="s">
        <v>10158</v>
      </c>
      <c r="E2191" s="38" t="s">
        <v>10584</v>
      </c>
      <c r="F2191" s="38" t="s">
        <v>21560</v>
      </c>
      <c r="G2191" s="40" t="s">
        <v>10636</v>
      </c>
      <c r="H2191" s="40" t="s">
        <v>22476</v>
      </c>
      <c r="I2191" s="38" t="s">
        <v>910</v>
      </c>
      <c r="J2191" s="41">
        <v>100000</v>
      </c>
      <c r="K2191" s="38">
        <v>5</v>
      </c>
      <c r="L2191" s="42" t="s">
        <v>21561</v>
      </c>
      <c r="M2191" s="8"/>
    </row>
    <row r="2192" spans="1:13" s="16" customFormat="1" x14ac:dyDescent="0.3">
      <c r="A2192" s="17" t="s">
        <v>10637</v>
      </c>
      <c r="B2192" s="18" t="s">
        <v>10638</v>
      </c>
      <c r="C2192" s="18" t="s">
        <v>19838</v>
      </c>
      <c r="D2192" s="18" t="s">
        <v>10158</v>
      </c>
      <c r="E2192" s="18" t="s">
        <v>10584</v>
      </c>
      <c r="F2192" s="18" t="s">
        <v>10639</v>
      </c>
      <c r="G2192" s="19" t="s">
        <v>10640</v>
      </c>
      <c r="H2192" s="40" t="s">
        <v>22476</v>
      </c>
      <c r="I2192" s="18" t="s">
        <v>570</v>
      </c>
      <c r="J2192" s="20">
        <v>100000</v>
      </c>
      <c r="K2192" s="18">
        <v>2</v>
      </c>
      <c r="L2192" s="21" t="s">
        <v>10641</v>
      </c>
      <c r="M2192" s="8"/>
    </row>
    <row r="2193" spans="1:13" s="16" customFormat="1" x14ac:dyDescent="0.3">
      <c r="A2193" s="17" t="s">
        <v>10642</v>
      </c>
      <c r="B2193" s="18" t="s">
        <v>10643</v>
      </c>
      <c r="C2193" s="18" t="s">
        <v>10644</v>
      </c>
      <c r="D2193" s="18" t="s">
        <v>10158</v>
      </c>
      <c r="E2193" s="18" t="s">
        <v>10584</v>
      </c>
      <c r="F2193" s="18" t="s">
        <v>10645</v>
      </c>
      <c r="G2193" s="19" t="s">
        <v>10646</v>
      </c>
      <c r="H2193" s="40" t="s">
        <v>22476</v>
      </c>
      <c r="I2193" s="18" t="s">
        <v>1651</v>
      </c>
      <c r="J2193" s="20">
        <v>200000</v>
      </c>
      <c r="K2193" s="18">
        <f>IF(L2193="",0,LEN(L2193)-LEN(SUBSTITUTE(L2193,",",""))+1)</f>
        <v>5</v>
      </c>
      <c r="L2193" s="21" t="s">
        <v>18645</v>
      </c>
      <c r="M2193" s="15"/>
    </row>
    <row r="2194" spans="1:13" s="16" customFormat="1" x14ac:dyDescent="0.3">
      <c r="A2194" s="17" t="s">
        <v>10648</v>
      </c>
      <c r="B2194" s="18" t="s">
        <v>10649</v>
      </c>
      <c r="C2194" s="18" t="s">
        <v>10650</v>
      </c>
      <c r="D2194" s="18" t="s">
        <v>10158</v>
      </c>
      <c r="E2194" s="18" t="s">
        <v>10647</v>
      </c>
      <c r="F2194" s="18" t="s">
        <v>10651</v>
      </c>
      <c r="G2194" s="19" t="s">
        <v>10652</v>
      </c>
      <c r="H2194" s="40" t="s">
        <v>22476</v>
      </c>
      <c r="I2194" s="18" t="s">
        <v>78</v>
      </c>
      <c r="J2194" s="20">
        <v>100000</v>
      </c>
      <c r="K2194" s="18">
        <v>5</v>
      </c>
      <c r="L2194" s="44" t="s">
        <v>19839</v>
      </c>
      <c r="M2194" s="8"/>
    </row>
    <row r="2195" spans="1:13" s="16" customFormat="1" ht="33" x14ac:dyDescent="0.3">
      <c r="A2195" s="17" t="s">
        <v>10653</v>
      </c>
      <c r="B2195" s="18" t="s">
        <v>19840</v>
      </c>
      <c r="C2195" s="18" t="s">
        <v>10654</v>
      </c>
      <c r="D2195" s="18" t="s">
        <v>10158</v>
      </c>
      <c r="E2195" s="18" t="s">
        <v>10655</v>
      </c>
      <c r="F2195" s="18" t="s">
        <v>10656</v>
      </c>
      <c r="G2195" s="19" t="s">
        <v>10657</v>
      </c>
      <c r="H2195" s="40" t="s">
        <v>22476</v>
      </c>
      <c r="I2195" s="18" t="s">
        <v>78</v>
      </c>
      <c r="J2195" s="20">
        <v>100000</v>
      </c>
      <c r="K2195" s="18">
        <v>9</v>
      </c>
      <c r="L2195" s="44" t="s">
        <v>19841</v>
      </c>
      <c r="M2195" s="8"/>
    </row>
    <row r="2196" spans="1:13" s="16" customFormat="1" ht="49.5" x14ac:dyDescent="0.3">
      <c r="A2196" s="37" t="s">
        <v>10658</v>
      </c>
      <c r="B2196" s="38" t="s">
        <v>10659</v>
      </c>
      <c r="C2196" s="38" t="s">
        <v>10660</v>
      </c>
      <c r="D2196" s="38" t="s">
        <v>10158</v>
      </c>
      <c r="E2196" s="38" t="s">
        <v>10655</v>
      </c>
      <c r="F2196" s="38" t="s">
        <v>10661</v>
      </c>
      <c r="G2196" s="40" t="s">
        <v>10662</v>
      </c>
      <c r="H2196" s="40" t="s">
        <v>22476</v>
      </c>
      <c r="I2196" s="38" t="s">
        <v>889</v>
      </c>
      <c r="J2196" s="41">
        <v>150000</v>
      </c>
      <c r="K2196" s="38">
        <v>12</v>
      </c>
      <c r="L2196" s="42" t="s">
        <v>21562</v>
      </c>
      <c r="M2196" s="8"/>
    </row>
    <row r="2197" spans="1:13" s="16" customFormat="1" ht="15.75" customHeight="1" x14ac:dyDescent="0.3">
      <c r="A2197" s="37" t="s">
        <v>10663</v>
      </c>
      <c r="B2197" s="38" t="s">
        <v>10664</v>
      </c>
      <c r="C2197" s="38" t="s">
        <v>8219</v>
      </c>
      <c r="D2197" s="38" t="s">
        <v>10158</v>
      </c>
      <c r="E2197" s="38" t="s">
        <v>10655</v>
      </c>
      <c r="F2197" s="38" t="s">
        <v>10665</v>
      </c>
      <c r="G2197" s="40" t="s">
        <v>10666</v>
      </c>
      <c r="H2197" s="40" t="s">
        <v>22476</v>
      </c>
      <c r="I2197" s="38" t="s">
        <v>62</v>
      </c>
      <c r="J2197" s="41">
        <v>100000</v>
      </c>
      <c r="K2197" s="38">
        <v>2</v>
      </c>
      <c r="L2197" s="42" t="s">
        <v>10667</v>
      </c>
      <c r="M2197" s="8"/>
    </row>
    <row r="2198" spans="1:13" s="16" customFormat="1" x14ac:dyDescent="0.3">
      <c r="A2198" s="37" t="s">
        <v>10668</v>
      </c>
      <c r="B2198" s="38" t="s">
        <v>10669</v>
      </c>
      <c r="C2198" s="38" t="s">
        <v>10670</v>
      </c>
      <c r="D2198" s="38" t="s">
        <v>10158</v>
      </c>
      <c r="E2198" s="38" t="s">
        <v>10655</v>
      </c>
      <c r="F2198" s="38" t="s">
        <v>10671</v>
      </c>
      <c r="G2198" s="40" t="s">
        <v>10672</v>
      </c>
      <c r="H2198" s="40" t="s">
        <v>22476</v>
      </c>
      <c r="I2198" s="38" t="s">
        <v>889</v>
      </c>
      <c r="J2198" s="41">
        <v>100000</v>
      </c>
      <c r="K2198" s="38">
        <v>2</v>
      </c>
      <c r="L2198" s="42" t="s">
        <v>21563</v>
      </c>
      <c r="M2198" s="8"/>
    </row>
    <row r="2199" spans="1:13" s="16" customFormat="1" x14ac:dyDescent="0.3">
      <c r="A2199" s="37" t="s">
        <v>10673</v>
      </c>
      <c r="B2199" s="38" t="s">
        <v>10674</v>
      </c>
      <c r="C2199" s="38" t="s">
        <v>10675</v>
      </c>
      <c r="D2199" s="38" t="s">
        <v>10158</v>
      </c>
      <c r="E2199" s="38" t="s">
        <v>10676</v>
      </c>
      <c r="F2199" s="38" t="s">
        <v>10677</v>
      </c>
      <c r="G2199" s="40" t="s">
        <v>10678</v>
      </c>
      <c r="H2199" s="40" t="s">
        <v>22476</v>
      </c>
      <c r="I2199" s="38" t="s">
        <v>78</v>
      </c>
      <c r="J2199" s="41">
        <v>100000</v>
      </c>
      <c r="K2199" s="38">
        <v>2</v>
      </c>
      <c r="L2199" s="42" t="s">
        <v>21564</v>
      </c>
      <c r="M2199" s="8"/>
    </row>
    <row r="2200" spans="1:13" s="16" customFormat="1" x14ac:dyDescent="0.3">
      <c r="A2200" s="17" t="s">
        <v>10679</v>
      </c>
      <c r="B2200" s="18" t="s">
        <v>10680</v>
      </c>
      <c r="C2200" s="18" t="s">
        <v>10681</v>
      </c>
      <c r="D2200" s="18" t="s">
        <v>10158</v>
      </c>
      <c r="E2200" s="18" t="s">
        <v>10682</v>
      </c>
      <c r="F2200" s="18" t="s">
        <v>10683</v>
      </c>
      <c r="G2200" s="19" t="s">
        <v>10684</v>
      </c>
      <c r="H2200" s="40" t="s">
        <v>22476</v>
      </c>
      <c r="I2200" s="18" t="s">
        <v>61</v>
      </c>
      <c r="J2200" s="20">
        <v>150000</v>
      </c>
      <c r="K2200" s="18">
        <v>2</v>
      </c>
      <c r="L2200" s="21" t="s">
        <v>19842</v>
      </c>
      <c r="M2200" s="8"/>
    </row>
    <row r="2201" spans="1:13" s="16" customFormat="1" x14ac:dyDescent="0.3">
      <c r="A2201" s="37" t="s">
        <v>10685</v>
      </c>
      <c r="B2201" s="38" t="s">
        <v>10686</v>
      </c>
      <c r="C2201" s="38" t="s">
        <v>10687</v>
      </c>
      <c r="D2201" s="38" t="s">
        <v>10158</v>
      </c>
      <c r="E2201" s="38" t="s">
        <v>10688</v>
      </c>
      <c r="F2201" s="38" t="s">
        <v>10689</v>
      </c>
      <c r="G2201" s="40" t="s">
        <v>10690</v>
      </c>
      <c r="H2201" s="40" t="s">
        <v>22476</v>
      </c>
      <c r="I2201" s="38" t="s">
        <v>78</v>
      </c>
      <c r="J2201" s="41">
        <v>100000</v>
      </c>
      <c r="K2201" s="38">
        <v>3</v>
      </c>
      <c r="L2201" s="42" t="s">
        <v>21565</v>
      </c>
      <c r="M2201" s="8"/>
    </row>
    <row r="2202" spans="1:13" s="16" customFormat="1" x14ac:dyDescent="0.3">
      <c r="A2202" s="37" t="s">
        <v>10691</v>
      </c>
      <c r="B2202" s="38" t="s">
        <v>10692</v>
      </c>
      <c r="C2202" s="38" t="s">
        <v>21566</v>
      </c>
      <c r="D2202" s="38" t="s">
        <v>10158</v>
      </c>
      <c r="E2202" s="38" t="s">
        <v>10688</v>
      </c>
      <c r="F2202" s="38" t="s">
        <v>10693</v>
      </c>
      <c r="G2202" s="40" t="s">
        <v>10694</v>
      </c>
      <c r="H2202" s="40" t="s">
        <v>22476</v>
      </c>
      <c r="I2202" s="38" t="s">
        <v>92</v>
      </c>
      <c r="J2202" s="41">
        <v>100000</v>
      </c>
      <c r="K2202" s="38">
        <v>4</v>
      </c>
      <c r="L2202" s="42" t="s">
        <v>21567</v>
      </c>
      <c r="M2202" s="8"/>
    </row>
    <row r="2203" spans="1:13" s="16" customFormat="1" x14ac:dyDescent="0.3">
      <c r="A2203" s="17" t="s">
        <v>10695</v>
      </c>
      <c r="B2203" s="18" t="s">
        <v>10696</v>
      </c>
      <c r="C2203" s="18" t="s">
        <v>10697</v>
      </c>
      <c r="D2203" s="18" t="s">
        <v>10158</v>
      </c>
      <c r="E2203" s="18" t="s">
        <v>10688</v>
      </c>
      <c r="F2203" s="18" t="s">
        <v>10698</v>
      </c>
      <c r="G2203" s="19" t="s">
        <v>10699</v>
      </c>
      <c r="H2203" s="40" t="s">
        <v>22476</v>
      </c>
      <c r="I2203" s="18" t="s">
        <v>56</v>
      </c>
      <c r="J2203" s="20">
        <v>180000</v>
      </c>
      <c r="K2203" s="18">
        <f>IF(L2203="",0,LEN(L2203)-LEN(SUBSTITUTE(L2203,",",""))+1)</f>
        <v>2</v>
      </c>
      <c r="L2203" s="21" t="s">
        <v>10700</v>
      </c>
      <c r="M2203" s="15"/>
    </row>
    <row r="2204" spans="1:13" s="16" customFormat="1" x14ac:dyDescent="0.3">
      <c r="A2204" s="17" t="s">
        <v>10701</v>
      </c>
      <c r="B2204" s="18" t="s">
        <v>10702</v>
      </c>
      <c r="C2204" s="18" t="s">
        <v>10703</v>
      </c>
      <c r="D2204" s="18" t="s">
        <v>10158</v>
      </c>
      <c r="E2204" s="18" t="s">
        <v>10688</v>
      </c>
      <c r="F2204" s="18" t="s">
        <v>10704</v>
      </c>
      <c r="G2204" s="19" t="s">
        <v>10705</v>
      </c>
      <c r="H2204" s="40" t="s">
        <v>22476</v>
      </c>
      <c r="I2204" s="18" t="s">
        <v>92</v>
      </c>
      <c r="J2204" s="20">
        <v>100000</v>
      </c>
      <c r="K2204" s="18">
        <f>IF(L2204="",0,LEN(L2204)-LEN(SUBSTITUTE(L2204,",",""))+1)</f>
        <v>3</v>
      </c>
      <c r="L2204" s="21" t="s">
        <v>19101</v>
      </c>
      <c r="M2204" s="15"/>
    </row>
    <row r="2205" spans="1:13" s="16" customFormat="1" x14ac:dyDescent="0.3">
      <c r="A2205" s="37" t="s">
        <v>10706</v>
      </c>
      <c r="B2205" s="38" t="s">
        <v>10707</v>
      </c>
      <c r="C2205" s="38" t="s">
        <v>10708</v>
      </c>
      <c r="D2205" s="38" t="s">
        <v>10158</v>
      </c>
      <c r="E2205" s="38" t="s">
        <v>10715</v>
      </c>
      <c r="F2205" s="38" t="s">
        <v>10709</v>
      </c>
      <c r="G2205" s="40" t="s">
        <v>10710</v>
      </c>
      <c r="H2205" s="40" t="s">
        <v>22476</v>
      </c>
      <c r="I2205" s="38" t="s">
        <v>50</v>
      </c>
      <c r="J2205" s="41">
        <v>200000</v>
      </c>
      <c r="K2205" s="38">
        <v>2</v>
      </c>
      <c r="L2205" s="42" t="s">
        <v>10711</v>
      </c>
      <c r="M2205" s="8"/>
    </row>
    <row r="2206" spans="1:13" s="16" customFormat="1" x14ac:dyDescent="0.3">
      <c r="A2206" s="17" t="s">
        <v>10712</v>
      </c>
      <c r="B2206" s="18" t="s">
        <v>10713</v>
      </c>
      <c r="C2206" s="18" t="s">
        <v>10714</v>
      </c>
      <c r="D2206" s="18" t="s">
        <v>10151</v>
      </c>
      <c r="E2206" s="18" t="s">
        <v>10715</v>
      </c>
      <c r="F2206" s="18" t="s">
        <v>10716</v>
      </c>
      <c r="G2206" s="19" t="s">
        <v>10717</v>
      </c>
      <c r="H2206" s="40" t="s">
        <v>22476</v>
      </c>
      <c r="I2206" s="18" t="s">
        <v>61</v>
      </c>
      <c r="J2206" s="20">
        <v>200000</v>
      </c>
      <c r="K2206" s="18">
        <v>3</v>
      </c>
      <c r="L2206" s="44" t="s">
        <v>19843</v>
      </c>
      <c r="M2206" s="8"/>
    </row>
    <row r="2207" spans="1:13" s="16" customFormat="1" x14ac:dyDescent="0.3">
      <c r="A2207" s="17" t="s">
        <v>10718</v>
      </c>
      <c r="B2207" s="18" t="s">
        <v>10719</v>
      </c>
      <c r="C2207" s="18" t="s">
        <v>10720</v>
      </c>
      <c r="D2207" s="18" t="s">
        <v>10252</v>
      </c>
      <c r="E2207" s="18" t="s">
        <v>10715</v>
      </c>
      <c r="F2207" s="18" t="s">
        <v>10721</v>
      </c>
      <c r="G2207" s="19" t="s">
        <v>10722</v>
      </c>
      <c r="H2207" s="40" t="s">
        <v>22476</v>
      </c>
      <c r="I2207" s="18" t="s">
        <v>78</v>
      </c>
      <c r="J2207" s="20">
        <v>100000</v>
      </c>
      <c r="K2207" s="18">
        <f>IF(L2207="",0,LEN(L2207)-LEN(SUBSTITUTE(L2207,",",""))+1)</f>
        <v>4</v>
      </c>
      <c r="L2207" s="21" t="s">
        <v>19099</v>
      </c>
      <c r="M2207" s="15"/>
    </row>
    <row r="2208" spans="1:13" s="16" customFormat="1" x14ac:dyDescent="0.3">
      <c r="A2208" s="17" t="s">
        <v>19844</v>
      </c>
      <c r="B2208" s="18" t="s">
        <v>10723</v>
      </c>
      <c r="C2208" s="18" t="s">
        <v>19845</v>
      </c>
      <c r="D2208" s="18" t="s">
        <v>10158</v>
      </c>
      <c r="E2208" s="18" t="s">
        <v>10715</v>
      </c>
      <c r="F2208" s="18" t="s">
        <v>10724</v>
      </c>
      <c r="G2208" s="19" t="s">
        <v>10725</v>
      </c>
      <c r="H2208" s="40" t="s">
        <v>22476</v>
      </c>
      <c r="I2208" s="18" t="s">
        <v>19846</v>
      </c>
      <c r="J2208" s="20">
        <v>70000</v>
      </c>
      <c r="K2208" s="18">
        <v>2</v>
      </c>
      <c r="L2208" s="44" t="s">
        <v>19847</v>
      </c>
      <c r="M2208" s="8"/>
    </row>
    <row r="2209" spans="1:13" s="16" customFormat="1" x14ac:dyDescent="0.3">
      <c r="A2209" s="17" t="s">
        <v>10727</v>
      </c>
      <c r="B2209" s="18" t="s">
        <v>10728</v>
      </c>
      <c r="C2209" s="18" t="s">
        <v>10729</v>
      </c>
      <c r="D2209" s="18" t="s">
        <v>10158</v>
      </c>
      <c r="E2209" s="18" t="s">
        <v>10715</v>
      </c>
      <c r="F2209" s="18" t="s">
        <v>10730</v>
      </c>
      <c r="G2209" s="19" t="s">
        <v>10731</v>
      </c>
      <c r="H2209" s="40" t="s">
        <v>22476</v>
      </c>
      <c r="I2209" s="18" t="s">
        <v>61</v>
      </c>
      <c r="J2209" s="20">
        <v>300000</v>
      </c>
      <c r="K2209" s="18">
        <v>2</v>
      </c>
      <c r="L2209" s="21" t="s">
        <v>10732</v>
      </c>
      <c r="M2209" s="8"/>
    </row>
    <row r="2210" spans="1:13" s="16" customFormat="1" x14ac:dyDescent="0.3">
      <c r="A2210" s="37" t="s">
        <v>10733</v>
      </c>
      <c r="B2210" s="38" t="s">
        <v>10734</v>
      </c>
      <c r="C2210" s="38" t="s">
        <v>10735</v>
      </c>
      <c r="D2210" s="38" t="s">
        <v>10158</v>
      </c>
      <c r="E2210" s="38" t="s">
        <v>10736</v>
      </c>
      <c r="F2210" s="38" t="s">
        <v>10737</v>
      </c>
      <c r="G2210" s="40" t="s">
        <v>10738</v>
      </c>
      <c r="H2210" s="40" t="s">
        <v>22476</v>
      </c>
      <c r="I2210" s="38" t="s">
        <v>61</v>
      </c>
      <c r="J2210" s="41">
        <v>200000</v>
      </c>
      <c r="K2210" s="38">
        <v>2</v>
      </c>
      <c r="L2210" s="42" t="s">
        <v>10739</v>
      </c>
      <c r="M2210" s="8"/>
    </row>
    <row r="2211" spans="1:13" s="16" customFormat="1" x14ac:dyDescent="0.3">
      <c r="A2211" s="37" t="s">
        <v>10740</v>
      </c>
      <c r="B2211" s="38" t="s">
        <v>10741</v>
      </c>
      <c r="C2211" s="38" t="s">
        <v>10742</v>
      </c>
      <c r="D2211" s="38" t="s">
        <v>10158</v>
      </c>
      <c r="E2211" s="38" t="s">
        <v>10736</v>
      </c>
      <c r="F2211" s="38" t="s">
        <v>10743</v>
      </c>
      <c r="G2211" s="40" t="s">
        <v>10744</v>
      </c>
      <c r="H2211" s="40" t="s">
        <v>22476</v>
      </c>
      <c r="I2211" s="38" t="s">
        <v>78</v>
      </c>
      <c r="J2211" s="41">
        <v>100000</v>
      </c>
      <c r="K2211" s="38">
        <v>3</v>
      </c>
      <c r="L2211" s="42" t="s">
        <v>21568</v>
      </c>
      <c r="M2211" s="8"/>
    </row>
    <row r="2212" spans="1:13" s="16" customFormat="1" x14ac:dyDescent="0.3">
      <c r="A2212" s="17" t="s">
        <v>10745</v>
      </c>
      <c r="B2212" s="18" t="s">
        <v>10746</v>
      </c>
      <c r="C2212" s="18" t="s">
        <v>10747</v>
      </c>
      <c r="D2212" s="18" t="s">
        <v>10158</v>
      </c>
      <c r="E2212" s="18" t="s">
        <v>10736</v>
      </c>
      <c r="F2212" s="18" t="s">
        <v>10748</v>
      </c>
      <c r="G2212" s="19" t="s">
        <v>10749</v>
      </c>
      <c r="H2212" s="40" t="s">
        <v>22476</v>
      </c>
      <c r="I2212" s="18" t="s">
        <v>164</v>
      </c>
      <c r="J2212" s="20">
        <v>100000</v>
      </c>
      <c r="K2212" s="18">
        <v>2</v>
      </c>
      <c r="L2212" s="44" t="s">
        <v>19848</v>
      </c>
      <c r="M2212" s="8"/>
    </row>
    <row r="2213" spans="1:13" s="16" customFormat="1" x14ac:dyDescent="0.3">
      <c r="A2213" s="37" t="s">
        <v>10750</v>
      </c>
      <c r="B2213" s="38" t="s">
        <v>10751</v>
      </c>
      <c r="C2213" s="38" t="s">
        <v>10752</v>
      </c>
      <c r="D2213" s="38" t="s">
        <v>10158</v>
      </c>
      <c r="E2213" s="38" t="s">
        <v>10736</v>
      </c>
      <c r="F2213" s="38" t="s">
        <v>10753</v>
      </c>
      <c r="G2213" s="40" t="s">
        <v>10754</v>
      </c>
      <c r="H2213" s="40" t="s">
        <v>22476</v>
      </c>
      <c r="I2213" s="38" t="s">
        <v>61</v>
      </c>
      <c r="J2213" s="41">
        <v>100000</v>
      </c>
      <c r="K2213" s="38">
        <v>2</v>
      </c>
      <c r="L2213" s="42" t="s">
        <v>10755</v>
      </c>
      <c r="M2213" s="8"/>
    </row>
    <row r="2214" spans="1:13" s="16" customFormat="1" x14ac:dyDescent="0.3">
      <c r="A2214" s="17" t="s">
        <v>10756</v>
      </c>
      <c r="B2214" s="18" t="s">
        <v>10757</v>
      </c>
      <c r="C2214" s="18" t="s">
        <v>10758</v>
      </c>
      <c r="D2214" s="18" t="s">
        <v>10252</v>
      </c>
      <c r="E2214" s="18" t="s">
        <v>10759</v>
      </c>
      <c r="F2214" s="18" t="s">
        <v>10760</v>
      </c>
      <c r="G2214" s="19" t="s">
        <v>10761</v>
      </c>
      <c r="H2214" s="40" t="s">
        <v>22476</v>
      </c>
      <c r="I2214" s="18" t="s">
        <v>56</v>
      </c>
      <c r="J2214" s="20">
        <v>100000</v>
      </c>
      <c r="K2214" s="18">
        <f>IF(L2214="",0,LEN(L2214)-LEN(SUBSTITUTE(L2214,",",""))+1)</f>
        <v>2</v>
      </c>
      <c r="L2214" s="21" t="s">
        <v>19030</v>
      </c>
      <c r="M2214" s="15"/>
    </row>
    <row r="2215" spans="1:13" s="16" customFormat="1" x14ac:dyDescent="0.3">
      <c r="A2215" s="37" t="s">
        <v>10762</v>
      </c>
      <c r="B2215" s="38" t="s">
        <v>10763</v>
      </c>
      <c r="C2215" s="38" t="s">
        <v>10764</v>
      </c>
      <c r="D2215" s="38" t="s">
        <v>10158</v>
      </c>
      <c r="E2215" s="38" t="s">
        <v>10781</v>
      </c>
      <c r="F2215" s="38" t="s">
        <v>10766</v>
      </c>
      <c r="G2215" s="40" t="s">
        <v>10767</v>
      </c>
      <c r="H2215" s="40" t="s">
        <v>22476</v>
      </c>
      <c r="I2215" s="38" t="s">
        <v>56</v>
      </c>
      <c r="J2215" s="41">
        <v>150000</v>
      </c>
      <c r="K2215" s="38">
        <v>4</v>
      </c>
      <c r="L2215" s="42" t="s">
        <v>18369</v>
      </c>
      <c r="M2215" s="8"/>
    </row>
    <row r="2216" spans="1:13" s="16" customFormat="1" x14ac:dyDescent="0.3">
      <c r="A2216" s="37" t="s">
        <v>10768</v>
      </c>
      <c r="B2216" s="38" t="s">
        <v>10769</v>
      </c>
      <c r="C2216" s="38" t="s">
        <v>21569</v>
      </c>
      <c r="D2216" s="38" t="s">
        <v>10158</v>
      </c>
      <c r="E2216" s="38" t="s">
        <v>10781</v>
      </c>
      <c r="F2216" s="38" t="s">
        <v>10770</v>
      </c>
      <c r="G2216" s="40" t="s">
        <v>10771</v>
      </c>
      <c r="H2216" s="40" t="s">
        <v>22476</v>
      </c>
      <c r="I2216" s="38" t="s">
        <v>953</v>
      </c>
      <c r="J2216" s="41">
        <v>100000</v>
      </c>
      <c r="K2216" s="38">
        <v>4</v>
      </c>
      <c r="L2216" s="42" t="s">
        <v>10772</v>
      </c>
      <c r="M2216" s="8"/>
    </row>
    <row r="2217" spans="1:13" s="16" customFormat="1" x14ac:dyDescent="0.3">
      <c r="A2217" s="37" t="s">
        <v>10773</v>
      </c>
      <c r="B2217" s="38" t="s">
        <v>10774</v>
      </c>
      <c r="C2217" s="38" t="s">
        <v>21570</v>
      </c>
      <c r="D2217" s="38" t="s">
        <v>10158</v>
      </c>
      <c r="E2217" s="38" t="s">
        <v>10781</v>
      </c>
      <c r="F2217" s="38" t="s">
        <v>10775</v>
      </c>
      <c r="G2217" s="40" t="s">
        <v>10776</v>
      </c>
      <c r="H2217" s="40" t="s">
        <v>22476</v>
      </c>
      <c r="I2217" s="38" t="s">
        <v>61</v>
      </c>
      <c r="J2217" s="41">
        <v>100000</v>
      </c>
      <c r="K2217" s="38">
        <v>2</v>
      </c>
      <c r="L2217" s="42" t="s">
        <v>10777</v>
      </c>
      <c r="M2217" s="8"/>
    </row>
    <row r="2218" spans="1:13" s="16" customFormat="1" x14ac:dyDescent="0.3">
      <c r="A2218" s="17" t="s">
        <v>10778</v>
      </c>
      <c r="B2218" s="18" t="s">
        <v>10779</v>
      </c>
      <c r="C2218" s="18" t="s">
        <v>10780</v>
      </c>
      <c r="D2218" s="18" t="s">
        <v>10158</v>
      </c>
      <c r="E2218" s="18" t="s">
        <v>10781</v>
      </c>
      <c r="F2218" s="18" t="s">
        <v>10782</v>
      </c>
      <c r="G2218" s="19" t="s">
        <v>10783</v>
      </c>
      <c r="H2218" s="40" t="s">
        <v>22476</v>
      </c>
      <c r="I2218" s="18" t="s">
        <v>40</v>
      </c>
      <c r="J2218" s="20">
        <v>50000</v>
      </c>
      <c r="K2218" s="18">
        <f>IF(L2218="",0,LEN(L2218)-LEN(SUBSTITUTE(L2218,",",""))+1)</f>
        <v>2</v>
      </c>
      <c r="L2218" s="21" t="s">
        <v>18718</v>
      </c>
      <c r="M2218" s="15"/>
    </row>
    <row r="2219" spans="1:13" s="16" customFormat="1" x14ac:dyDescent="0.3">
      <c r="A2219" s="17" t="s">
        <v>10784</v>
      </c>
      <c r="B2219" s="18" t="s">
        <v>3884</v>
      </c>
      <c r="C2219" s="18" t="s">
        <v>10785</v>
      </c>
      <c r="D2219" s="18" t="s">
        <v>10151</v>
      </c>
      <c r="E2219" s="18" t="s">
        <v>10765</v>
      </c>
      <c r="F2219" s="18" t="s">
        <v>10786</v>
      </c>
      <c r="G2219" s="19" t="s">
        <v>10787</v>
      </c>
      <c r="H2219" s="40" t="s">
        <v>22476</v>
      </c>
      <c r="I2219" s="18" t="s">
        <v>50</v>
      </c>
      <c r="J2219" s="20">
        <v>200000</v>
      </c>
      <c r="K2219" s="18">
        <v>2</v>
      </c>
      <c r="L2219" s="21" t="s">
        <v>19849</v>
      </c>
      <c r="M2219" s="8"/>
    </row>
    <row r="2220" spans="1:13" s="16" customFormat="1" x14ac:dyDescent="0.3">
      <c r="A2220" s="17" t="s">
        <v>10788</v>
      </c>
      <c r="B2220" s="18" t="s">
        <v>19850</v>
      </c>
      <c r="C2220" s="18" t="s">
        <v>10789</v>
      </c>
      <c r="D2220" s="18" t="s">
        <v>10158</v>
      </c>
      <c r="E2220" s="18" t="s">
        <v>10765</v>
      </c>
      <c r="F2220" s="18" t="s">
        <v>10790</v>
      </c>
      <c r="G2220" s="19" t="s">
        <v>10791</v>
      </c>
      <c r="H2220" s="40" t="s">
        <v>22476</v>
      </c>
      <c r="I2220" s="18" t="s">
        <v>889</v>
      </c>
      <c r="J2220" s="20">
        <v>100000</v>
      </c>
      <c r="K2220" s="18">
        <v>2</v>
      </c>
      <c r="L2220" s="44" t="s">
        <v>19851</v>
      </c>
      <c r="M2220" s="8"/>
    </row>
    <row r="2221" spans="1:13" s="16" customFormat="1" x14ac:dyDescent="0.3">
      <c r="A2221" s="17" t="s">
        <v>10792</v>
      </c>
      <c r="B2221" s="18" t="s">
        <v>10793</v>
      </c>
      <c r="C2221" s="18" t="s">
        <v>10794</v>
      </c>
      <c r="D2221" s="18" t="s">
        <v>10158</v>
      </c>
      <c r="E2221" s="18" t="s">
        <v>10781</v>
      </c>
      <c r="F2221" s="18" t="s">
        <v>10795</v>
      </c>
      <c r="G2221" s="19" t="s">
        <v>10796</v>
      </c>
      <c r="H2221" s="40" t="s">
        <v>22476</v>
      </c>
      <c r="I2221" s="18" t="s">
        <v>50</v>
      </c>
      <c r="J2221" s="20">
        <v>150000</v>
      </c>
      <c r="K2221" s="18">
        <v>3</v>
      </c>
      <c r="L2221" s="44" t="s">
        <v>19852</v>
      </c>
      <c r="M2221" s="8"/>
    </row>
    <row r="2222" spans="1:13" s="16" customFormat="1" x14ac:dyDescent="0.3">
      <c r="A2222" s="17" t="s">
        <v>10797</v>
      </c>
      <c r="B2222" s="18" t="s">
        <v>10798</v>
      </c>
      <c r="C2222" s="18" t="s">
        <v>10799</v>
      </c>
      <c r="D2222" s="18" t="s">
        <v>10158</v>
      </c>
      <c r="E2222" s="18" t="s">
        <v>10781</v>
      </c>
      <c r="F2222" s="18" t="s">
        <v>10800</v>
      </c>
      <c r="G2222" s="19" t="s">
        <v>10801</v>
      </c>
      <c r="H2222" s="40" t="s">
        <v>22476</v>
      </c>
      <c r="I2222" s="18" t="s">
        <v>50</v>
      </c>
      <c r="J2222" s="20">
        <v>150000</v>
      </c>
      <c r="K2222" s="18">
        <v>2</v>
      </c>
      <c r="L2222" s="21" t="s">
        <v>10802</v>
      </c>
      <c r="M2222" s="8"/>
    </row>
    <row r="2223" spans="1:13" s="16" customFormat="1" x14ac:dyDescent="0.3">
      <c r="A2223" s="17" t="s">
        <v>10803</v>
      </c>
      <c r="B2223" s="18" t="s">
        <v>10804</v>
      </c>
      <c r="C2223" s="18" t="s">
        <v>10805</v>
      </c>
      <c r="D2223" s="18" t="s">
        <v>10158</v>
      </c>
      <c r="E2223" s="18" t="s">
        <v>10781</v>
      </c>
      <c r="F2223" s="18" t="s">
        <v>10806</v>
      </c>
      <c r="G2223" s="19" t="s">
        <v>10807</v>
      </c>
      <c r="H2223" s="40" t="s">
        <v>22476</v>
      </c>
      <c r="I2223" s="18" t="s">
        <v>40</v>
      </c>
      <c r="J2223" s="20">
        <v>100000</v>
      </c>
      <c r="K2223" s="18">
        <v>4</v>
      </c>
      <c r="L2223" s="44" t="s">
        <v>19853</v>
      </c>
      <c r="M2223" s="8"/>
    </row>
    <row r="2224" spans="1:13" s="16" customFormat="1" x14ac:dyDescent="0.3">
      <c r="A2224" s="37" t="s">
        <v>10808</v>
      </c>
      <c r="B2224" s="38" t="s">
        <v>10809</v>
      </c>
      <c r="C2224" s="38" t="s">
        <v>10810</v>
      </c>
      <c r="D2224" s="38" t="s">
        <v>10158</v>
      </c>
      <c r="E2224" s="38" t="s">
        <v>10781</v>
      </c>
      <c r="F2224" s="38" t="s">
        <v>10811</v>
      </c>
      <c r="G2224" s="40" t="s">
        <v>10812</v>
      </c>
      <c r="H2224" s="40" t="s">
        <v>22476</v>
      </c>
      <c r="I2224" s="38" t="s">
        <v>43</v>
      </c>
      <c r="J2224" s="41">
        <v>100000</v>
      </c>
      <c r="K2224" s="38">
        <v>4</v>
      </c>
      <c r="L2224" s="42" t="s">
        <v>21571</v>
      </c>
      <c r="M2224" s="8"/>
    </row>
    <row r="2225" spans="1:13" s="16" customFormat="1" x14ac:dyDescent="0.3">
      <c r="A2225" s="46" t="s">
        <v>10813</v>
      </c>
      <c r="B2225" s="38" t="s">
        <v>10814</v>
      </c>
      <c r="C2225" s="38" t="s">
        <v>10815</v>
      </c>
      <c r="D2225" s="38" t="s">
        <v>10158</v>
      </c>
      <c r="E2225" s="38" t="s">
        <v>10781</v>
      </c>
      <c r="F2225" s="38" t="s">
        <v>10816</v>
      </c>
      <c r="G2225" s="40" t="s">
        <v>10817</v>
      </c>
      <c r="H2225" s="40" t="s">
        <v>22476</v>
      </c>
      <c r="I2225" s="38" t="s">
        <v>164</v>
      </c>
      <c r="J2225" s="41">
        <v>155000</v>
      </c>
      <c r="K2225" s="38">
        <v>3</v>
      </c>
      <c r="L2225" s="42" t="s">
        <v>10818</v>
      </c>
      <c r="M2225" s="8"/>
    </row>
    <row r="2226" spans="1:13" s="16" customFormat="1" x14ac:dyDescent="0.3">
      <c r="A2226" s="46" t="s">
        <v>10819</v>
      </c>
      <c r="B2226" s="38" t="s">
        <v>21572</v>
      </c>
      <c r="C2226" s="38" t="s">
        <v>10820</v>
      </c>
      <c r="D2226" s="38" t="s">
        <v>10158</v>
      </c>
      <c r="E2226" s="38" t="s">
        <v>10781</v>
      </c>
      <c r="F2226" s="38" t="s">
        <v>10821</v>
      </c>
      <c r="G2226" s="38" t="s">
        <v>10822</v>
      </c>
      <c r="H2226" s="40" t="s">
        <v>22476</v>
      </c>
      <c r="I2226" s="38" t="s">
        <v>112</v>
      </c>
      <c r="J2226" s="41">
        <v>100000</v>
      </c>
      <c r="K2226" s="38">
        <v>2</v>
      </c>
      <c r="L2226" s="42" t="s">
        <v>21573</v>
      </c>
      <c r="M2226" s="8"/>
    </row>
    <row r="2227" spans="1:13" s="16" customFormat="1" x14ac:dyDescent="0.3">
      <c r="A2227" s="22" t="s">
        <v>10823</v>
      </c>
      <c r="B2227" s="18" t="s">
        <v>10824</v>
      </c>
      <c r="C2227" s="18" t="s">
        <v>10825</v>
      </c>
      <c r="D2227" s="18" t="s">
        <v>10158</v>
      </c>
      <c r="E2227" s="18" t="s">
        <v>10781</v>
      </c>
      <c r="F2227" s="18" t="s">
        <v>10826</v>
      </c>
      <c r="G2227" s="18" t="s">
        <v>10827</v>
      </c>
      <c r="H2227" s="40" t="s">
        <v>22476</v>
      </c>
      <c r="I2227" s="18" t="s">
        <v>953</v>
      </c>
      <c r="J2227" s="20">
        <v>100000</v>
      </c>
      <c r="K2227" s="18">
        <v>2</v>
      </c>
      <c r="L2227" s="21" t="s">
        <v>10828</v>
      </c>
      <c r="M2227" s="8"/>
    </row>
    <row r="2228" spans="1:13" s="16" customFormat="1" x14ac:dyDescent="0.3">
      <c r="A2228" s="37" t="s">
        <v>21574</v>
      </c>
      <c r="B2228" s="38" t="s">
        <v>10829</v>
      </c>
      <c r="C2228" s="38" t="s">
        <v>21575</v>
      </c>
      <c r="D2228" s="38" t="s">
        <v>10158</v>
      </c>
      <c r="E2228" s="38" t="s">
        <v>10841</v>
      </c>
      <c r="F2228" s="38" t="s">
        <v>10831</v>
      </c>
      <c r="G2228" s="40" t="s">
        <v>10832</v>
      </c>
      <c r="H2228" s="40" t="s">
        <v>22476</v>
      </c>
      <c r="I2228" s="38" t="s">
        <v>56</v>
      </c>
      <c r="J2228" s="41">
        <v>0</v>
      </c>
      <c r="K2228" s="38">
        <v>2</v>
      </c>
      <c r="L2228" s="42" t="s">
        <v>18461</v>
      </c>
      <c r="M2228" s="8"/>
    </row>
    <row r="2229" spans="1:13" s="16" customFormat="1" x14ac:dyDescent="0.3">
      <c r="A2229" s="17" t="s">
        <v>10833</v>
      </c>
      <c r="B2229" s="18" t="s">
        <v>10834</v>
      </c>
      <c r="C2229" s="18" t="s">
        <v>10835</v>
      </c>
      <c r="D2229" s="18" t="s">
        <v>10151</v>
      </c>
      <c r="E2229" s="18" t="s">
        <v>10830</v>
      </c>
      <c r="F2229" s="18" t="s">
        <v>10836</v>
      </c>
      <c r="G2229" s="19" t="s">
        <v>10837</v>
      </c>
      <c r="H2229" s="40" t="s">
        <v>22476</v>
      </c>
      <c r="I2229" s="18" t="s">
        <v>78</v>
      </c>
      <c r="J2229" s="20">
        <v>100000</v>
      </c>
      <c r="K2229" s="18">
        <v>2</v>
      </c>
      <c r="L2229" s="44" t="s">
        <v>19854</v>
      </c>
      <c r="M2229" s="8"/>
    </row>
    <row r="2230" spans="1:13" s="16" customFormat="1" x14ac:dyDescent="0.3">
      <c r="A2230" s="17" t="s">
        <v>10838</v>
      </c>
      <c r="B2230" s="18" t="s">
        <v>10839</v>
      </c>
      <c r="C2230" s="18" t="s">
        <v>10840</v>
      </c>
      <c r="D2230" s="18" t="s">
        <v>10158</v>
      </c>
      <c r="E2230" s="18" t="s">
        <v>10841</v>
      </c>
      <c r="F2230" s="18" t="s">
        <v>10842</v>
      </c>
      <c r="G2230" s="19" t="s">
        <v>10843</v>
      </c>
      <c r="H2230" s="40" t="s">
        <v>22476</v>
      </c>
      <c r="I2230" s="18" t="s">
        <v>570</v>
      </c>
      <c r="J2230" s="20">
        <v>150000</v>
      </c>
      <c r="K2230" s="18">
        <f>IF(L2230="",0,LEN(L2230)-LEN(SUBSTITUTE(L2230,",",""))+1)</f>
        <v>2</v>
      </c>
      <c r="L2230" s="21" t="s">
        <v>19142</v>
      </c>
      <c r="M2230" s="15"/>
    </row>
    <row r="2231" spans="1:13" s="16" customFormat="1" x14ac:dyDescent="0.3">
      <c r="A2231" s="17" t="s">
        <v>19855</v>
      </c>
      <c r="B2231" s="18" t="s">
        <v>10844</v>
      </c>
      <c r="C2231" s="18" t="s">
        <v>6361</v>
      </c>
      <c r="D2231" s="18" t="s">
        <v>10158</v>
      </c>
      <c r="E2231" s="18" t="s">
        <v>10841</v>
      </c>
      <c r="F2231" s="18" t="s">
        <v>10845</v>
      </c>
      <c r="G2231" s="19" t="s">
        <v>10846</v>
      </c>
      <c r="H2231" s="40" t="s">
        <v>22476</v>
      </c>
      <c r="I2231" s="18" t="s">
        <v>61</v>
      </c>
      <c r="J2231" s="20">
        <v>200000</v>
      </c>
      <c r="K2231" s="18">
        <v>3</v>
      </c>
      <c r="L2231" s="21" t="s">
        <v>10847</v>
      </c>
      <c r="M2231" s="8"/>
    </row>
    <row r="2232" spans="1:13" s="16" customFormat="1" x14ac:dyDescent="0.3">
      <c r="A2232" s="46" t="s">
        <v>10848</v>
      </c>
      <c r="B2232" s="38" t="s">
        <v>10849</v>
      </c>
      <c r="C2232" s="38" t="s">
        <v>3655</v>
      </c>
      <c r="D2232" s="38" t="s">
        <v>10158</v>
      </c>
      <c r="E2232" s="38" t="s">
        <v>10841</v>
      </c>
      <c r="F2232" s="38" t="s">
        <v>21576</v>
      </c>
      <c r="G2232" s="38" t="s">
        <v>10850</v>
      </c>
      <c r="H2232" s="40" t="s">
        <v>22476</v>
      </c>
      <c r="I2232" s="38" t="s">
        <v>746</v>
      </c>
      <c r="J2232" s="41">
        <v>100000</v>
      </c>
      <c r="K2232" s="38">
        <v>2</v>
      </c>
      <c r="L2232" s="42" t="s">
        <v>21577</v>
      </c>
      <c r="M2232" s="8"/>
    </row>
    <row r="2233" spans="1:13" s="16" customFormat="1" ht="33" x14ac:dyDescent="0.3">
      <c r="A2233" s="17" t="s">
        <v>10851</v>
      </c>
      <c r="B2233" s="18" t="s">
        <v>10852</v>
      </c>
      <c r="C2233" s="18" t="s">
        <v>10853</v>
      </c>
      <c r="D2233" s="18" t="s">
        <v>10854</v>
      </c>
      <c r="E2233" s="18" t="s">
        <v>10855</v>
      </c>
      <c r="F2233" s="18" t="s">
        <v>10856</v>
      </c>
      <c r="G2233" s="19" t="s">
        <v>10857</v>
      </c>
      <c r="H2233" s="40" t="s">
        <v>22476</v>
      </c>
      <c r="I2233" s="18" t="s">
        <v>78</v>
      </c>
      <c r="J2233" s="20">
        <v>100000</v>
      </c>
      <c r="K2233" s="18">
        <f>IF(L2233="",0,LEN(L2233)-LEN(SUBSTITUTE(L2233,",",""))+1)</f>
        <v>8</v>
      </c>
      <c r="L2233" s="21" t="s">
        <v>19102</v>
      </c>
      <c r="M2233" s="15"/>
    </row>
    <row r="2234" spans="1:13" s="16" customFormat="1" x14ac:dyDescent="0.3">
      <c r="A2234" s="17" t="s">
        <v>10858</v>
      </c>
      <c r="B2234" s="18" t="s">
        <v>10859</v>
      </c>
      <c r="C2234" s="18" t="s">
        <v>10860</v>
      </c>
      <c r="D2234" s="18" t="s">
        <v>10861</v>
      </c>
      <c r="E2234" s="18" t="s">
        <v>10862</v>
      </c>
      <c r="F2234" s="18" t="s">
        <v>10863</v>
      </c>
      <c r="G2234" s="19" t="s">
        <v>10864</v>
      </c>
      <c r="H2234" s="40" t="s">
        <v>22476</v>
      </c>
      <c r="I2234" s="18" t="s">
        <v>889</v>
      </c>
      <c r="J2234" s="20">
        <v>100000</v>
      </c>
      <c r="K2234" s="18">
        <f>IF(L2234="",0,LEN(L2234)-LEN(SUBSTITUTE(L2234,",",""))+1)</f>
        <v>2</v>
      </c>
      <c r="L2234" s="21" t="s">
        <v>10865</v>
      </c>
      <c r="M2234" s="15"/>
    </row>
    <row r="2235" spans="1:13" s="16" customFormat="1" x14ac:dyDescent="0.3">
      <c r="A2235" s="37" t="s">
        <v>10866</v>
      </c>
      <c r="B2235" s="38" t="s">
        <v>10867</v>
      </c>
      <c r="C2235" s="38" t="s">
        <v>10868</v>
      </c>
      <c r="D2235" s="38" t="s">
        <v>10854</v>
      </c>
      <c r="E2235" s="38" t="s">
        <v>10855</v>
      </c>
      <c r="F2235" s="38" t="s">
        <v>10870</v>
      </c>
      <c r="G2235" s="40" t="s">
        <v>10871</v>
      </c>
      <c r="H2235" s="40" t="s">
        <v>22476</v>
      </c>
      <c r="I2235" s="38" t="s">
        <v>375</v>
      </c>
      <c r="J2235" s="41">
        <v>100000</v>
      </c>
      <c r="K2235" s="38">
        <v>2</v>
      </c>
      <c r="L2235" s="42" t="s">
        <v>21578</v>
      </c>
      <c r="M2235" s="8"/>
    </row>
    <row r="2236" spans="1:13" s="16" customFormat="1" x14ac:dyDescent="0.3">
      <c r="A2236" s="17" t="s">
        <v>10872</v>
      </c>
      <c r="B2236" s="18" t="s">
        <v>10873</v>
      </c>
      <c r="C2236" s="18" t="s">
        <v>18994</v>
      </c>
      <c r="D2236" s="18" t="s">
        <v>10854</v>
      </c>
      <c r="E2236" s="18" t="s">
        <v>10869</v>
      </c>
      <c r="F2236" s="18" t="s">
        <v>10874</v>
      </c>
      <c r="G2236" s="19" t="s">
        <v>10875</v>
      </c>
      <c r="H2236" s="40" t="s">
        <v>22476</v>
      </c>
      <c r="I2236" s="18" t="s">
        <v>56</v>
      </c>
      <c r="J2236" s="20">
        <v>100000</v>
      </c>
      <c r="K2236" s="18">
        <f>IF(L2236="",0,LEN(L2236)-LEN(SUBSTITUTE(L2236,",",""))+1)</f>
        <v>3</v>
      </c>
      <c r="L2236" s="21" t="s">
        <v>18995</v>
      </c>
      <c r="M2236" s="15"/>
    </row>
    <row r="2237" spans="1:13" s="16" customFormat="1" x14ac:dyDescent="0.3">
      <c r="A2237" s="17" t="s">
        <v>10876</v>
      </c>
      <c r="B2237" s="18" t="s">
        <v>9669</v>
      </c>
      <c r="C2237" s="18" t="s">
        <v>10877</v>
      </c>
      <c r="D2237" s="18" t="s">
        <v>10861</v>
      </c>
      <c r="E2237" s="18" t="s">
        <v>10862</v>
      </c>
      <c r="F2237" s="18" t="s">
        <v>10878</v>
      </c>
      <c r="G2237" s="19" t="s">
        <v>10879</v>
      </c>
      <c r="H2237" s="40" t="s">
        <v>22476</v>
      </c>
      <c r="I2237" s="18" t="s">
        <v>50</v>
      </c>
      <c r="J2237" s="20">
        <v>100000</v>
      </c>
      <c r="K2237" s="18">
        <v>2</v>
      </c>
      <c r="L2237" s="21" t="s">
        <v>10880</v>
      </c>
      <c r="M2237" s="8"/>
    </row>
    <row r="2238" spans="1:13" s="16" customFormat="1" x14ac:dyDescent="0.3">
      <c r="A2238" s="17" t="s">
        <v>10881</v>
      </c>
      <c r="B2238" s="18" t="s">
        <v>10882</v>
      </c>
      <c r="C2238" s="18" t="s">
        <v>10883</v>
      </c>
      <c r="D2238" s="18" t="s">
        <v>10854</v>
      </c>
      <c r="E2238" s="18" t="s">
        <v>10855</v>
      </c>
      <c r="F2238" s="18" t="s">
        <v>10884</v>
      </c>
      <c r="G2238" s="19" t="s">
        <v>10885</v>
      </c>
      <c r="H2238" s="40" t="s">
        <v>22476</v>
      </c>
      <c r="I2238" s="18" t="s">
        <v>92</v>
      </c>
      <c r="J2238" s="29">
        <v>100000</v>
      </c>
      <c r="K2238" s="18">
        <f t="shared" ref="K2238:K2239" si="24">IF(L2238="",0,LEN(L2238)-LEN(SUBSTITUTE(L2238,",",""))+1)</f>
        <v>4</v>
      </c>
      <c r="L2238" s="21" t="s">
        <v>18715</v>
      </c>
      <c r="M2238" s="15"/>
    </row>
    <row r="2239" spans="1:13" s="16" customFormat="1" x14ac:dyDescent="0.3">
      <c r="A2239" s="17" t="s">
        <v>10886</v>
      </c>
      <c r="B2239" s="18" t="s">
        <v>10887</v>
      </c>
      <c r="C2239" s="18" t="s">
        <v>10075</v>
      </c>
      <c r="D2239" s="18" t="s">
        <v>10888</v>
      </c>
      <c r="E2239" s="18" t="s">
        <v>10869</v>
      </c>
      <c r="F2239" s="18" t="s">
        <v>10889</v>
      </c>
      <c r="G2239" s="19" t="s">
        <v>10890</v>
      </c>
      <c r="H2239" s="40" t="s">
        <v>22476</v>
      </c>
      <c r="I2239" s="18" t="s">
        <v>61</v>
      </c>
      <c r="J2239" s="20">
        <v>300000</v>
      </c>
      <c r="K2239" s="18">
        <f t="shared" si="24"/>
        <v>2</v>
      </c>
      <c r="L2239" s="21" t="s">
        <v>10891</v>
      </c>
      <c r="M2239" s="15"/>
    </row>
    <row r="2240" spans="1:13" s="16" customFormat="1" x14ac:dyDescent="0.3">
      <c r="A2240" s="37" t="s">
        <v>10892</v>
      </c>
      <c r="B2240" s="38" t="s">
        <v>10893</v>
      </c>
      <c r="C2240" s="38" t="s">
        <v>10894</v>
      </c>
      <c r="D2240" s="38" t="s">
        <v>10854</v>
      </c>
      <c r="E2240" s="38" t="s">
        <v>10855</v>
      </c>
      <c r="F2240" s="38" t="s">
        <v>10895</v>
      </c>
      <c r="G2240" s="40" t="s">
        <v>10896</v>
      </c>
      <c r="H2240" s="40" t="s">
        <v>22476</v>
      </c>
      <c r="I2240" s="38" t="s">
        <v>61</v>
      </c>
      <c r="J2240" s="41">
        <v>200000</v>
      </c>
      <c r="K2240" s="38">
        <v>2</v>
      </c>
      <c r="L2240" s="42" t="s">
        <v>21579</v>
      </c>
      <c r="M2240" s="8"/>
    </row>
    <row r="2241" spans="1:13" s="16" customFormat="1" x14ac:dyDescent="0.3">
      <c r="A2241" s="17" t="s">
        <v>10897</v>
      </c>
      <c r="B2241" s="18" t="s">
        <v>10898</v>
      </c>
      <c r="C2241" s="18" t="s">
        <v>10899</v>
      </c>
      <c r="D2241" s="18" t="s">
        <v>10861</v>
      </c>
      <c r="E2241" s="18" t="s">
        <v>10862</v>
      </c>
      <c r="F2241" s="18" t="s">
        <v>10900</v>
      </c>
      <c r="G2241" s="19" t="s">
        <v>10901</v>
      </c>
      <c r="H2241" s="40" t="s">
        <v>22476</v>
      </c>
      <c r="I2241" s="18" t="s">
        <v>50</v>
      </c>
      <c r="J2241" s="20">
        <v>200000</v>
      </c>
      <c r="K2241" s="18">
        <v>2</v>
      </c>
      <c r="L2241" s="21" t="s">
        <v>10902</v>
      </c>
      <c r="M2241" s="8"/>
    </row>
    <row r="2242" spans="1:13" s="16" customFormat="1" x14ac:dyDescent="0.3">
      <c r="A2242" s="37" t="s">
        <v>21580</v>
      </c>
      <c r="B2242" s="38" t="s">
        <v>10903</v>
      </c>
      <c r="C2242" s="38" t="s">
        <v>10904</v>
      </c>
      <c r="D2242" s="38" t="s">
        <v>10854</v>
      </c>
      <c r="E2242" s="38" t="s">
        <v>10855</v>
      </c>
      <c r="F2242" s="38" t="s">
        <v>10905</v>
      </c>
      <c r="G2242" s="40" t="s">
        <v>10906</v>
      </c>
      <c r="H2242" s="40" t="s">
        <v>22476</v>
      </c>
      <c r="I2242" s="38" t="s">
        <v>61</v>
      </c>
      <c r="J2242" s="41">
        <v>150000</v>
      </c>
      <c r="K2242" s="38">
        <v>3</v>
      </c>
      <c r="L2242" s="42" t="s">
        <v>21581</v>
      </c>
      <c r="M2242" s="8"/>
    </row>
    <row r="2243" spans="1:13" s="16" customFormat="1" ht="33" x14ac:dyDescent="0.3">
      <c r="A2243" s="17" t="s">
        <v>10907</v>
      </c>
      <c r="B2243" s="18" t="s">
        <v>10908</v>
      </c>
      <c r="C2243" s="18" t="s">
        <v>10909</v>
      </c>
      <c r="D2243" s="18" t="s">
        <v>10854</v>
      </c>
      <c r="E2243" s="18" t="s">
        <v>10855</v>
      </c>
      <c r="F2243" s="18" t="s">
        <v>10910</v>
      </c>
      <c r="G2243" s="19" t="s">
        <v>10911</v>
      </c>
      <c r="H2243" s="40" t="s">
        <v>22476</v>
      </c>
      <c r="I2243" s="18" t="s">
        <v>92</v>
      </c>
      <c r="J2243" s="20">
        <v>100000</v>
      </c>
      <c r="K2243" s="18">
        <v>7</v>
      </c>
      <c r="L2243" s="44" t="s">
        <v>19856</v>
      </c>
      <c r="M2243" s="8"/>
    </row>
    <row r="2244" spans="1:13" s="16" customFormat="1" x14ac:dyDescent="0.3">
      <c r="A2244" s="37" t="s">
        <v>10912</v>
      </c>
      <c r="B2244" s="38" t="s">
        <v>10913</v>
      </c>
      <c r="C2244" s="38" t="s">
        <v>8260</v>
      </c>
      <c r="D2244" s="38" t="s">
        <v>10854</v>
      </c>
      <c r="E2244" s="38" t="s">
        <v>10855</v>
      </c>
      <c r="F2244" s="38" t="s">
        <v>10914</v>
      </c>
      <c r="G2244" s="40" t="s">
        <v>10915</v>
      </c>
      <c r="H2244" s="40" t="s">
        <v>22476</v>
      </c>
      <c r="I2244" s="38" t="s">
        <v>50</v>
      </c>
      <c r="J2244" s="41">
        <v>150000</v>
      </c>
      <c r="K2244" s="38">
        <v>2</v>
      </c>
      <c r="L2244" s="42" t="s">
        <v>10916</v>
      </c>
      <c r="M2244" s="8"/>
    </row>
    <row r="2245" spans="1:13" s="16" customFormat="1" x14ac:dyDescent="0.3">
      <c r="A2245" s="37" t="s">
        <v>10917</v>
      </c>
      <c r="B2245" s="38" t="s">
        <v>10918</v>
      </c>
      <c r="C2245" s="38" t="s">
        <v>10919</v>
      </c>
      <c r="D2245" s="38" t="s">
        <v>10854</v>
      </c>
      <c r="E2245" s="38" t="s">
        <v>10855</v>
      </c>
      <c r="F2245" s="38" t="s">
        <v>10920</v>
      </c>
      <c r="G2245" s="40" t="s">
        <v>10921</v>
      </c>
      <c r="H2245" s="40" t="s">
        <v>22476</v>
      </c>
      <c r="I2245" s="38" t="s">
        <v>61</v>
      </c>
      <c r="J2245" s="41">
        <v>150000</v>
      </c>
      <c r="K2245" s="38">
        <v>3</v>
      </c>
      <c r="L2245" s="42" t="s">
        <v>21582</v>
      </c>
      <c r="M2245" s="8"/>
    </row>
    <row r="2246" spans="1:13" s="16" customFormat="1" x14ac:dyDescent="0.3">
      <c r="A2246" s="37" t="s">
        <v>10922</v>
      </c>
      <c r="B2246" s="38" t="s">
        <v>10923</v>
      </c>
      <c r="C2246" s="38" t="s">
        <v>10924</v>
      </c>
      <c r="D2246" s="38" t="s">
        <v>10854</v>
      </c>
      <c r="E2246" s="38" t="s">
        <v>10855</v>
      </c>
      <c r="F2246" s="38" t="s">
        <v>21583</v>
      </c>
      <c r="G2246" s="40" t="s">
        <v>10925</v>
      </c>
      <c r="H2246" s="40" t="s">
        <v>22476</v>
      </c>
      <c r="I2246" s="38" t="s">
        <v>50</v>
      </c>
      <c r="J2246" s="41">
        <v>200000</v>
      </c>
      <c r="K2246" s="38">
        <v>2</v>
      </c>
      <c r="L2246" s="42" t="s">
        <v>10926</v>
      </c>
      <c r="M2246" s="8"/>
    </row>
    <row r="2247" spans="1:13" s="16" customFormat="1" x14ac:dyDescent="0.3">
      <c r="A2247" s="37" t="s">
        <v>10927</v>
      </c>
      <c r="B2247" s="38" t="s">
        <v>10928</v>
      </c>
      <c r="C2247" s="38" t="s">
        <v>10929</v>
      </c>
      <c r="D2247" s="38" t="s">
        <v>10854</v>
      </c>
      <c r="E2247" s="38" t="s">
        <v>10855</v>
      </c>
      <c r="F2247" s="38" t="s">
        <v>10930</v>
      </c>
      <c r="G2247" s="40" t="s">
        <v>10931</v>
      </c>
      <c r="H2247" s="40" t="s">
        <v>22476</v>
      </c>
      <c r="I2247" s="38" t="s">
        <v>56</v>
      </c>
      <c r="J2247" s="41">
        <v>100000</v>
      </c>
      <c r="K2247" s="38">
        <v>3</v>
      </c>
      <c r="L2247" s="42" t="s">
        <v>21584</v>
      </c>
      <c r="M2247" s="8"/>
    </row>
    <row r="2248" spans="1:13" s="16" customFormat="1" x14ac:dyDescent="0.3">
      <c r="A2248" s="37" t="s">
        <v>10932</v>
      </c>
      <c r="B2248" s="38" t="s">
        <v>7991</v>
      </c>
      <c r="C2248" s="38" t="s">
        <v>6111</v>
      </c>
      <c r="D2248" s="38" t="s">
        <v>10854</v>
      </c>
      <c r="E2248" s="38" t="s">
        <v>10855</v>
      </c>
      <c r="F2248" s="38" t="s">
        <v>21585</v>
      </c>
      <c r="G2248" s="40" t="s">
        <v>10933</v>
      </c>
      <c r="H2248" s="40" t="s">
        <v>22476</v>
      </c>
      <c r="I2248" s="38" t="s">
        <v>50</v>
      </c>
      <c r="J2248" s="41">
        <v>200000</v>
      </c>
      <c r="K2248" s="38">
        <v>2</v>
      </c>
      <c r="L2248" s="42" t="s">
        <v>21586</v>
      </c>
      <c r="M2248" s="8"/>
    </row>
    <row r="2249" spans="1:13" s="16" customFormat="1" x14ac:dyDescent="0.3">
      <c r="A2249" s="37" t="s">
        <v>10934</v>
      </c>
      <c r="B2249" s="38" t="s">
        <v>10935</v>
      </c>
      <c r="C2249" s="38" t="s">
        <v>10936</v>
      </c>
      <c r="D2249" s="38" t="s">
        <v>10854</v>
      </c>
      <c r="E2249" s="38" t="s">
        <v>10855</v>
      </c>
      <c r="F2249" s="38" t="s">
        <v>10937</v>
      </c>
      <c r="G2249" s="40" t="s">
        <v>10938</v>
      </c>
      <c r="H2249" s="40" t="s">
        <v>22476</v>
      </c>
      <c r="I2249" s="38" t="s">
        <v>50</v>
      </c>
      <c r="J2249" s="41">
        <v>200000</v>
      </c>
      <c r="K2249" s="38">
        <v>2</v>
      </c>
      <c r="L2249" s="42" t="s">
        <v>10939</v>
      </c>
      <c r="M2249" s="8"/>
    </row>
    <row r="2250" spans="1:13" s="16" customFormat="1" x14ac:dyDescent="0.3">
      <c r="A2250" s="37" t="s">
        <v>10940</v>
      </c>
      <c r="B2250" s="38" t="s">
        <v>10941</v>
      </c>
      <c r="C2250" s="38" t="s">
        <v>10942</v>
      </c>
      <c r="D2250" s="38" t="s">
        <v>10854</v>
      </c>
      <c r="E2250" s="38" t="s">
        <v>10855</v>
      </c>
      <c r="F2250" s="38" t="s">
        <v>10943</v>
      </c>
      <c r="G2250" s="40" t="s">
        <v>10944</v>
      </c>
      <c r="H2250" s="40" t="s">
        <v>22476</v>
      </c>
      <c r="I2250" s="38" t="s">
        <v>102</v>
      </c>
      <c r="J2250" s="41">
        <v>160000</v>
      </c>
      <c r="K2250" s="38">
        <v>2</v>
      </c>
      <c r="L2250" s="42" t="s">
        <v>21587</v>
      </c>
      <c r="M2250" s="8"/>
    </row>
    <row r="2251" spans="1:13" s="16" customFormat="1" x14ac:dyDescent="0.3">
      <c r="A2251" s="37" t="s">
        <v>10945</v>
      </c>
      <c r="B2251" s="38" t="s">
        <v>10946</v>
      </c>
      <c r="C2251" s="38" t="s">
        <v>21588</v>
      </c>
      <c r="D2251" s="38" t="s">
        <v>10854</v>
      </c>
      <c r="E2251" s="38" t="s">
        <v>10855</v>
      </c>
      <c r="F2251" s="38" t="s">
        <v>10947</v>
      </c>
      <c r="G2251" s="40" t="s">
        <v>10948</v>
      </c>
      <c r="H2251" s="40" t="s">
        <v>22476</v>
      </c>
      <c r="I2251" s="38" t="s">
        <v>340</v>
      </c>
      <c r="J2251" s="41">
        <v>200000</v>
      </c>
      <c r="K2251" s="38">
        <v>2</v>
      </c>
      <c r="L2251" s="42" t="s">
        <v>21589</v>
      </c>
      <c r="M2251" s="8"/>
    </row>
    <row r="2252" spans="1:13" s="16" customFormat="1" x14ac:dyDescent="0.3">
      <c r="A2252" s="17" t="s">
        <v>10949</v>
      </c>
      <c r="B2252" s="18" t="s">
        <v>10950</v>
      </c>
      <c r="C2252" s="18" t="s">
        <v>10951</v>
      </c>
      <c r="D2252" s="18" t="s">
        <v>10854</v>
      </c>
      <c r="E2252" s="18" t="s">
        <v>10855</v>
      </c>
      <c r="F2252" s="18" t="s">
        <v>10952</v>
      </c>
      <c r="G2252" s="19" t="s">
        <v>10953</v>
      </c>
      <c r="H2252" s="40" t="s">
        <v>22476</v>
      </c>
      <c r="I2252" s="18" t="s">
        <v>40</v>
      </c>
      <c r="J2252" s="20">
        <v>100000</v>
      </c>
      <c r="K2252" s="18">
        <f>IF(L2252="",0,LEN(L2252)-LEN(SUBSTITUTE(L2252,",",""))+1)</f>
        <v>2</v>
      </c>
      <c r="L2252" s="21" t="s">
        <v>10954</v>
      </c>
      <c r="M2252" s="15"/>
    </row>
    <row r="2253" spans="1:13" s="16" customFormat="1" ht="33" x14ac:dyDescent="0.3">
      <c r="A2253" s="37" t="s">
        <v>10955</v>
      </c>
      <c r="B2253" s="38" t="s">
        <v>10956</v>
      </c>
      <c r="C2253" s="38" t="s">
        <v>10957</v>
      </c>
      <c r="D2253" s="38" t="s">
        <v>10854</v>
      </c>
      <c r="E2253" s="38" t="s">
        <v>10855</v>
      </c>
      <c r="F2253" s="38" t="s">
        <v>21590</v>
      </c>
      <c r="G2253" s="40" t="s">
        <v>10958</v>
      </c>
      <c r="H2253" s="40" t="s">
        <v>22476</v>
      </c>
      <c r="I2253" s="38" t="s">
        <v>570</v>
      </c>
      <c r="J2253" s="41">
        <v>100000</v>
      </c>
      <c r="K2253" s="38">
        <v>7</v>
      </c>
      <c r="L2253" s="42" t="s">
        <v>21591</v>
      </c>
      <c r="M2253" s="8"/>
    </row>
    <row r="2254" spans="1:13" s="16" customFormat="1" x14ac:dyDescent="0.3">
      <c r="A2254" s="37" t="s">
        <v>10959</v>
      </c>
      <c r="B2254" s="38" t="s">
        <v>10960</v>
      </c>
      <c r="C2254" s="38" t="s">
        <v>10961</v>
      </c>
      <c r="D2254" s="38" t="s">
        <v>10854</v>
      </c>
      <c r="E2254" s="38" t="s">
        <v>10855</v>
      </c>
      <c r="F2254" s="38" t="s">
        <v>10962</v>
      </c>
      <c r="G2254" s="40" t="s">
        <v>10963</v>
      </c>
      <c r="H2254" s="40" t="s">
        <v>22476</v>
      </c>
      <c r="I2254" s="38" t="s">
        <v>61</v>
      </c>
      <c r="J2254" s="85">
        <v>200000</v>
      </c>
      <c r="K2254" s="38">
        <v>3</v>
      </c>
      <c r="L2254" s="42" t="s">
        <v>21592</v>
      </c>
      <c r="M2254" s="8"/>
    </row>
    <row r="2255" spans="1:13" s="16" customFormat="1" x14ac:dyDescent="0.3">
      <c r="A2255" s="37" t="s">
        <v>21593</v>
      </c>
      <c r="B2255" s="38" t="s">
        <v>21594</v>
      </c>
      <c r="C2255" s="38" t="s">
        <v>21595</v>
      </c>
      <c r="D2255" s="38" t="s">
        <v>10854</v>
      </c>
      <c r="E2255" s="38" t="s">
        <v>10855</v>
      </c>
      <c r="F2255" s="38" t="s">
        <v>10964</v>
      </c>
      <c r="G2255" s="40" t="s">
        <v>10965</v>
      </c>
      <c r="H2255" s="40" t="s">
        <v>22476</v>
      </c>
      <c r="I2255" s="38" t="s">
        <v>102</v>
      </c>
      <c r="J2255" s="41">
        <v>100000</v>
      </c>
      <c r="K2255" s="38">
        <v>2</v>
      </c>
      <c r="L2255" s="42" t="s">
        <v>21596</v>
      </c>
      <c r="M2255" s="8"/>
    </row>
    <row r="2256" spans="1:13" s="16" customFormat="1" x14ac:dyDescent="0.3">
      <c r="A2256" s="37" t="s">
        <v>10966</v>
      </c>
      <c r="B2256" s="38" t="s">
        <v>10967</v>
      </c>
      <c r="C2256" s="38" t="s">
        <v>10968</v>
      </c>
      <c r="D2256" s="38" t="s">
        <v>10854</v>
      </c>
      <c r="E2256" s="38" t="s">
        <v>10855</v>
      </c>
      <c r="F2256" s="38" t="s">
        <v>10969</v>
      </c>
      <c r="G2256" s="40" t="s">
        <v>10970</v>
      </c>
      <c r="H2256" s="40" t="s">
        <v>22476</v>
      </c>
      <c r="I2256" s="38" t="s">
        <v>61</v>
      </c>
      <c r="J2256" s="41">
        <v>100000</v>
      </c>
      <c r="K2256" s="38">
        <v>2</v>
      </c>
      <c r="L2256" s="42" t="s">
        <v>10971</v>
      </c>
      <c r="M2256" s="8"/>
    </row>
    <row r="2257" spans="1:13" s="16" customFormat="1" x14ac:dyDescent="0.3">
      <c r="A2257" s="37" t="s">
        <v>10972</v>
      </c>
      <c r="B2257" s="38" t="s">
        <v>7737</v>
      </c>
      <c r="C2257" s="38" t="s">
        <v>10973</v>
      </c>
      <c r="D2257" s="38" t="s">
        <v>10854</v>
      </c>
      <c r="E2257" s="38" t="s">
        <v>10855</v>
      </c>
      <c r="F2257" s="38" t="s">
        <v>21597</v>
      </c>
      <c r="G2257" s="40" t="s">
        <v>10974</v>
      </c>
      <c r="H2257" s="40" t="s">
        <v>22476</v>
      </c>
      <c r="I2257" s="38" t="s">
        <v>50</v>
      </c>
      <c r="J2257" s="41">
        <v>200000</v>
      </c>
      <c r="K2257" s="38">
        <v>2</v>
      </c>
      <c r="L2257" s="42" t="s">
        <v>10975</v>
      </c>
      <c r="M2257" s="8"/>
    </row>
    <row r="2258" spans="1:13" s="16" customFormat="1" x14ac:dyDescent="0.3">
      <c r="A2258" s="37" t="s">
        <v>10976</v>
      </c>
      <c r="B2258" s="38" t="s">
        <v>10977</v>
      </c>
      <c r="C2258" s="38" t="s">
        <v>10978</v>
      </c>
      <c r="D2258" s="38" t="s">
        <v>10854</v>
      </c>
      <c r="E2258" s="38" t="s">
        <v>10855</v>
      </c>
      <c r="F2258" s="38" t="s">
        <v>10979</v>
      </c>
      <c r="G2258" s="40" t="s">
        <v>10980</v>
      </c>
      <c r="H2258" s="40" t="s">
        <v>22476</v>
      </c>
      <c r="I2258" s="38" t="s">
        <v>570</v>
      </c>
      <c r="J2258" s="41">
        <v>100000</v>
      </c>
      <c r="K2258" s="38">
        <v>2</v>
      </c>
      <c r="L2258" s="42" t="s">
        <v>21598</v>
      </c>
      <c r="M2258" s="8"/>
    </row>
    <row r="2259" spans="1:13" s="16" customFormat="1" x14ac:dyDescent="0.3">
      <c r="A2259" s="37" t="s">
        <v>10981</v>
      </c>
      <c r="B2259" s="38" t="s">
        <v>10982</v>
      </c>
      <c r="C2259" s="38" t="s">
        <v>10983</v>
      </c>
      <c r="D2259" s="38" t="s">
        <v>10854</v>
      </c>
      <c r="E2259" s="38" t="s">
        <v>10855</v>
      </c>
      <c r="F2259" s="38" t="s">
        <v>10984</v>
      </c>
      <c r="G2259" s="40" t="s">
        <v>10985</v>
      </c>
      <c r="H2259" s="40" t="s">
        <v>22476</v>
      </c>
      <c r="I2259" s="38" t="s">
        <v>392</v>
      </c>
      <c r="J2259" s="41">
        <v>200000</v>
      </c>
      <c r="K2259" s="38">
        <v>2</v>
      </c>
      <c r="L2259" s="42" t="s">
        <v>10986</v>
      </c>
      <c r="M2259" s="8"/>
    </row>
    <row r="2260" spans="1:13" s="16" customFormat="1" ht="33" x14ac:dyDescent="0.3">
      <c r="A2260" s="17" t="s">
        <v>10987</v>
      </c>
      <c r="B2260" s="18" t="s">
        <v>10988</v>
      </c>
      <c r="C2260" s="18" t="s">
        <v>10989</v>
      </c>
      <c r="D2260" s="18" t="s">
        <v>10854</v>
      </c>
      <c r="E2260" s="18" t="s">
        <v>10855</v>
      </c>
      <c r="F2260" s="18" t="s">
        <v>10990</v>
      </c>
      <c r="G2260" s="19" t="s">
        <v>10991</v>
      </c>
      <c r="H2260" s="40" t="s">
        <v>22476</v>
      </c>
      <c r="I2260" s="18" t="s">
        <v>78</v>
      </c>
      <c r="J2260" s="20">
        <v>100000</v>
      </c>
      <c r="K2260" s="18">
        <f>IF(L2260="",0,LEN(L2260)-LEN(SUBSTITUTE(L2260,",",""))+1)</f>
        <v>6</v>
      </c>
      <c r="L2260" s="21" t="s">
        <v>18761</v>
      </c>
      <c r="M2260" s="15"/>
    </row>
    <row r="2261" spans="1:13" s="16" customFormat="1" x14ac:dyDescent="0.3">
      <c r="A2261" s="37" t="s">
        <v>21599</v>
      </c>
      <c r="B2261" s="38" t="s">
        <v>21600</v>
      </c>
      <c r="C2261" s="38" t="s">
        <v>10968</v>
      </c>
      <c r="D2261" s="38" t="s">
        <v>10854</v>
      </c>
      <c r="E2261" s="38" t="s">
        <v>10855</v>
      </c>
      <c r="F2261" s="38" t="s">
        <v>21601</v>
      </c>
      <c r="G2261" s="40" t="s">
        <v>21602</v>
      </c>
      <c r="H2261" s="40" t="s">
        <v>22476</v>
      </c>
      <c r="I2261" s="38" t="s">
        <v>61</v>
      </c>
      <c r="J2261" s="41">
        <v>150000</v>
      </c>
      <c r="K2261" s="38">
        <v>4</v>
      </c>
      <c r="L2261" s="42" t="s">
        <v>21603</v>
      </c>
      <c r="M2261" s="8"/>
    </row>
    <row r="2262" spans="1:13" s="16" customFormat="1" x14ac:dyDescent="0.3">
      <c r="A2262" s="22" t="s">
        <v>10993</v>
      </c>
      <c r="B2262" s="18" t="s">
        <v>10994</v>
      </c>
      <c r="C2262" s="18" t="s">
        <v>10995</v>
      </c>
      <c r="D2262" s="18" t="s">
        <v>10854</v>
      </c>
      <c r="E2262" s="18" t="s">
        <v>10855</v>
      </c>
      <c r="F2262" s="18" t="s">
        <v>10996</v>
      </c>
      <c r="G2262" s="19" t="s">
        <v>10997</v>
      </c>
      <c r="H2262" s="40" t="s">
        <v>22476</v>
      </c>
      <c r="I2262" s="18" t="s">
        <v>889</v>
      </c>
      <c r="J2262" s="20">
        <v>100000</v>
      </c>
      <c r="K2262" s="18">
        <v>2</v>
      </c>
      <c r="L2262" s="21" t="s">
        <v>10998</v>
      </c>
      <c r="M2262" s="8"/>
    </row>
    <row r="2263" spans="1:13" s="16" customFormat="1" x14ac:dyDescent="0.3">
      <c r="A2263" s="22" t="s">
        <v>11000</v>
      </c>
      <c r="B2263" s="18" t="s">
        <v>19857</v>
      </c>
      <c r="C2263" s="18" t="s">
        <v>1844</v>
      </c>
      <c r="D2263" s="18" t="s">
        <v>10854</v>
      </c>
      <c r="E2263" s="18" t="s">
        <v>10855</v>
      </c>
      <c r="F2263" s="18" t="s">
        <v>11001</v>
      </c>
      <c r="G2263" s="18" t="s">
        <v>11002</v>
      </c>
      <c r="H2263" s="40" t="s">
        <v>22476</v>
      </c>
      <c r="I2263" s="18" t="s">
        <v>230</v>
      </c>
      <c r="J2263" s="20">
        <v>170000</v>
      </c>
      <c r="K2263" s="18">
        <v>2</v>
      </c>
      <c r="L2263" s="21" t="s">
        <v>11003</v>
      </c>
      <c r="M2263" s="8"/>
    </row>
    <row r="2264" spans="1:13" s="16" customFormat="1" x14ac:dyDescent="0.3">
      <c r="A2264" s="22" t="s">
        <v>11004</v>
      </c>
      <c r="B2264" s="18" t="s">
        <v>11005</v>
      </c>
      <c r="C2264" s="18" t="s">
        <v>19070</v>
      </c>
      <c r="D2264" s="18" t="s">
        <v>10854</v>
      </c>
      <c r="E2264" s="18" t="s">
        <v>10855</v>
      </c>
      <c r="F2264" s="18" t="s">
        <v>11006</v>
      </c>
      <c r="G2264" s="18" t="s">
        <v>11007</v>
      </c>
      <c r="H2264" s="40" t="s">
        <v>22476</v>
      </c>
      <c r="I2264" s="18" t="s">
        <v>226</v>
      </c>
      <c r="J2264" s="20">
        <v>200000</v>
      </c>
      <c r="K2264" s="18">
        <f>IF(L2264="",0,LEN(L2264)-LEN(SUBSTITUTE(L2264,",",""))+1)</f>
        <v>2</v>
      </c>
      <c r="L2264" s="21" t="s">
        <v>19071</v>
      </c>
      <c r="M2264" s="15"/>
    </row>
    <row r="2265" spans="1:13" s="16" customFormat="1" x14ac:dyDescent="0.3">
      <c r="A2265" s="37" t="s">
        <v>11008</v>
      </c>
      <c r="B2265" s="38" t="s">
        <v>11009</v>
      </c>
      <c r="C2265" s="38" t="s">
        <v>21604</v>
      </c>
      <c r="D2265" s="38" t="s">
        <v>10854</v>
      </c>
      <c r="E2265" s="38" t="s">
        <v>11010</v>
      </c>
      <c r="F2265" s="38" t="s">
        <v>11011</v>
      </c>
      <c r="G2265" s="40" t="s">
        <v>11012</v>
      </c>
      <c r="H2265" s="40" t="s">
        <v>22476</v>
      </c>
      <c r="I2265" s="38" t="s">
        <v>78</v>
      </c>
      <c r="J2265" s="41">
        <v>100000</v>
      </c>
      <c r="K2265" s="38">
        <v>2</v>
      </c>
      <c r="L2265" s="42" t="s">
        <v>18332</v>
      </c>
      <c r="M2265" s="8"/>
    </row>
    <row r="2266" spans="1:13" s="16" customFormat="1" x14ac:dyDescent="0.3">
      <c r="A2266" s="37" t="s">
        <v>11013</v>
      </c>
      <c r="B2266" s="38" t="s">
        <v>11014</v>
      </c>
      <c r="C2266" s="38" t="s">
        <v>11015</v>
      </c>
      <c r="D2266" s="38" t="s">
        <v>10854</v>
      </c>
      <c r="E2266" s="38" t="s">
        <v>11010</v>
      </c>
      <c r="F2266" s="38" t="s">
        <v>11016</v>
      </c>
      <c r="G2266" s="40" t="s">
        <v>11017</v>
      </c>
      <c r="H2266" s="40" t="s">
        <v>22476</v>
      </c>
      <c r="I2266" s="38" t="s">
        <v>216</v>
      </c>
      <c r="J2266" s="41">
        <v>110000</v>
      </c>
      <c r="K2266" s="38">
        <v>2</v>
      </c>
      <c r="L2266" s="42" t="s">
        <v>11018</v>
      </c>
      <c r="M2266" s="8"/>
    </row>
    <row r="2267" spans="1:13" s="16" customFormat="1" x14ac:dyDescent="0.3">
      <c r="A2267" s="17" t="s">
        <v>11019</v>
      </c>
      <c r="B2267" s="18" t="s">
        <v>11020</v>
      </c>
      <c r="C2267" s="18" t="s">
        <v>19858</v>
      </c>
      <c r="D2267" s="18" t="s">
        <v>10854</v>
      </c>
      <c r="E2267" s="18" t="s">
        <v>11021</v>
      </c>
      <c r="F2267" s="18" t="s">
        <v>11022</v>
      </c>
      <c r="G2267" s="19" t="s">
        <v>11023</v>
      </c>
      <c r="H2267" s="40" t="s">
        <v>22476</v>
      </c>
      <c r="I2267" s="18" t="s">
        <v>56</v>
      </c>
      <c r="J2267" s="20">
        <v>70000</v>
      </c>
      <c r="K2267" s="18">
        <v>2</v>
      </c>
      <c r="L2267" s="21" t="s">
        <v>11024</v>
      </c>
      <c r="M2267" s="8"/>
    </row>
    <row r="2268" spans="1:13" s="16" customFormat="1" ht="33" x14ac:dyDescent="0.3">
      <c r="A2268" s="17" t="s">
        <v>11025</v>
      </c>
      <c r="B2268" s="18" t="s">
        <v>11026</v>
      </c>
      <c r="C2268" s="18" t="s">
        <v>11027</v>
      </c>
      <c r="D2268" s="18" t="s">
        <v>10854</v>
      </c>
      <c r="E2268" s="18" t="s">
        <v>11010</v>
      </c>
      <c r="F2268" s="18" t="s">
        <v>11028</v>
      </c>
      <c r="G2268" s="19" t="s">
        <v>11029</v>
      </c>
      <c r="H2268" s="40" t="s">
        <v>22476</v>
      </c>
      <c r="I2268" s="18" t="s">
        <v>92</v>
      </c>
      <c r="J2268" s="20">
        <v>100000</v>
      </c>
      <c r="K2268" s="18">
        <v>7</v>
      </c>
      <c r="L2268" s="44" t="s">
        <v>19859</v>
      </c>
      <c r="M2268" s="8"/>
    </row>
    <row r="2269" spans="1:13" s="16" customFormat="1" ht="33" x14ac:dyDescent="0.3">
      <c r="A2269" s="37" t="s">
        <v>11030</v>
      </c>
      <c r="B2269" s="38" t="s">
        <v>11031</v>
      </c>
      <c r="C2269" s="38" t="s">
        <v>11032</v>
      </c>
      <c r="D2269" s="38" t="s">
        <v>10854</v>
      </c>
      <c r="E2269" s="38" t="s">
        <v>11010</v>
      </c>
      <c r="F2269" s="38" t="s">
        <v>11033</v>
      </c>
      <c r="G2269" s="40" t="s">
        <v>11034</v>
      </c>
      <c r="H2269" s="40" t="s">
        <v>22476</v>
      </c>
      <c r="I2269" s="38" t="s">
        <v>78</v>
      </c>
      <c r="J2269" s="41">
        <v>100000</v>
      </c>
      <c r="K2269" s="38">
        <v>7</v>
      </c>
      <c r="L2269" s="42" t="s">
        <v>21605</v>
      </c>
      <c r="M2269" s="8"/>
    </row>
    <row r="2270" spans="1:13" s="16" customFormat="1" x14ac:dyDescent="0.3">
      <c r="A2270" s="37" t="s">
        <v>11035</v>
      </c>
      <c r="B2270" s="38" t="s">
        <v>21606</v>
      </c>
      <c r="C2270" s="38" t="s">
        <v>1154</v>
      </c>
      <c r="D2270" s="38" t="s">
        <v>10854</v>
      </c>
      <c r="E2270" s="38" t="s">
        <v>11010</v>
      </c>
      <c r="F2270" s="38" t="s">
        <v>11036</v>
      </c>
      <c r="G2270" s="40" t="s">
        <v>11037</v>
      </c>
      <c r="H2270" s="40" t="s">
        <v>22476</v>
      </c>
      <c r="I2270" s="38" t="s">
        <v>61</v>
      </c>
      <c r="J2270" s="41">
        <v>200000</v>
      </c>
      <c r="K2270" s="38">
        <v>2</v>
      </c>
      <c r="L2270" s="42" t="s">
        <v>21607</v>
      </c>
      <c r="M2270" s="8"/>
    </row>
    <row r="2271" spans="1:13" s="16" customFormat="1" x14ac:dyDescent="0.3">
      <c r="A2271" s="17" t="s">
        <v>11038</v>
      </c>
      <c r="B2271" s="18" t="s">
        <v>11039</v>
      </c>
      <c r="C2271" s="18" t="s">
        <v>11040</v>
      </c>
      <c r="D2271" s="18" t="s">
        <v>10854</v>
      </c>
      <c r="E2271" s="18" t="s">
        <v>11010</v>
      </c>
      <c r="F2271" s="18" t="s">
        <v>11041</v>
      </c>
      <c r="G2271" s="19" t="s">
        <v>11042</v>
      </c>
      <c r="H2271" s="40" t="s">
        <v>22476</v>
      </c>
      <c r="I2271" s="18" t="s">
        <v>164</v>
      </c>
      <c r="J2271" s="20">
        <v>100000</v>
      </c>
      <c r="K2271" s="18">
        <f>IF(L2271="",0,LEN(L2271)-LEN(SUBSTITUTE(L2271,",",""))+1)</f>
        <v>3</v>
      </c>
      <c r="L2271" s="21" t="s">
        <v>18823</v>
      </c>
      <c r="M2271" s="15"/>
    </row>
    <row r="2272" spans="1:13" s="16" customFormat="1" x14ac:dyDescent="0.3">
      <c r="A2272" s="17" t="s">
        <v>11043</v>
      </c>
      <c r="B2272" s="18" t="s">
        <v>11044</v>
      </c>
      <c r="C2272" s="18" t="s">
        <v>11045</v>
      </c>
      <c r="D2272" s="18" t="s">
        <v>10854</v>
      </c>
      <c r="E2272" s="18" t="s">
        <v>11010</v>
      </c>
      <c r="F2272" s="18" t="s">
        <v>11046</v>
      </c>
      <c r="G2272" s="19" t="s">
        <v>11047</v>
      </c>
      <c r="H2272" s="40" t="s">
        <v>22476</v>
      </c>
      <c r="I2272" s="18" t="s">
        <v>164</v>
      </c>
      <c r="J2272" s="20">
        <v>100000</v>
      </c>
      <c r="K2272" s="18">
        <f>IF(L2272="",0,LEN(L2272)-LEN(SUBSTITUTE(L2272,",",""))+1)</f>
        <v>2</v>
      </c>
      <c r="L2272" s="21" t="s">
        <v>11048</v>
      </c>
      <c r="M2272" s="15"/>
    </row>
    <row r="2273" spans="1:13" s="16" customFormat="1" x14ac:dyDescent="0.3">
      <c r="A2273" s="17" t="s">
        <v>11049</v>
      </c>
      <c r="B2273" s="18" t="s">
        <v>11050</v>
      </c>
      <c r="C2273" s="18" t="s">
        <v>18803</v>
      </c>
      <c r="D2273" s="18" t="s">
        <v>10854</v>
      </c>
      <c r="E2273" s="18" t="s">
        <v>11010</v>
      </c>
      <c r="F2273" s="18" t="s">
        <v>11051</v>
      </c>
      <c r="G2273" s="19" t="s">
        <v>11052</v>
      </c>
      <c r="H2273" s="40" t="s">
        <v>22476</v>
      </c>
      <c r="I2273" s="18" t="s">
        <v>43</v>
      </c>
      <c r="J2273" s="20">
        <v>200000</v>
      </c>
      <c r="K2273" s="18">
        <f>IF(L2273="",0,LEN(L2273)-LEN(SUBSTITUTE(L2273,",",""))+1)</f>
        <v>2</v>
      </c>
      <c r="L2273" s="21" t="s">
        <v>18804</v>
      </c>
      <c r="M2273" s="15"/>
    </row>
    <row r="2274" spans="1:13" s="16" customFormat="1" x14ac:dyDescent="0.3">
      <c r="A2274" s="17" t="s">
        <v>11053</v>
      </c>
      <c r="B2274" s="18" t="s">
        <v>11054</v>
      </c>
      <c r="C2274" s="18" t="s">
        <v>10001</v>
      </c>
      <c r="D2274" s="18" t="s">
        <v>10854</v>
      </c>
      <c r="E2274" s="18" t="s">
        <v>11010</v>
      </c>
      <c r="F2274" s="18" t="s">
        <v>11055</v>
      </c>
      <c r="G2274" s="19" t="s">
        <v>11056</v>
      </c>
      <c r="H2274" s="40" t="s">
        <v>22476</v>
      </c>
      <c r="I2274" s="18" t="s">
        <v>570</v>
      </c>
      <c r="J2274" s="20">
        <v>100000</v>
      </c>
      <c r="K2274" s="18">
        <f>IF(L2274="",0,LEN(L2274)-LEN(SUBSTITUTE(L2274,",",""))+1)</f>
        <v>2</v>
      </c>
      <c r="L2274" s="21" t="s">
        <v>11057</v>
      </c>
      <c r="M2274" s="15"/>
    </row>
    <row r="2275" spans="1:13" s="16" customFormat="1" x14ac:dyDescent="0.3">
      <c r="A2275" s="37" t="s">
        <v>11058</v>
      </c>
      <c r="B2275" s="38" t="s">
        <v>11059</v>
      </c>
      <c r="C2275" s="38" t="s">
        <v>11060</v>
      </c>
      <c r="D2275" s="38" t="s">
        <v>10854</v>
      </c>
      <c r="E2275" s="38" t="s">
        <v>11010</v>
      </c>
      <c r="F2275" s="38" t="s">
        <v>11061</v>
      </c>
      <c r="G2275" s="40" t="s">
        <v>11062</v>
      </c>
      <c r="H2275" s="40" t="s">
        <v>22476</v>
      </c>
      <c r="I2275" s="38" t="s">
        <v>43</v>
      </c>
      <c r="J2275" s="41">
        <v>200000</v>
      </c>
      <c r="K2275" s="38">
        <v>2</v>
      </c>
      <c r="L2275" s="42" t="s">
        <v>18415</v>
      </c>
      <c r="M2275" s="8"/>
    </row>
    <row r="2276" spans="1:13" s="16" customFormat="1" x14ac:dyDescent="0.3">
      <c r="A2276" s="46" t="s">
        <v>11063</v>
      </c>
      <c r="B2276" s="38" t="s">
        <v>11064</v>
      </c>
      <c r="C2276" s="38" t="s">
        <v>11065</v>
      </c>
      <c r="D2276" s="38" t="s">
        <v>10854</v>
      </c>
      <c r="E2276" s="38" t="s">
        <v>11010</v>
      </c>
      <c r="F2276" s="38" t="s">
        <v>11066</v>
      </c>
      <c r="G2276" s="38" t="s">
        <v>11067</v>
      </c>
      <c r="H2276" s="40" t="s">
        <v>22476</v>
      </c>
      <c r="I2276" s="38" t="s">
        <v>112</v>
      </c>
      <c r="J2276" s="41">
        <v>120000</v>
      </c>
      <c r="K2276" s="38">
        <v>3</v>
      </c>
      <c r="L2276" s="42" t="s">
        <v>21608</v>
      </c>
      <c r="M2276" s="8"/>
    </row>
    <row r="2277" spans="1:13" s="16" customFormat="1" x14ac:dyDescent="0.3">
      <c r="A2277" s="46" t="s">
        <v>11068</v>
      </c>
      <c r="B2277" s="38" t="s">
        <v>11069</v>
      </c>
      <c r="C2277" s="38" t="s">
        <v>16826</v>
      </c>
      <c r="D2277" s="38" t="s">
        <v>10854</v>
      </c>
      <c r="E2277" s="38" t="s">
        <v>11010</v>
      </c>
      <c r="F2277" s="38" t="s">
        <v>11070</v>
      </c>
      <c r="G2277" s="38" t="s">
        <v>11071</v>
      </c>
      <c r="H2277" s="40" t="s">
        <v>22476</v>
      </c>
      <c r="I2277" s="38" t="s">
        <v>375</v>
      </c>
      <c r="J2277" s="41">
        <v>70000</v>
      </c>
      <c r="K2277" s="38">
        <v>2</v>
      </c>
      <c r="L2277" s="42" t="s">
        <v>21609</v>
      </c>
      <c r="M2277" s="8"/>
    </row>
    <row r="2278" spans="1:13" s="16" customFormat="1" x14ac:dyDescent="0.3">
      <c r="A2278" s="17" t="s">
        <v>11072</v>
      </c>
      <c r="B2278" s="18" t="s">
        <v>11073</v>
      </c>
      <c r="C2278" s="18" t="s">
        <v>19860</v>
      </c>
      <c r="D2278" s="18" t="s">
        <v>10854</v>
      </c>
      <c r="E2278" s="18" t="s">
        <v>11074</v>
      </c>
      <c r="F2278" s="18" t="s">
        <v>11075</v>
      </c>
      <c r="G2278" s="19" t="s">
        <v>11076</v>
      </c>
      <c r="H2278" s="40" t="s">
        <v>22476</v>
      </c>
      <c r="I2278" s="18" t="s">
        <v>92</v>
      </c>
      <c r="J2278" s="20">
        <v>100000</v>
      </c>
      <c r="K2278" s="18">
        <v>2</v>
      </c>
      <c r="L2278" s="44" t="s">
        <v>19861</v>
      </c>
      <c r="M2278" s="8"/>
    </row>
    <row r="2279" spans="1:13" s="16" customFormat="1" x14ac:dyDescent="0.3">
      <c r="A2279" s="17" t="s">
        <v>11077</v>
      </c>
      <c r="B2279" s="18" t="s">
        <v>11078</v>
      </c>
      <c r="C2279" s="18" t="s">
        <v>11079</v>
      </c>
      <c r="D2279" s="18" t="s">
        <v>10854</v>
      </c>
      <c r="E2279" s="18" t="s">
        <v>11074</v>
      </c>
      <c r="F2279" s="18" t="s">
        <v>11080</v>
      </c>
      <c r="G2279" s="19" t="s">
        <v>11081</v>
      </c>
      <c r="H2279" s="40" t="s">
        <v>22476</v>
      </c>
      <c r="I2279" s="18" t="s">
        <v>78</v>
      </c>
      <c r="J2279" s="20">
        <v>100000</v>
      </c>
      <c r="K2279" s="18">
        <v>3</v>
      </c>
      <c r="L2279" s="21" t="s">
        <v>11082</v>
      </c>
      <c r="M2279" s="8"/>
    </row>
    <row r="2280" spans="1:13" s="16" customFormat="1" x14ac:dyDescent="0.3">
      <c r="A2280" s="37" t="s">
        <v>11083</v>
      </c>
      <c r="B2280" s="38" t="s">
        <v>11084</v>
      </c>
      <c r="C2280" s="38" t="s">
        <v>22462</v>
      </c>
      <c r="D2280" s="38" t="s">
        <v>10854</v>
      </c>
      <c r="E2280" s="38" t="s">
        <v>11074</v>
      </c>
      <c r="F2280" s="38" t="s">
        <v>21610</v>
      </c>
      <c r="G2280" s="40" t="s">
        <v>11085</v>
      </c>
      <c r="H2280" s="40" t="s">
        <v>22476</v>
      </c>
      <c r="I2280" s="38" t="s">
        <v>56</v>
      </c>
      <c r="J2280" s="41">
        <v>100000</v>
      </c>
      <c r="K2280" s="38">
        <v>3</v>
      </c>
      <c r="L2280" s="42" t="s">
        <v>11086</v>
      </c>
      <c r="M2280" s="8"/>
    </row>
    <row r="2281" spans="1:13" s="16" customFormat="1" x14ac:dyDescent="0.3">
      <c r="A2281" s="22" t="s">
        <v>11087</v>
      </c>
      <c r="B2281" s="18" t="s">
        <v>11088</v>
      </c>
      <c r="C2281" s="18" t="s">
        <v>19862</v>
      </c>
      <c r="D2281" s="18" t="s">
        <v>10854</v>
      </c>
      <c r="E2281" s="18" t="s">
        <v>11074</v>
      </c>
      <c r="F2281" s="18" t="s">
        <v>11089</v>
      </c>
      <c r="G2281" s="19" t="s">
        <v>11090</v>
      </c>
      <c r="H2281" s="40" t="s">
        <v>22476</v>
      </c>
      <c r="I2281" s="18" t="s">
        <v>40</v>
      </c>
      <c r="J2281" s="20">
        <v>100000</v>
      </c>
      <c r="K2281" s="18">
        <v>2</v>
      </c>
      <c r="L2281" s="21" t="s">
        <v>11091</v>
      </c>
      <c r="M2281" s="8"/>
    </row>
    <row r="2282" spans="1:13" s="16" customFormat="1" x14ac:dyDescent="0.3">
      <c r="A2282" s="22" t="s">
        <v>11092</v>
      </c>
      <c r="B2282" s="18" t="s">
        <v>10298</v>
      </c>
      <c r="C2282" s="18" t="s">
        <v>11093</v>
      </c>
      <c r="D2282" s="18" t="s">
        <v>10854</v>
      </c>
      <c r="E2282" s="18" t="s">
        <v>11074</v>
      </c>
      <c r="F2282" s="18" t="s">
        <v>11094</v>
      </c>
      <c r="G2282" s="19" t="s">
        <v>11095</v>
      </c>
      <c r="H2282" s="40" t="s">
        <v>22476</v>
      </c>
      <c r="I2282" s="28" t="s">
        <v>50</v>
      </c>
      <c r="J2282" s="20">
        <v>200000</v>
      </c>
      <c r="K2282" s="18">
        <f>IF(L2282="",0,LEN(L2282)-LEN(SUBSTITUTE(L2282,",",""))+1)</f>
        <v>2</v>
      </c>
      <c r="L2282" s="21" t="s">
        <v>11096</v>
      </c>
      <c r="M2282" s="15"/>
    </row>
    <row r="2283" spans="1:13" s="16" customFormat="1" x14ac:dyDescent="0.3">
      <c r="A2283" s="46" t="s">
        <v>11097</v>
      </c>
      <c r="B2283" s="38" t="s">
        <v>11098</v>
      </c>
      <c r="C2283" s="38" t="s">
        <v>21611</v>
      </c>
      <c r="D2283" s="38" t="s">
        <v>10854</v>
      </c>
      <c r="E2283" s="38" t="s">
        <v>11074</v>
      </c>
      <c r="F2283" s="38" t="s">
        <v>11099</v>
      </c>
      <c r="G2283" s="40" t="s">
        <v>11100</v>
      </c>
      <c r="H2283" s="40" t="s">
        <v>22476</v>
      </c>
      <c r="I2283" s="38" t="s">
        <v>216</v>
      </c>
      <c r="J2283" s="41">
        <v>100000</v>
      </c>
      <c r="K2283" s="38">
        <v>3</v>
      </c>
      <c r="L2283" s="42" t="s">
        <v>21612</v>
      </c>
      <c r="M2283" s="8"/>
    </row>
    <row r="2284" spans="1:13" s="16" customFormat="1" x14ac:dyDescent="0.3">
      <c r="A2284" s="22" t="s">
        <v>11101</v>
      </c>
      <c r="B2284" s="18" t="s">
        <v>11102</v>
      </c>
      <c r="C2284" s="18" t="s">
        <v>11103</v>
      </c>
      <c r="D2284" s="18" t="s">
        <v>10854</v>
      </c>
      <c r="E2284" s="18" t="s">
        <v>11074</v>
      </c>
      <c r="F2284" s="18" t="s">
        <v>11104</v>
      </c>
      <c r="G2284" s="19" t="s">
        <v>11105</v>
      </c>
      <c r="H2284" s="40" t="s">
        <v>22476</v>
      </c>
      <c r="I2284" s="18" t="s">
        <v>50</v>
      </c>
      <c r="J2284" s="20">
        <v>200000</v>
      </c>
      <c r="K2284" s="18">
        <f>IF(L2284="",0,LEN(L2284)-LEN(SUBSTITUTE(L2284,",",""))+1)</f>
        <v>2</v>
      </c>
      <c r="L2284" s="21" t="s">
        <v>11106</v>
      </c>
      <c r="M2284" s="15"/>
    </row>
    <row r="2285" spans="1:13" s="16" customFormat="1" x14ac:dyDescent="0.3">
      <c r="A2285" s="17" t="s">
        <v>11108</v>
      </c>
      <c r="B2285" s="18" t="s">
        <v>11109</v>
      </c>
      <c r="C2285" s="18" t="s">
        <v>11110</v>
      </c>
      <c r="D2285" s="18" t="s">
        <v>10854</v>
      </c>
      <c r="E2285" s="18" t="s">
        <v>11107</v>
      </c>
      <c r="F2285" s="18" t="s">
        <v>11112</v>
      </c>
      <c r="G2285" s="19" t="s">
        <v>11113</v>
      </c>
      <c r="H2285" s="40" t="s">
        <v>22476</v>
      </c>
      <c r="I2285" s="18" t="s">
        <v>50</v>
      </c>
      <c r="J2285" s="20">
        <v>200000</v>
      </c>
      <c r="K2285" s="18">
        <v>2</v>
      </c>
      <c r="L2285" s="21" t="s">
        <v>11114</v>
      </c>
      <c r="M2285" s="8"/>
    </row>
    <row r="2286" spans="1:13" s="16" customFormat="1" x14ac:dyDescent="0.3">
      <c r="A2286" s="37" t="s">
        <v>11115</v>
      </c>
      <c r="B2286" s="38" t="s">
        <v>11116</v>
      </c>
      <c r="C2286" s="38" t="s">
        <v>11117</v>
      </c>
      <c r="D2286" s="38" t="s">
        <v>10854</v>
      </c>
      <c r="E2286" s="38" t="s">
        <v>11118</v>
      </c>
      <c r="F2286" s="38" t="s">
        <v>11119</v>
      </c>
      <c r="G2286" s="40" t="s">
        <v>11120</v>
      </c>
      <c r="H2286" s="40" t="s">
        <v>22476</v>
      </c>
      <c r="I2286" s="38" t="s">
        <v>50</v>
      </c>
      <c r="J2286" s="41">
        <v>200000</v>
      </c>
      <c r="K2286" s="38">
        <v>2</v>
      </c>
      <c r="L2286" s="42" t="s">
        <v>11121</v>
      </c>
      <c r="M2286" s="8"/>
    </row>
    <row r="2287" spans="1:13" s="16" customFormat="1" x14ac:dyDescent="0.3">
      <c r="A2287" s="17" t="s">
        <v>11122</v>
      </c>
      <c r="B2287" s="18" t="s">
        <v>11123</v>
      </c>
      <c r="C2287" s="18" t="s">
        <v>11124</v>
      </c>
      <c r="D2287" s="18" t="s">
        <v>10854</v>
      </c>
      <c r="E2287" s="18" t="s">
        <v>11107</v>
      </c>
      <c r="F2287" s="18" t="s">
        <v>11125</v>
      </c>
      <c r="G2287" s="19" t="s">
        <v>11126</v>
      </c>
      <c r="H2287" s="40" t="s">
        <v>22476</v>
      </c>
      <c r="I2287" s="18" t="s">
        <v>43</v>
      </c>
      <c r="J2287" s="20">
        <v>200000</v>
      </c>
      <c r="K2287" s="18">
        <v>3</v>
      </c>
      <c r="L2287" s="21" t="s">
        <v>11127</v>
      </c>
      <c r="M2287" s="8"/>
    </row>
    <row r="2288" spans="1:13" s="16" customFormat="1" x14ac:dyDescent="0.3">
      <c r="A2288" s="17" t="s">
        <v>11128</v>
      </c>
      <c r="B2288" s="18" t="s">
        <v>11129</v>
      </c>
      <c r="C2288" s="18" t="s">
        <v>11130</v>
      </c>
      <c r="D2288" s="18" t="s">
        <v>10888</v>
      </c>
      <c r="E2288" s="18" t="s">
        <v>11107</v>
      </c>
      <c r="F2288" s="18" t="s">
        <v>11131</v>
      </c>
      <c r="G2288" s="19" t="s">
        <v>11132</v>
      </c>
      <c r="H2288" s="40" t="s">
        <v>22476</v>
      </c>
      <c r="I2288" s="18" t="s">
        <v>92</v>
      </c>
      <c r="J2288" s="20">
        <v>80000</v>
      </c>
      <c r="K2288" s="18">
        <f>IF(L2288="",0,LEN(L2288)-LEN(SUBSTITUTE(L2288,",",""))+1)</f>
        <v>3</v>
      </c>
      <c r="L2288" s="21" t="s">
        <v>18663</v>
      </c>
      <c r="M2288" s="15"/>
    </row>
    <row r="2289" spans="1:13" s="16" customFormat="1" x14ac:dyDescent="0.3">
      <c r="A2289" s="17" t="s">
        <v>11133</v>
      </c>
      <c r="B2289" s="18" t="s">
        <v>11134</v>
      </c>
      <c r="C2289" s="18" t="s">
        <v>11135</v>
      </c>
      <c r="D2289" s="18" t="s">
        <v>10861</v>
      </c>
      <c r="E2289" s="18" t="s">
        <v>11111</v>
      </c>
      <c r="F2289" s="18" t="s">
        <v>11136</v>
      </c>
      <c r="G2289" s="19" t="s">
        <v>11137</v>
      </c>
      <c r="H2289" s="40" t="s">
        <v>22476</v>
      </c>
      <c r="I2289" s="18" t="s">
        <v>56</v>
      </c>
      <c r="J2289" s="20">
        <v>100000</v>
      </c>
      <c r="K2289" s="18">
        <f>IF(L2289="",0,LEN(L2289)-LEN(SUBSTITUTE(L2289,",",""))+1)</f>
        <v>3</v>
      </c>
      <c r="L2289" s="21" t="s">
        <v>18666</v>
      </c>
      <c r="M2289" s="15"/>
    </row>
    <row r="2290" spans="1:13" s="16" customFormat="1" x14ac:dyDescent="0.3">
      <c r="A2290" s="17" t="s">
        <v>11138</v>
      </c>
      <c r="B2290" s="18" t="s">
        <v>11139</v>
      </c>
      <c r="C2290" s="18" t="s">
        <v>11140</v>
      </c>
      <c r="D2290" s="18" t="s">
        <v>10854</v>
      </c>
      <c r="E2290" s="18" t="s">
        <v>11118</v>
      </c>
      <c r="F2290" s="18" t="s">
        <v>11141</v>
      </c>
      <c r="G2290" s="19" t="s">
        <v>11142</v>
      </c>
      <c r="H2290" s="40" t="s">
        <v>22476</v>
      </c>
      <c r="I2290" s="18" t="s">
        <v>92</v>
      </c>
      <c r="J2290" s="20">
        <v>100000</v>
      </c>
      <c r="K2290" s="18">
        <f>IF(L2290="",0,LEN(L2290)-LEN(SUBSTITUTE(L2290,",",""))+1)</f>
        <v>2</v>
      </c>
      <c r="L2290" s="21" t="s">
        <v>11143</v>
      </c>
      <c r="M2290" s="15"/>
    </row>
    <row r="2291" spans="1:13" s="16" customFormat="1" x14ac:dyDescent="0.3">
      <c r="A2291" s="37" t="s">
        <v>11144</v>
      </c>
      <c r="B2291" s="38" t="s">
        <v>21613</v>
      </c>
      <c r="C2291" s="38" t="s">
        <v>21614</v>
      </c>
      <c r="D2291" s="38" t="s">
        <v>10854</v>
      </c>
      <c r="E2291" s="38" t="s">
        <v>11118</v>
      </c>
      <c r="F2291" s="38" t="s">
        <v>21615</v>
      </c>
      <c r="G2291" s="40" t="s">
        <v>11145</v>
      </c>
      <c r="H2291" s="40" t="s">
        <v>22476</v>
      </c>
      <c r="I2291" s="38" t="s">
        <v>50</v>
      </c>
      <c r="J2291" s="41">
        <v>200000</v>
      </c>
      <c r="K2291" s="38">
        <v>3</v>
      </c>
      <c r="L2291" s="42" t="s">
        <v>21616</v>
      </c>
      <c r="M2291" s="8"/>
    </row>
    <row r="2292" spans="1:13" s="16" customFormat="1" x14ac:dyDescent="0.3">
      <c r="A2292" s="37" t="s">
        <v>11146</v>
      </c>
      <c r="B2292" s="38" t="s">
        <v>11147</v>
      </c>
      <c r="C2292" s="38" t="s">
        <v>11148</v>
      </c>
      <c r="D2292" s="38" t="s">
        <v>10854</v>
      </c>
      <c r="E2292" s="38" t="s">
        <v>11118</v>
      </c>
      <c r="F2292" s="38" t="s">
        <v>11149</v>
      </c>
      <c r="G2292" s="40" t="s">
        <v>11150</v>
      </c>
      <c r="H2292" s="40" t="s">
        <v>22476</v>
      </c>
      <c r="I2292" s="38" t="s">
        <v>570</v>
      </c>
      <c r="J2292" s="41">
        <v>150000</v>
      </c>
      <c r="K2292" s="38">
        <v>2</v>
      </c>
      <c r="L2292" s="42" t="s">
        <v>11151</v>
      </c>
      <c r="M2292" s="8"/>
    </row>
    <row r="2293" spans="1:13" s="16" customFormat="1" x14ac:dyDescent="0.3">
      <c r="A2293" s="37" t="s">
        <v>11152</v>
      </c>
      <c r="B2293" s="38" t="s">
        <v>11153</v>
      </c>
      <c r="C2293" s="38" t="s">
        <v>21617</v>
      </c>
      <c r="D2293" s="38" t="s">
        <v>10854</v>
      </c>
      <c r="E2293" s="38" t="s">
        <v>11118</v>
      </c>
      <c r="F2293" s="38" t="s">
        <v>11154</v>
      </c>
      <c r="G2293" s="40" t="s">
        <v>11155</v>
      </c>
      <c r="H2293" s="40" t="s">
        <v>22476</v>
      </c>
      <c r="I2293" s="38" t="s">
        <v>50</v>
      </c>
      <c r="J2293" s="41">
        <v>200000</v>
      </c>
      <c r="K2293" s="38">
        <v>2</v>
      </c>
      <c r="L2293" s="42" t="s">
        <v>11156</v>
      </c>
      <c r="M2293" s="8"/>
    </row>
    <row r="2294" spans="1:13" s="16" customFormat="1" x14ac:dyDescent="0.3">
      <c r="A2294" s="37" t="s">
        <v>11157</v>
      </c>
      <c r="B2294" s="38" t="s">
        <v>21618</v>
      </c>
      <c r="C2294" s="38" t="s">
        <v>11158</v>
      </c>
      <c r="D2294" s="38" t="s">
        <v>10854</v>
      </c>
      <c r="E2294" s="38" t="s">
        <v>11118</v>
      </c>
      <c r="F2294" s="38" t="s">
        <v>11159</v>
      </c>
      <c r="G2294" s="40" t="s">
        <v>11160</v>
      </c>
      <c r="H2294" s="40" t="s">
        <v>22476</v>
      </c>
      <c r="I2294" s="38" t="s">
        <v>61</v>
      </c>
      <c r="J2294" s="41">
        <v>200000</v>
      </c>
      <c r="K2294" s="38">
        <v>2</v>
      </c>
      <c r="L2294" s="42" t="s">
        <v>11161</v>
      </c>
      <c r="M2294" s="8"/>
    </row>
    <row r="2295" spans="1:13" s="16" customFormat="1" x14ac:dyDescent="0.3">
      <c r="A2295" s="37" t="s">
        <v>21619</v>
      </c>
      <c r="B2295" s="38" t="s">
        <v>11162</v>
      </c>
      <c r="C2295" s="38" t="s">
        <v>6129</v>
      </c>
      <c r="D2295" s="38" t="s">
        <v>10854</v>
      </c>
      <c r="E2295" s="38" t="s">
        <v>11118</v>
      </c>
      <c r="F2295" s="38" t="s">
        <v>11163</v>
      </c>
      <c r="G2295" s="40" t="s">
        <v>11164</v>
      </c>
      <c r="H2295" s="40" t="s">
        <v>22476</v>
      </c>
      <c r="I2295" s="38" t="s">
        <v>50</v>
      </c>
      <c r="J2295" s="41">
        <v>200000</v>
      </c>
      <c r="K2295" s="38">
        <v>2</v>
      </c>
      <c r="L2295" s="42" t="s">
        <v>18379</v>
      </c>
      <c r="M2295" s="8"/>
    </row>
    <row r="2296" spans="1:13" s="16" customFormat="1" x14ac:dyDescent="0.3">
      <c r="A2296" s="17" t="s">
        <v>11165</v>
      </c>
      <c r="B2296" s="18" t="s">
        <v>11166</v>
      </c>
      <c r="C2296" s="18" t="s">
        <v>11167</v>
      </c>
      <c r="D2296" s="18" t="s">
        <v>10854</v>
      </c>
      <c r="E2296" s="18" t="s">
        <v>11118</v>
      </c>
      <c r="F2296" s="18" t="s">
        <v>11168</v>
      </c>
      <c r="G2296" s="19" t="s">
        <v>11169</v>
      </c>
      <c r="H2296" s="40" t="s">
        <v>22476</v>
      </c>
      <c r="I2296" s="18" t="s">
        <v>40</v>
      </c>
      <c r="J2296" s="20">
        <v>100000</v>
      </c>
      <c r="K2296" s="18">
        <f>IF(L2296="",0,LEN(L2296)-LEN(SUBSTITUTE(L2296,",",""))+1)</f>
        <v>5</v>
      </c>
      <c r="L2296" s="21" t="s">
        <v>19014</v>
      </c>
      <c r="M2296" s="15"/>
    </row>
    <row r="2297" spans="1:13" s="16" customFormat="1" ht="33" x14ac:dyDescent="0.3">
      <c r="A2297" s="17" t="s">
        <v>11170</v>
      </c>
      <c r="B2297" s="18" t="s">
        <v>11171</v>
      </c>
      <c r="C2297" s="18" t="s">
        <v>11172</v>
      </c>
      <c r="D2297" s="18" t="s">
        <v>10854</v>
      </c>
      <c r="E2297" s="18" t="s">
        <v>11118</v>
      </c>
      <c r="F2297" s="18" t="s">
        <v>11173</v>
      </c>
      <c r="G2297" s="19" t="s">
        <v>11174</v>
      </c>
      <c r="H2297" s="40" t="s">
        <v>22476</v>
      </c>
      <c r="I2297" s="18" t="s">
        <v>92</v>
      </c>
      <c r="J2297" s="20">
        <v>70000</v>
      </c>
      <c r="K2297" s="18">
        <v>6</v>
      </c>
      <c r="L2297" s="44" t="s">
        <v>19863</v>
      </c>
      <c r="M2297" s="8"/>
    </row>
    <row r="2298" spans="1:13" s="16" customFormat="1" x14ac:dyDescent="0.3">
      <c r="A2298" s="17" t="s">
        <v>11175</v>
      </c>
      <c r="B2298" s="18" t="s">
        <v>11176</v>
      </c>
      <c r="C2298" s="18" t="s">
        <v>11177</v>
      </c>
      <c r="D2298" s="18" t="s">
        <v>10854</v>
      </c>
      <c r="E2298" s="18" t="s">
        <v>11118</v>
      </c>
      <c r="F2298" s="18" t="s">
        <v>11178</v>
      </c>
      <c r="G2298" s="19" t="s">
        <v>11179</v>
      </c>
      <c r="H2298" s="40" t="s">
        <v>22476</v>
      </c>
      <c r="I2298" s="18" t="s">
        <v>597</v>
      </c>
      <c r="J2298" s="20">
        <v>200000</v>
      </c>
      <c r="K2298" s="18">
        <v>2</v>
      </c>
      <c r="L2298" s="44" t="s">
        <v>19864</v>
      </c>
      <c r="M2298" s="8"/>
    </row>
    <row r="2299" spans="1:13" s="16" customFormat="1" x14ac:dyDescent="0.3">
      <c r="A2299" s="17" t="s">
        <v>11180</v>
      </c>
      <c r="B2299" s="18" t="s">
        <v>11181</v>
      </c>
      <c r="C2299" s="18" t="s">
        <v>11182</v>
      </c>
      <c r="D2299" s="18" t="s">
        <v>10854</v>
      </c>
      <c r="E2299" s="18" t="s">
        <v>11118</v>
      </c>
      <c r="F2299" s="18" t="s">
        <v>11183</v>
      </c>
      <c r="G2299" s="19" t="s">
        <v>11184</v>
      </c>
      <c r="H2299" s="40" t="s">
        <v>22476</v>
      </c>
      <c r="I2299" s="18" t="s">
        <v>102</v>
      </c>
      <c r="J2299" s="20">
        <v>100000</v>
      </c>
      <c r="K2299" s="18">
        <f>IF(L2299="",0,LEN(L2299)-LEN(SUBSTITUTE(L2299,",",""))+1)</f>
        <v>2</v>
      </c>
      <c r="L2299" s="21" t="s">
        <v>18615</v>
      </c>
      <c r="M2299" s="15"/>
    </row>
    <row r="2300" spans="1:13" s="16" customFormat="1" x14ac:dyDescent="0.3">
      <c r="A2300" s="37" t="s">
        <v>11185</v>
      </c>
      <c r="B2300" s="38" t="s">
        <v>11186</v>
      </c>
      <c r="C2300" s="38" t="s">
        <v>11187</v>
      </c>
      <c r="D2300" s="38" t="s">
        <v>10854</v>
      </c>
      <c r="E2300" s="38" t="s">
        <v>11118</v>
      </c>
      <c r="F2300" s="38" t="s">
        <v>11188</v>
      </c>
      <c r="G2300" s="40" t="s">
        <v>11189</v>
      </c>
      <c r="H2300" s="40" t="s">
        <v>22476</v>
      </c>
      <c r="I2300" s="38" t="s">
        <v>92</v>
      </c>
      <c r="J2300" s="41">
        <v>100000</v>
      </c>
      <c r="K2300" s="38">
        <v>2</v>
      </c>
      <c r="L2300" s="42" t="s">
        <v>21620</v>
      </c>
      <c r="M2300" s="8"/>
    </row>
    <row r="2301" spans="1:13" s="16" customFormat="1" x14ac:dyDescent="0.3">
      <c r="A2301" s="17" t="s">
        <v>11190</v>
      </c>
      <c r="B2301" s="18" t="s">
        <v>11191</v>
      </c>
      <c r="C2301" s="18" t="s">
        <v>11192</v>
      </c>
      <c r="D2301" s="18" t="s">
        <v>10854</v>
      </c>
      <c r="E2301" s="18" t="s">
        <v>11118</v>
      </c>
      <c r="F2301" s="18" t="s">
        <v>11193</v>
      </c>
      <c r="G2301" s="19" t="s">
        <v>11194</v>
      </c>
      <c r="H2301" s="40" t="s">
        <v>22476</v>
      </c>
      <c r="I2301" s="18" t="s">
        <v>11195</v>
      </c>
      <c r="J2301" s="20">
        <v>100000</v>
      </c>
      <c r="K2301" s="18">
        <f>IF(L2301="",0,LEN(L2301)-LEN(SUBSTITUTE(L2301,",",""))+1)</f>
        <v>4</v>
      </c>
      <c r="L2301" s="21" t="s">
        <v>19040</v>
      </c>
      <c r="M2301" s="15"/>
    </row>
    <row r="2302" spans="1:13" s="16" customFormat="1" x14ac:dyDescent="0.3">
      <c r="A2302" s="37" t="s">
        <v>11196</v>
      </c>
      <c r="B2302" s="38" t="s">
        <v>4907</v>
      </c>
      <c r="C2302" s="38" t="s">
        <v>11197</v>
      </c>
      <c r="D2302" s="38" t="s">
        <v>10854</v>
      </c>
      <c r="E2302" s="38" t="s">
        <v>11118</v>
      </c>
      <c r="F2302" s="38" t="s">
        <v>11198</v>
      </c>
      <c r="G2302" s="40" t="s">
        <v>11199</v>
      </c>
      <c r="H2302" s="40" t="s">
        <v>22476</v>
      </c>
      <c r="I2302" s="38" t="s">
        <v>50</v>
      </c>
      <c r="J2302" s="41">
        <v>200000</v>
      </c>
      <c r="K2302" s="38">
        <v>2</v>
      </c>
      <c r="L2302" s="42" t="s">
        <v>11200</v>
      </c>
      <c r="M2302" s="8"/>
    </row>
    <row r="2303" spans="1:13" s="16" customFormat="1" x14ac:dyDescent="0.3">
      <c r="A2303" s="37" t="s">
        <v>11201</v>
      </c>
      <c r="B2303" s="38" t="s">
        <v>21621</v>
      </c>
      <c r="C2303" s="38" t="s">
        <v>14806</v>
      </c>
      <c r="D2303" s="38" t="s">
        <v>10854</v>
      </c>
      <c r="E2303" s="38" t="s">
        <v>11118</v>
      </c>
      <c r="F2303" s="38" t="s">
        <v>21622</v>
      </c>
      <c r="G2303" s="40" t="s">
        <v>11202</v>
      </c>
      <c r="H2303" s="40" t="s">
        <v>22476</v>
      </c>
      <c r="I2303" s="38" t="s">
        <v>50</v>
      </c>
      <c r="J2303" s="41">
        <v>200000</v>
      </c>
      <c r="K2303" s="38">
        <v>2</v>
      </c>
      <c r="L2303" s="42" t="s">
        <v>11203</v>
      </c>
      <c r="M2303" s="8"/>
    </row>
    <row r="2304" spans="1:13" s="16" customFormat="1" x14ac:dyDescent="0.3">
      <c r="A2304" s="17" t="s">
        <v>11204</v>
      </c>
      <c r="B2304" s="18" t="s">
        <v>11205</v>
      </c>
      <c r="C2304" s="18" t="s">
        <v>11206</v>
      </c>
      <c r="D2304" s="18" t="s">
        <v>10854</v>
      </c>
      <c r="E2304" s="18" t="s">
        <v>11118</v>
      </c>
      <c r="F2304" s="18" t="s">
        <v>11207</v>
      </c>
      <c r="G2304" s="19" t="s">
        <v>11208</v>
      </c>
      <c r="H2304" s="40" t="s">
        <v>22476</v>
      </c>
      <c r="I2304" s="18" t="s">
        <v>340</v>
      </c>
      <c r="J2304" s="20">
        <v>300000</v>
      </c>
      <c r="K2304" s="18">
        <v>2</v>
      </c>
      <c r="L2304" s="21" t="s">
        <v>11209</v>
      </c>
      <c r="M2304" s="8"/>
    </row>
    <row r="2305" spans="1:13" s="16" customFormat="1" x14ac:dyDescent="0.3">
      <c r="A2305" s="37" t="s">
        <v>11210</v>
      </c>
      <c r="B2305" s="38" t="s">
        <v>21623</v>
      </c>
      <c r="C2305" s="38" t="s">
        <v>11211</v>
      </c>
      <c r="D2305" s="38" t="s">
        <v>10854</v>
      </c>
      <c r="E2305" s="38" t="s">
        <v>11118</v>
      </c>
      <c r="F2305" s="38" t="s">
        <v>21624</v>
      </c>
      <c r="G2305" s="40" t="s">
        <v>11212</v>
      </c>
      <c r="H2305" s="40" t="s">
        <v>22476</v>
      </c>
      <c r="I2305" s="38" t="s">
        <v>392</v>
      </c>
      <c r="J2305" s="41">
        <v>150000</v>
      </c>
      <c r="K2305" s="38">
        <v>2</v>
      </c>
      <c r="L2305" s="42" t="s">
        <v>21625</v>
      </c>
      <c r="M2305" s="8"/>
    </row>
    <row r="2306" spans="1:13" s="16" customFormat="1" x14ac:dyDescent="0.3">
      <c r="A2306" s="37" t="s">
        <v>11213</v>
      </c>
      <c r="B2306" s="38" t="s">
        <v>11214</v>
      </c>
      <c r="C2306" s="38" t="s">
        <v>11215</v>
      </c>
      <c r="D2306" s="38" t="s">
        <v>10854</v>
      </c>
      <c r="E2306" s="38" t="s">
        <v>11118</v>
      </c>
      <c r="F2306" s="38" t="s">
        <v>11216</v>
      </c>
      <c r="G2306" s="40" t="s">
        <v>11217</v>
      </c>
      <c r="H2306" s="40" t="s">
        <v>22476</v>
      </c>
      <c r="I2306" s="38" t="s">
        <v>61</v>
      </c>
      <c r="J2306" s="41">
        <v>100000</v>
      </c>
      <c r="K2306" s="38">
        <v>2</v>
      </c>
      <c r="L2306" s="42" t="s">
        <v>11218</v>
      </c>
      <c r="M2306" s="8"/>
    </row>
    <row r="2307" spans="1:13" s="16" customFormat="1" x14ac:dyDescent="0.3">
      <c r="A2307" s="37" t="s">
        <v>11219</v>
      </c>
      <c r="B2307" s="38" t="s">
        <v>11220</v>
      </c>
      <c r="C2307" s="38" t="s">
        <v>11221</v>
      </c>
      <c r="D2307" s="38" t="s">
        <v>10854</v>
      </c>
      <c r="E2307" s="38" t="s">
        <v>11118</v>
      </c>
      <c r="F2307" s="38" t="s">
        <v>11222</v>
      </c>
      <c r="G2307" s="40" t="s">
        <v>11223</v>
      </c>
      <c r="H2307" s="40" t="s">
        <v>22476</v>
      </c>
      <c r="I2307" s="38" t="s">
        <v>61</v>
      </c>
      <c r="J2307" s="41">
        <v>100000</v>
      </c>
      <c r="K2307" s="38">
        <v>2</v>
      </c>
      <c r="L2307" s="42" t="s">
        <v>11224</v>
      </c>
      <c r="M2307" s="8"/>
    </row>
    <row r="2308" spans="1:13" s="16" customFormat="1" x14ac:dyDescent="0.3">
      <c r="A2308" s="17" t="s">
        <v>11225</v>
      </c>
      <c r="B2308" s="18" t="s">
        <v>11226</v>
      </c>
      <c r="C2308" s="18" t="s">
        <v>11227</v>
      </c>
      <c r="D2308" s="18" t="s">
        <v>10888</v>
      </c>
      <c r="E2308" s="18" t="s">
        <v>11228</v>
      </c>
      <c r="F2308" s="18" t="s">
        <v>11229</v>
      </c>
      <c r="G2308" s="19" t="s">
        <v>11230</v>
      </c>
      <c r="H2308" s="40" t="s">
        <v>22476</v>
      </c>
      <c r="I2308" s="18" t="s">
        <v>61</v>
      </c>
      <c r="J2308" s="20">
        <v>120000</v>
      </c>
      <c r="K2308" s="18">
        <f>IF(L2308="",0,LEN(L2308)-LEN(SUBSTITUTE(L2308,",",""))+1)</f>
        <v>2</v>
      </c>
      <c r="L2308" s="21" t="s">
        <v>11231</v>
      </c>
      <c r="M2308" s="15"/>
    </row>
    <row r="2309" spans="1:13" s="16" customFormat="1" x14ac:dyDescent="0.3">
      <c r="A2309" s="37" t="s">
        <v>11232</v>
      </c>
      <c r="B2309" s="38" t="s">
        <v>11233</v>
      </c>
      <c r="C2309" s="38" t="s">
        <v>21626</v>
      </c>
      <c r="D2309" s="38" t="s">
        <v>10854</v>
      </c>
      <c r="E2309" s="38" t="s">
        <v>11228</v>
      </c>
      <c r="F2309" s="38" t="s">
        <v>11234</v>
      </c>
      <c r="G2309" s="40" t="s">
        <v>11235</v>
      </c>
      <c r="H2309" s="40" t="s">
        <v>22476</v>
      </c>
      <c r="I2309" s="38" t="s">
        <v>216</v>
      </c>
      <c r="J2309" s="41">
        <v>100000</v>
      </c>
      <c r="K2309" s="38">
        <v>2</v>
      </c>
      <c r="L2309" s="42" t="s">
        <v>11236</v>
      </c>
      <c r="M2309" s="8"/>
    </row>
    <row r="2310" spans="1:13" s="16" customFormat="1" x14ac:dyDescent="0.3">
      <c r="A2310" s="37" t="s">
        <v>11237</v>
      </c>
      <c r="B2310" s="38" t="s">
        <v>11238</v>
      </c>
      <c r="C2310" s="38" t="s">
        <v>5063</v>
      </c>
      <c r="D2310" s="38" t="s">
        <v>10854</v>
      </c>
      <c r="E2310" s="38" t="s">
        <v>11228</v>
      </c>
      <c r="F2310" s="38" t="s">
        <v>21627</v>
      </c>
      <c r="G2310" s="40" t="s">
        <v>11239</v>
      </c>
      <c r="H2310" s="40" t="s">
        <v>22476</v>
      </c>
      <c r="I2310" s="38" t="s">
        <v>78</v>
      </c>
      <c r="J2310" s="41">
        <v>100000</v>
      </c>
      <c r="K2310" s="38">
        <v>2</v>
      </c>
      <c r="L2310" s="42" t="s">
        <v>18349</v>
      </c>
      <c r="M2310" s="8"/>
    </row>
    <row r="2311" spans="1:13" s="16" customFormat="1" x14ac:dyDescent="0.3">
      <c r="A2311" s="37" t="s">
        <v>11240</v>
      </c>
      <c r="B2311" s="38" t="s">
        <v>11241</v>
      </c>
      <c r="C2311" s="38" t="s">
        <v>9068</v>
      </c>
      <c r="D2311" s="38" t="s">
        <v>10854</v>
      </c>
      <c r="E2311" s="38" t="s">
        <v>11228</v>
      </c>
      <c r="F2311" s="38" t="s">
        <v>11242</v>
      </c>
      <c r="G2311" s="40" t="s">
        <v>11243</v>
      </c>
      <c r="H2311" s="40" t="s">
        <v>22476</v>
      </c>
      <c r="I2311" s="38" t="s">
        <v>92</v>
      </c>
      <c r="J2311" s="41">
        <v>100000</v>
      </c>
      <c r="K2311" s="38">
        <v>4</v>
      </c>
      <c r="L2311" s="42" t="s">
        <v>21628</v>
      </c>
      <c r="M2311" s="8"/>
    </row>
    <row r="2312" spans="1:13" s="16" customFormat="1" x14ac:dyDescent="0.3">
      <c r="A2312" s="17" t="s">
        <v>11244</v>
      </c>
      <c r="B2312" s="18" t="s">
        <v>11245</v>
      </c>
      <c r="C2312" s="18" t="s">
        <v>11246</v>
      </c>
      <c r="D2312" s="18" t="s">
        <v>10854</v>
      </c>
      <c r="E2312" s="18" t="s">
        <v>11228</v>
      </c>
      <c r="F2312" s="18" t="s">
        <v>11247</v>
      </c>
      <c r="G2312" s="19" t="s">
        <v>11248</v>
      </c>
      <c r="H2312" s="40" t="s">
        <v>22476</v>
      </c>
      <c r="I2312" s="18" t="s">
        <v>61</v>
      </c>
      <c r="J2312" s="20">
        <v>100000</v>
      </c>
      <c r="K2312" s="18">
        <f>IF(L2312="",0,LEN(L2312)-LEN(SUBSTITUTE(L2312,",",""))+1)</f>
        <v>2</v>
      </c>
      <c r="L2312" s="21" t="s">
        <v>11249</v>
      </c>
      <c r="M2312" s="15"/>
    </row>
    <row r="2313" spans="1:13" s="16" customFormat="1" x14ac:dyDescent="0.3">
      <c r="A2313" s="37" t="s">
        <v>11250</v>
      </c>
      <c r="B2313" s="38" t="s">
        <v>11251</v>
      </c>
      <c r="C2313" s="38" t="s">
        <v>11252</v>
      </c>
      <c r="D2313" s="38" t="s">
        <v>10854</v>
      </c>
      <c r="E2313" s="38" t="s">
        <v>11228</v>
      </c>
      <c r="F2313" s="38" t="s">
        <v>21629</v>
      </c>
      <c r="G2313" s="40" t="s">
        <v>11253</v>
      </c>
      <c r="H2313" s="40" t="s">
        <v>22476</v>
      </c>
      <c r="I2313" s="38" t="s">
        <v>61</v>
      </c>
      <c r="J2313" s="41">
        <v>200000</v>
      </c>
      <c r="K2313" s="38">
        <v>2</v>
      </c>
      <c r="L2313" s="42" t="s">
        <v>21630</v>
      </c>
      <c r="M2313" s="8"/>
    </row>
    <row r="2314" spans="1:13" s="16" customFormat="1" x14ac:dyDescent="0.3">
      <c r="A2314" s="17" t="s">
        <v>11255</v>
      </c>
      <c r="B2314" s="18" t="s">
        <v>11256</v>
      </c>
      <c r="C2314" s="18" t="s">
        <v>11257</v>
      </c>
      <c r="D2314" s="18" t="s">
        <v>10861</v>
      </c>
      <c r="E2314" s="18" t="s">
        <v>11258</v>
      </c>
      <c r="F2314" s="18" t="s">
        <v>11259</v>
      </c>
      <c r="G2314" s="19" t="s">
        <v>11260</v>
      </c>
      <c r="H2314" s="40" t="s">
        <v>22476</v>
      </c>
      <c r="I2314" s="18" t="s">
        <v>78</v>
      </c>
      <c r="J2314" s="20">
        <v>100000</v>
      </c>
      <c r="K2314" s="18">
        <f>IF(L2314="",0,LEN(L2314)-LEN(SUBSTITUTE(L2314,",",""))+1)</f>
        <v>4</v>
      </c>
      <c r="L2314" s="21" t="s">
        <v>11261</v>
      </c>
      <c r="M2314" s="15"/>
    </row>
    <row r="2315" spans="1:13" s="16" customFormat="1" x14ac:dyDescent="0.3">
      <c r="A2315" s="37" t="s">
        <v>11262</v>
      </c>
      <c r="B2315" s="38" t="s">
        <v>21631</v>
      </c>
      <c r="C2315" s="38" t="s">
        <v>21632</v>
      </c>
      <c r="D2315" s="38" t="s">
        <v>10854</v>
      </c>
      <c r="E2315" s="38" t="s">
        <v>11263</v>
      </c>
      <c r="F2315" s="38" t="s">
        <v>11264</v>
      </c>
      <c r="G2315" s="40" t="s">
        <v>11265</v>
      </c>
      <c r="H2315" s="40" t="s">
        <v>22476</v>
      </c>
      <c r="I2315" s="38" t="s">
        <v>889</v>
      </c>
      <c r="J2315" s="41">
        <v>100000</v>
      </c>
      <c r="K2315" s="38">
        <v>2</v>
      </c>
      <c r="L2315" s="42" t="s">
        <v>11266</v>
      </c>
      <c r="M2315" s="8"/>
    </row>
    <row r="2316" spans="1:13" s="16" customFormat="1" x14ac:dyDescent="0.3">
      <c r="A2316" s="17" t="s">
        <v>11267</v>
      </c>
      <c r="B2316" s="18" t="s">
        <v>11268</v>
      </c>
      <c r="C2316" s="18" t="s">
        <v>11269</v>
      </c>
      <c r="D2316" s="18" t="s">
        <v>10854</v>
      </c>
      <c r="E2316" s="18" t="s">
        <v>11263</v>
      </c>
      <c r="F2316" s="18" t="s">
        <v>11270</v>
      </c>
      <c r="G2316" s="19" t="s">
        <v>11271</v>
      </c>
      <c r="H2316" s="40" t="s">
        <v>22476</v>
      </c>
      <c r="I2316" s="18" t="s">
        <v>50</v>
      </c>
      <c r="J2316" s="20">
        <v>100000</v>
      </c>
      <c r="K2316" s="18">
        <f>IF(L2316="",0,LEN(L2316)-LEN(SUBSTITUTE(L2316,",",""))+1)</f>
        <v>2</v>
      </c>
      <c r="L2316" s="21" t="s">
        <v>18660</v>
      </c>
      <c r="M2316" s="15"/>
    </row>
    <row r="2317" spans="1:13" s="16" customFormat="1" x14ac:dyDescent="0.3">
      <c r="A2317" s="37" t="s">
        <v>11272</v>
      </c>
      <c r="B2317" s="38" t="s">
        <v>11273</v>
      </c>
      <c r="C2317" s="38" t="s">
        <v>11274</v>
      </c>
      <c r="D2317" s="38" t="s">
        <v>10854</v>
      </c>
      <c r="E2317" s="38" t="s">
        <v>11263</v>
      </c>
      <c r="F2317" s="38" t="s">
        <v>11275</v>
      </c>
      <c r="G2317" s="40" t="s">
        <v>11276</v>
      </c>
      <c r="H2317" s="40" t="s">
        <v>22476</v>
      </c>
      <c r="I2317" s="38" t="s">
        <v>499</v>
      </c>
      <c r="J2317" s="41">
        <v>100000</v>
      </c>
      <c r="K2317" s="38">
        <v>2</v>
      </c>
      <c r="L2317" s="42" t="s">
        <v>11277</v>
      </c>
      <c r="M2317" s="8"/>
    </row>
    <row r="2318" spans="1:13" s="16" customFormat="1" x14ac:dyDescent="0.3">
      <c r="A2318" s="37" t="s">
        <v>11278</v>
      </c>
      <c r="B2318" s="38" t="s">
        <v>21633</v>
      </c>
      <c r="C2318" s="38" t="s">
        <v>11279</v>
      </c>
      <c r="D2318" s="38" t="s">
        <v>10854</v>
      </c>
      <c r="E2318" s="38" t="s">
        <v>11263</v>
      </c>
      <c r="F2318" s="38" t="s">
        <v>11280</v>
      </c>
      <c r="G2318" s="40" t="s">
        <v>11281</v>
      </c>
      <c r="H2318" s="40" t="s">
        <v>22476</v>
      </c>
      <c r="I2318" s="38" t="s">
        <v>61</v>
      </c>
      <c r="J2318" s="41">
        <v>200000</v>
      </c>
      <c r="K2318" s="38">
        <v>2</v>
      </c>
      <c r="L2318" s="42" t="s">
        <v>21634</v>
      </c>
      <c r="M2318" s="8"/>
    </row>
    <row r="2319" spans="1:13" s="16" customFormat="1" x14ac:dyDescent="0.3">
      <c r="A2319" s="17" t="s">
        <v>11282</v>
      </c>
      <c r="B2319" s="18" t="s">
        <v>11283</v>
      </c>
      <c r="C2319" s="18" t="s">
        <v>11284</v>
      </c>
      <c r="D2319" s="18" t="s">
        <v>10854</v>
      </c>
      <c r="E2319" s="18" t="s">
        <v>11263</v>
      </c>
      <c r="F2319" s="18" t="s">
        <v>11285</v>
      </c>
      <c r="G2319" s="19" t="s">
        <v>11286</v>
      </c>
      <c r="H2319" s="40" t="s">
        <v>22476</v>
      </c>
      <c r="I2319" s="18" t="s">
        <v>746</v>
      </c>
      <c r="J2319" s="20">
        <v>100000</v>
      </c>
      <c r="K2319" s="18">
        <f>IF(L2319="",0,LEN(L2319)-LEN(SUBSTITUTE(L2319,",",""))+1)</f>
        <v>4</v>
      </c>
      <c r="L2319" s="21" t="s">
        <v>11287</v>
      </c>
      <c r="M2319" s="15"/>
    </row>
    <row r="2320" spans="1:13" s="16" customFormat="1" ht="33" x14ac:dyDescent="0.3">
      <c r="A2320" s="17" t="s">
        <v>11288</v>
      </c>
      <c r="B2320" s="18" t="s">
        <v>11289</v>
      </c>
      <c r="C2320" s="18" t="s">
        <v>11290</v>
      </c>
      <c r="D2320" s="18" t="s">
        <v>10854</v>
      </c>
      <c r="E2320" s="18" t="s">
        <v>11263</v>
      </c>
      <c r="F2320" s="18" t="s">
        <v>11291</v>
      </c>
      <c r="G2320" s="19" t="s">
        <v>11292</v>
      </c>
      <c r="H2320" s="40" t="s">
        <v>22476</v>
      </c>
      <c r="I2320" s="18" t="s">
        <v>40</v>
      </c>
      <c r="J2320" s="20">
        <v>100000</v>
      </c>
      <c r="K2320" s="18">
        <f>IF(L2320="",0,LEN(L2320)-LEN(SUBSTITUTE(L2320,",",""))+1)</f>
        <v>9</v>
      </c>
      <c r="L2320" s="21" t="s">
        <v>18576</v>
      </c>
      <c r="M2320" s="15"/>
    </row>
    <row r="2321" spans="1:13" s="16" customFormat="1" x14ac:dyDescent="0.3">
      <c r="A2321" s="46" t="s">
        <v>11293</v>
      </c>
      <c r="B2321" s="38" t="s">
        <v>11294</v>
      </c>
      <c r="C2321" s="38" t="s">
        <v>7974</v>
      </c>
      <c r="D2321" s="38" t="s">
        <v>10854</v>
      </c>
      <c r="E2321" s="38" t="s">
        <v>11263</v>
      </c>
      <c r="F2321" s="38" t="s">
        <v>11295</v>
      </c>
      <c r="G2321" s="40" t="s">
        <v>11296</v>
      </c>
      <c r="H2321" s="40" t="s">
        <v>22476</v>
      </c>
      <c r="I2321" s="38" t="s">
        <v>50</v>
      </c>
      <c r="J2321" s="41">
        <v>120000</v>
      </c>
      <c r="K2321" s="38">
        <v>2</v>
      </c>
      <c r="L2321" s="42" t="s">
        <v>21635</v>
      </c>
      <c r="M2321" s="8"/>
    </row>
    <row r="2322" spans="1:13" s="16" customFormat="1" x14ac:dyDescent="0.3">
      <c r="A2322" s="46" t="s">
        <v>11297</v>
      </c>
      <c r="B2322" s="38" t="s">
        <v>11298</v>
      </c>
      <c r="C2322" s="38" t="s">
        <v>11299</v>
      </c>
      <c r="D2322" s="38" t="s">
        <v>10854</v>
      </c>
      <c r="E2322" s="38" t="s">
        <v>11263</v>
      </c>
      <c r="F2322" s="38" t="s">
        <v>11300</v>
      </c>
      <c r="G2322" s="38" t="s">
        <v>11301</v>
      </c>
      <c r="H2322" s="40" t="s">
        <v>22476</v>
      </c>
      <c r="I2322" s="38" t="s">
        <v>40</v>
      </c>
      <c r="J2322" s="41">
        <v>100000</v>
      </c>
      <c r="K2322" s="38">
        <v>3</v>
      </c>
      <c r="L2322" s="42" t="s">
        <v>18399</v>
      </c>
      <c r="M2322" s="8"/>
    </row>
    <row r="2323" spans="1:13" s="16" customFormat="1" x14ac:dyDescent="0.3">
      <c r="A2323" s="37" t="s">
        <v>11305</v>
      </c>
      <c r="B2323" s="38" t="s">
        <v>11306</v>
      </c>
      <c r="C2323" s="38" t="s">
        <v>11307</v>
      </c>
      <c r="D2323" s="38" t="s">
        <v>10854</v>
      </c>
      <c r="E2323" s="38" t="s">
        <v>11303</v>
      </c>
      <c r="F2323" s="38" t="s">
        <v>11308</v>
      </c>
      <c r="G2323" s="40" t="s">
        <v>11309</v>
      </c>
      <c r="H2323" s="40" t="s">
        <v>22476</v>
      </c>
      <c r="I2323" s="38" t="s">
        <v>61</v>
      </c>
      <c r="J2323" s="85">
        <v>200000</v>
      </c>
      <c r="K2323" s="38">
        <v>5</v>
      </c>
      <c r="L2323" s="42" t="s">
        <v>21636</v>
      </c>
      <c r="M2323" s="8"/>
    </row>
    <row r="2324" spans="1:13" s="16" customFormat="1" x14ac:dyDescent="0.3">
      <c r="A2324" s="37" t="s">
        <v>11310</v>
      </c>
      <c r="B2324" s="38" t="s">
        <v>11311</v>
      </c>
      <c r="C2324" s="38" t="s">
        <v>11312</v>
      </c>
      <c r="D2324" s="38" t="s">
        <v>10854</v>
      </c>
      <c r="E2324" s="38" t="s">
        <v>11303</v>
      </c>
      <c r="F2324" s="38" t="s">
        <v>21637</v>
      </c>
      <c r="G2324" s="40" t="s">
        <v>11314</v>
      </c>
      <c r="H2324" s="40" t="s">
        <v>22476</v>
      </c>
      <c r="I2324" s="38" t="s">
        <v>78</v>
      </c>
      <c r="J2324" s="41">
        <v>0</v>
      </c>
      <c r="K2324" s="38">
        <v>5</v>
      </c>
      <c r="L2324" s="42" t="s">
        <v>21638</v>
      </c>
      <c r="M2324" s="8"/>
    </row>
    <row r="2325" spans="1:13" s="16" customFormat="1" x14ac:dyDescent="0.3">
      <c r="A2325" s="17" t="s">
        <v>11315</v>
      </c>
      <c r="B2325" s="18" t="s">
        <v>11316</v>
      </c>
      <c r="C2325" s="18" t="s">
        <v>11317</v>
      </c>
      <c r="D2325" s="18" t="s">
        <v>10854</v>
      </c>
      <c r="E2325" s="18" t="s">
        <v>11303</v>
      </c>
      <c r="F2325" s="18" t="s">
        <v>11318</v>
      </c>
      <c r="G2325" s="19" t="s">
        <v>11319</v>
      </c>
      <c r="H2325" s="40" t="s">
        <v>22476</v>
      </c>
      <c r="I2325" s="18" t="s">
        <v>92</v>
      </c>
      <c r="J2325" s="20">
        <v>150000</v>
      </c>
      <c r="K2325" s="18">
        <f>IF(L2325="",0,LEN(L2325)-LEN(SUBSTITUTE(L2325,",",""))+1)</f>
        <v>2</v>
      </c>
      <c r="L2325" s="21" t="s">
        <v>11320</v>
      </c>
      <c r="M2325" s="15"/>
    </row>
    <row r="2326" spans="1:13" s="16" customFormat="1" x14ac:dyDescent="0.3">
      <c r="A2326" s="17" t="s">
        <v>11321</v>
      </c>
      <c r="B2326" s="18" t="s">
        <v>11322</v>
      </c>
      <c r="C2326" s="18" t="s">
        <v>11323</v>
      </c>
      <c r="D2326" s="18" t="s">
        <v>10854</v>
      </c>
      <c r="E2326" s="18" t="s">
        <v>11303</v>
      </c>
      <c r="F2326" s="18" t="s">
        <v>11324</v>
      </c>
      <c r="G2326" s="19" t="s">
        <v>11325</v>
      </c>
      <c r="H2326" s="40" t="s">
        <v>22476</v>
      </c>
      <c r="I2326" s="18" t="s">
        <v>570</v>
      </c>
      <c r="J2326" s="20">
        <v>100000</v>
      </c>
      <c r="K2326" s="18">
        <v>3</v>
      </c>
      <c r="L2326" s="44" t="s">
        <v>19865</v>
      </c>
      <c r="M2326" s="8"/>
    </row>
    <row r="2327" spans="1:13" s="16" customFormat="1" ht="33" x14ac:dyDescent="0.3">
      <c r="A2327" s="17" t="s">
        <v>11326</v>
      </c>
      <c r="B2327" s="18" t="s">
        <v>11327</v>
      </c>
      <c r="C2327" s="18" t="s">
        <v>5448</v>
      </c>
      <c r="D2327" s="18" t="s">
        <v>10854</v>
      </c>
      <c r="E2327" s="18" t="s">
        <v>11303</v>
      </c>
      <c r="F2327" s="18" t="s">
        <v>11328</v>
      </c>
      <c r="G2327" s="19" t="s">
        <v>11329</v>
      </c>
      <c r="H2327" s="40" t="s">
        <v>22476</v>
      </c>
      <c r="I2327" s="18" t="s">
        <v>92</v>
      </c>
      <c r="J2327" s="20">
        <v>120000</v>
      </c>
      <c r="K2327" s="18">
        <f>IF(L2327="",0,LEN(L2327)-LEN(SUBSTITUTE(L2327,",",""))+1)</f>
        <v>6</v>
      </c>
      <c r="L2327" s="21" t="s">
        <v>18899</v>
      </c>
      <c r="M2327" s="15"/>
    </row>
    <row r="2328" spans="1:13" s="16" customFormat="1" x14ac:dyDescent="0.3">
      <c r="A2328" s="17" t="s">
        <v>11331</v>
      </c>
      <c r="B2328" s="18" t="s">
        <v>11332</v>
      </c>
      <c r="C2328" s="18" t="s">
        <v>11330</v>
      </c>
      <c r="D2328" s="18" t="s">
        <v>10854</v>
      </c>
      <c r="E2328" s="18" t="s">
        <v>11303</v>
      </c>
      <c r="F2328" s="18" t="s">
        <v>11333</v>
      </c>
      <c r="G2328" s="19" t="s">
        <v>11334</v>
      </c>
      <c r="H2328" s="40" t="s">
        <v>22476</v>
      </c>
      <c r="I2328" s="18" t="s">
        <v>61</v>
      </c>
      <c r="J2328" s="20">
        <v>100000</v>
      </c>
      <c r="K2328" s="18">
        <v>3</v>
      </c>
      <c r="L2328" s="21" t="s">
        <v>11335</v>
      </c>
      <c r="M2328" s="8"/>
    </row>
    <row r="2329" spans="1:13" s="16" customFormat="1" x14ac:dyDescent="0.3">
      <c r="A2329" s="17" t="s">
        <v>11336</v>
      </c>
      <c r="B2329" s="18" t="s">
        <v>11337</v>
      </c>
      <c r="C2329" s="18" t="s">
        <v>11338</v>
      </c>
      <c r="D2329" s="18" t="s">
        <v>10854</v>
      </c>
      <c r="E2329" s="18" t="s">
        <v>11303</v>
      </c>
      <c r="F2329" s="18" t="s">
        <v>11339</v>
      </c>
      <c r="G2329" s="19" t="s">
        <v>11340</v>
      </c>
      <c r="H2329" s="40" t="s">
        <v>22476</v>
      </c>
      <c r="I2329" s="18" t="s">
        <v>92</v>
      </c>
      <c r="J2329" s="20">
        <v>100000</v>
      </c>
      <c r="K2329" s="18">
        <v>4</v>
      </c>
      <c r="L2329" s="44" t="s">
        <v>19866</v>
      </c>
      <c r="M2329" s="8"/>
    </row>
    <row r="2330" spans="1:13" s="16" customFormat="1" x14ac:dyDescent="0.3">
      <c r="A2330" s="17" t="s">
        <v>11341</v>
      </c>
      <c r="B2330" s="18" t="s">
        <v>19867</v>
      </c>
      <c r="C2330" s="18" t="s">
        <v>11342</v>
      </c>
      <c r="D2330" s="18" t="s">
        <v>10854</v>
      </c>
      <c r="E2330" s="18" t="s">
        <v>11303</v>
      </c>
      <c r="F2330" s="18" t="s">
        <v>11343</v>
      </c>
      <c r="G2330" s="19" t="s">
        <v>11344</v>
      </c>
      <c r="H2330" s="40" t="s">
        <v>22476</v>
      </c>
      <c r="I2330" s="18" t="s">
        <v>62</v>
      </c>
      <c r="J2330" s="20">
        <v>200000</v>
      </c>
      <c r="K2330" s="18">
        <v>4</v>
      </c>
      <c r="L2330" s="44" t="s">
        <v>19868</v>
      </c>
      <c r="M2330" s="8"/>
    </row>
    <row r="2331" spans="1:13" s="16" customFormat="1" x14ac:dyDescent="0.3">
      <c r="A2331" s="37" t="s">
        <v>11345</v>
      </c>
      <c r="B2331" s="38" t="s">
        <v>11346</v>
      </c>
      <c r="C2331" s="38" t="s">
        <v>21639</v>
      </c>
      <c r="D2331" s="38" t="s">
        <v>10854</v>
      </c>
      <c r="E2331" s="38" t="s">
        <v>11303</v>
      </c>
      <c r="F2331" s="38" t="s">
        <v>11313</v>
      </c>
      <c r="G2331" s="40" t="s">
        <v>11347</v>
      </c>
      <c r="H2331" s="40" t="s">
        <v>22476</v>
      </c>
      <c r="I2331" s="38" t="s">
        <v>56</v>
      </c>
      <c r="J2331" s="41">
        <v>100000</v>
      </c>
      <c r="K2331" s="38">
        <v>3</v>
      </c>
      <c r="L2331" s="42" t="s">
        <v>18476</v>
      </c>
      <c r="M2331" s="8"/>
    </row>
    <row r="2332" spans="1:13" s="16" customFormat="1" x14ac:dyDescent="0.3">
      <c r="A2332" s="46" t="s">
        <v>11348</v>
      </c>
      <c r="B2332" s="38" t="s">
        <v>11349</v>
      </c>
      <c r="C2332" s="38" t="s">
        <v>21640</v>
      </c>
      <c r="D2332" s="38" t="s">
        <v>10854</v>
      </c>
      <c r="E2332" s="38" t="s">
        <v>11303</v>
      </c>
      <c r="F2332" s="38" t="s">
        <v>11350</v>
      </c>
      <c r="G2332" s="38" t="s">
        <v>11351</v>
      </c>
      <c r="H2332" s="40" t="s">
        <v>22476</v>
      </c>
      <c r="I2332" s="38" t="s">
        <v>56</v>
      </c>
      <c r="J2332" s="41">
        <v>100000</v>
      </c>
      <c r="K2332" s="38">
        <v>2</v>
      </c>
      <c r="L2332" s="42" t="s">
        <v>21641</v>
      </c>
      <c r="M2332" s="8"/>
    </row>
    <row r="2333" spans="1:13" s="16" customFormat="1" x14ac:dyDescent="0.3">
      <c r="A2333" s="37" t="s">
        <v>11352</v>
      </c>
      <c r="B2333" s="38" t="s">
        <v>21642</v>
      </c>
      <c r="C2333" s="38" t="s">
        <v>11353</v>
      </c>
      <c r="D2333" s="38" t="s">
        <v>10854</v>
      </c>
      <c r="E2333" s="38" t="s">
        <v>11356</v>
      </c>
      <c r="F2333" s="38" t="s">
        <v>11354</v>
      </c>
      <c r="G2333" s="40" t="s">
        <v>11355</v>
      </c>
      <c r="H2333" s="40" t="s">
        <v>22476</v>
      </c>
      <c r="I2333" s="38" t="s">
        <v>62</v>
      </c>
      <c r="J2333" s="41">
        <v>200000</v>
      </c>
      <c r="K2333" s="38">
        <v>2</v>
      </c>
      <c r="L2333" s="42" t="s">
        <v>21643</v>
      </c>
      <c r="M2333" s="8"/>
    </row>
    <row r="2334" spans="1:13" s="16" customFormat="1" x14ac:dyDescent="0.3">
      <c r="A2334" s="17" t="s">
        <v>11357</v>
      </c>
      <c r="B2334" s="18" t="s">
        <v>19869</v>
      </c>
      <c r="C2334" s="18" t="s">
        <v>11358</v>
      </c>
      <c r="D2334" s="18" t="s">
        <v>10854</v>
      </c>
      <c r="E2334" s="18" t="s">
        <v>11356</v>
      </c>
      <c r="F2334" s="18" t="s">
        <v>11359</v>
      </c>
      <c r="G2334" s="19" t="s">
        <v>11360</v>
      </c>
      <c r="H2334" s="40" t="s">
        <v>22476</v>
      </c>
      <c r="I2334" s="18" t="s">
        <v>40</v>
      </c>
      <c r="J2334" s="20">
        <v>150000</v>
      </c>
      <c r="K2334" s="18">
        <v>2</v>
      </c>
      <c r="L2334" s="21" t="s">
        <v>11361</v>
      </c>
      <c r="M2334" s="8"/>
    </row>
    <row r="2335" spans="1:13" s="16" customFormat="1" x14ac:dyDescent="0.3">
      <c r="A2335" s="22" t="s">
        <v>11362</v>
      </c>
      <c r="B2335" s="18" t="s">
        <v>11363</v>
      </c>
      <c r="C2335" s="18" t="s">
        <v>11364</v>
      </c>
      <c r="D2335" s="18" t="s">
        <v>10854</v>
      </c>
      <c r="E2335" s="18" t="s">
        <v>11356</v>
      </c>
      <c r="F2335" s="18" t="s">
        <v>11365</v>
      </c>
      <c r="G2335" s="18" t="s">
        <v>11366</v>
      </c>
      <c r="H2335" s="40" t="s">
        <v>22476</v>
      </c>
      <c r="I2335" s="18" t="s">
        <v>746</v>
      </c>
      <c r="J2335" s="20">
        <v>200000</v>
      </c>
      <c r="K2335" s="18">
        <v>2</v>
      </c>
      <c r="L2335" s="21" t="s">
        <v>11367</v>
      </c>
      <c r="M2335" s="8"/>
    </row>
    <row r="2336" spans="1:13" s="16" customFormat="1" ht="33" x14ac:dyDescent="0.3">
      <c r="A2336" s="17" t="s">
        <v>11368</v>
      </c>
      <c r="B2336" s="18" t="s">
        <v>11369</v>
      </c>
      <c r="C2336" s="18" t="s">
        <v>11370</v>
      </c>
      <c r="D2336" s="18" t="s">
        <v>10854</v>
      </c>
      <c r="E2336" s="18" t="s">
        <v>11371</v>
      </c>
      <c r="F2336" s="18" t="s">
        <v>11372</v>
      </c>
      <c r="G2336" s="19" t="s">
        <v>11373</v>
      </c>
      <c r="H2336" s="40" t="s">
        <v>22476</v>
      </c>
      <c r="I2336" s="18" t="s">
        <v>40</v>
      </c>
      <c r="J2336" s="20">
        <v>150000</v>
      </c>
      <c r="K2336" s="18">
        <v>10</v>
      </c>
      <c r="L2336" s="44" t="s">
        <v>19870</v>
      </c>
      <c r="M2336" s="8"/>
    </row>
    <row r="2337" spans="1:13" s="16" customFormat="1" x14ac:dyDescent="0.3">
      <c r="A2337" s="17" t="s">
        <v>11374</v>
      </c>
      <c r="B2337" s="18" t="s">
        <v>11375</v>
      </c>
      <c r="C2337" s="18" t="s">
        <v>11376</v>
      </c>
      <c r="D2337" s="18" t="s">
        <v>10861</v>
      </c>
      <c r="E2337" s="18" t="s">
        <v>11371</v>
      </c>
      <c r="F2337" s="18" t="s">
        <v>11377</v>
      </c>
      <c r="G2337" s="19" t="s">
        <v>11378</v>
      </c>
      <c r="H2337" s="40" t="s">
        <v>22476</v>
      </c>
      <c r="I2337" s="18" t="s">
        <v>889</v>
      </c>
      <c r="J2337" s="20">
        <v>150000</v>
      </c>
      <c r="K2337" s="18">
        <v>5</v>
      </c>
      <c r="L2337" s="44" t="s">
        <v>19871</v>
      </c>
      <c r="M2337" s="8"/>
    </row>
    <row r="2338" spans="1:13" s="16" customFormat="1" x14ac:dyDescent="0.3">
      <c r="A2338" s="37" t="s">
        <v>11379</v>
      </c>
      <c r="B2338" s="38" t="s">
        <v>11380</v>
      </c>
      <c r="C2338" s="38" t="s">
        <v>11381</v>
      </c>
      <c r="D2338" s="38" t="s">
        <v>10854</v>
      </c>
      <c r="E2338" s="38" t="s">
        <v>11382</v>
      </c>
      <c r="F2338" s="38" t="s">
        <v>11383</v>
      </c>
      <c r="G2338" s="40" t="s">
        <v>11384</v>
      </c>
      <c r="H2338" s="40" t="s">
        <v>22476</v>
      </c>
      <c r="I2338" s="38" t="s">
        <v>50</v>
      </c>
      <c r="J2338" s="41">
        <v>200000</v>
      </c>
      <c r="K2338" s="38">
        <v>2</v>
      </c>
      <c r="L2338" s="42" t="s">
        <v>18509</v>
      </c>
      <c r="M2338" s="8"/>
    </row>
    <row r="2339" spans="1:13" s="16" customFormat="1" x14ac:dyDescent="0.3">
      <c r="A2339" s="17" t="s">
        <v>11385</v>
      </c>
      <c r="B2339" s="18" t="s">
        <v>11386</v>
      </c>
      <c r="C2339" s="18" t="s">
        <v>19419</v>
      </c>
      <c r="D2339" s="18" t="s">
        <v>10854</v>
      </c>
      <c r="E2339" s="18" t="s">
        <v>11382</v>
      </c>
      <c r="F2339" s="18" t="s">
        <v>11387</v>
      </c>
      <c r="G2339" s="19" t="s">
        <v>11388</v>
      </c>
      <c r="H2339" s="40" t="s">
        <v>22476</v>
      </c>
      <c r="I2339" s="18" t="s">
        <v>78</v>
      </c>
      <c r="J2339" s="20">
        <v>100000</v>
      </c>
      <c r="K2339" s="18">
        <v>4</v>
      </c>
      <c r="L2339" s="44" t="s">
        <v>19872</v>
      </c>
      <c r="M2339" s="8"/>
    </row>
    <row r="2340" spans="1:13" s="16" customFormat="1" x14ac:dyDescent="0.3">
      <c r="A2340" s="17" t="s">
        <v>11390</v>
      </c>
      <c r="B2340" s="18" t="s">
        <v>11391</v>
      </c>
      <c r="C2340" s="18" t="s">
        <v>11392</v>
      </c>
      <c r="D2340" s="18" t="s">
        <v>10854</v>
      </c>
      <c r="E2340" s="18" t="s">
        <v>11389</v>
      </c>
      <c r="F2340" s="18" t="s">
        <v>19873</v>
      </c>
      <c r="G2340" s="19" t="s">
        <v>11393</v>
      </c>
      <c r="H2340" s="40" t="s">
        <v>22476</v>
      </c>
      <c r="I2340" s="18" t="s">
        <v>216</v>
      </c>
      <c r="J2340" s="20">
        <v>100000</v>
      </c>
      <c r="K2340" s="18">
        <v>2</v>
      </c>
      <c r="L2340" s="21" t="s">
        <v>11394</v>
      </c>
      <c r="M2340" s="8"/>
    </row>
    <row r="2341" spans="1:13" s="16" customFormat="1" x14ac:dyDescent="0.3">
      <c r="A2341" s="37" t="s">
        <v>11395</v>
      </c>
      <c r="B2341" s="38" t="s">
        <v>18550</v>
      </c>
      <c r="C2341" s="38" t="s">
        <v>11396</v>
      </c>
      <c r="D2341" s="38" t="s">
        <v>10854</v>
      </c>
      <c r="E2341" s="38" t="s">
        <v>11389</v>
      </c>
      <c r="F2341" s="38" t="s">
        <v>11397</v>
      </c>
      <c r="G2341" s="40" t="s">
        <v>11398</v>
      </c>
      <c r="H2341" s="40" t="s">
        <v>22476</v>
      </c>
      <c r="I2341" s="38" t="s">
        <v>50</v>
      </c>
      <c r="J2341" s="41">
        <v>150000</v>
      </c>
      <c r="K2341" s="38">
        <v>2</v>
      </c>
      <c r="L2341" s="42" t="s">
        <v>11399</v>
      </c>
      <c r="M2341" s="8"/>
    </row>
    <row r="2342" spans="1:13" s="16" customFormat="1" x14ac:dyDescent="0.3">
      <c r="A2342" s="37" t="s">
        <v>11400</v>
      </c>
      <c r="B2342" s="38" t="s">
        <v>11401</v>
      </c>
      <c r="C2342" s="38" t="s">
        <v>22469</v>
      </c>
      <c r="D2342" s="38" t="s">
        <v>10854</v>
      </c>
      <c r="E2342" s="38" t="s">
        <v>11389</v>
      </c>
      <c r="F2342" s="38" t="s">
        <v>21644</v>
      </c>
      <c r="G2342" s="40" t="s">
        <v>11402</v>
      </c>
      <c r="H2342" s="40" t="s">
        <v>22476</v>
      </c>
      <c r="I2342" s="38" t="s">
        <v>56</v>
      </c>
      <c r="J2342" s="41">
        <v>100000</v>
      </c>
      <c r="K2342" s="38">
        <v>5</v>
      </c>
      <c r="L2342" s="42" t="s">
        <v>21645</v>
      </c>
      <c r="M2342" s="8"/>
    </row>
    <row r="2343" spans="1:13" s="16" customFormat="1" x14ac:dyDescent="0.3">
      <c r="A2343" s="46" t="s">
        <v>11403</v>
      </c>
      <c r="B2343" s="38" t="s">
        <v>11404</v>
      </c>
      <c r="C2343" s="38" t="s">
        <v>21646</v>
      </c>
      <c r="D2343" s="38" t="s">
        <v>10854</v>
      </c>
      <c r="E2343" s="38" t="s">
        <v>11389</v>
      </c>
      <c r="F2343" s="38" t="s">
        <v>11405</v>
      </c>
      <c r="G2343" s="40" t="s">
        <v>11406</v>
      </c>
      <c r="H2343" s="40" t="s">
        <v>22476</v>
      </c>
      <c r="I2343" s="38" t="s">
        <v>43</v>
      </c>
      <c r="J2343" s="41">
        <v>100000</v>
      </c>
      <c r="K2343" s="38">
        <v>2</v>
      </c>
      <c r="L2343" s="42" t="s">
        <v>11407</v>
      </c>
      <c r="M2343" s="8"/>
    </row>
    <row r="2344" spans="1:13" s="16" customFormat="1" x14ac:dyDescent="0.3">
      <c r="A2344" s="46" t="s">
        <v>11408</v>
      </c>
      <c r="B2344" s="38" t="s">
        <v>11409</v>
      </c>
      <c r="C2344" s="38" t="s">
        <v>11410</v>
      </c>
      <c r="D2344" s="38" t="s">
        <v>10854</v>
      </c>
      <c r="E2344" s="38" t="s">
        <v>11389</v>
      </c>
      <c r="F2344" s="38" t="s">
        <v>11411</v>
      </c>
      <c r="G2344" s="38" t="s">
        <v>11412</v>
      </c>
      <c r="H2344" s="40" t="s">
        <v>22476</v>
      </c>
      <c r="I2344" s="38" t="s">
        <v>61</v>
      </c>
      <c r="J2344" s="41">
        <v>200000</v>
      </c>
      <c r="K2344" s="38">
        <v>2</v>
      </c>
      <c r="L2344" s="42" t="s">
        <v>11413</v>
      </c>
      <c r="M2344" s="8"/>
    </row>
    <row r="2345" spans="1:13" s="16" customFormat="1" x14ac:dyDescent="0.3">
      <c r="A2345" s="17" t="s">
        <v>11414</v>
      </c>
      <c r="B2345" s="18" t="s">
        <v>11415</v>
      </c>
      <c r="C2345" s="18" t="s">
        <v>11416</v>
      </c>
      <c r="D2345" s="18" t="s">
        <v>10854</v>
      </c>
      <c r="E2345" s="18" t="s">
        <v>11417</v>
      </c>
      <c r="F2345" s="18" t="s">
        <v>11418</v>
      </c>
      <c r="G2345" s="19" t="s">
        <v>11419</v>
      </c>
      <c r="H2345" s="40" t="s">
        <v>22476</v>
      </c>
      <c r="I2345" s="18" t="s">
        <v>56</v>
      </c>
      <c r="J2345" s="20">
        <v>100000</v>
      </c>
      <c r="K2345" s="18">
        <f>IF(L2345="",0,LEN(L2345)-LEN(SUBSTITUTE(L2345,",",""))+1)</f>
        <v>2</v>
      </c>
      <c r="L2345" s="21" t="s">
        <v>18765</v>
      </c>
      <c r="M2345" s="15"/>
    </row>
    <row r="2346" spans="1:13" s="16" customFormat="1" x14ac:dyDescent="0.3">
      <c r="A2346" s="46" t="s">
        <v>11420</v>
      </c>
      <c r="B2346" s="38" t="s">
        <v>11421</v>
      </c>
      <c r="C2346" s="38" t="s">
        <v>11422</v>
      </c>
      <c r="D2346" s="38" t="s">
        <v>10854</v>
      </c>
      <c r="E2346" s="38" t="s">
        <v>11417</v>
      </c>
      <c r="F2346" s="38" t="s">
        <v>11423</v>
      </c>
      <c r="G2346" s="40" t="s">
        <v>11424</v>
      </c>
      <c r="H2346" s="40" t="s">
        <v>22476</v>
      </c>
      <c r="I2346" s="38" t="s">
        <v>61</v>
      </c>
      <c r="J2346" s="41">
        <v>100000</v>
      </c>
      <c r="K2346" s="38">
        <v>2</v>
      </c>
      <c r="L2346" s="42" t="s">
        <v>11425</v>
      </c>
      <c r="M2346" s="8"/>
    </row>
    <row r="2347" spans="1:13" s="16" customFormat="1" x14ac:dyDescent="0.3">
      <c r="A2347" s="22" t="s">
        <v>11426</v>
      </c>
      <c r="B2347" s="18" t="s">
        <v>11427</v>
      </c>
      <c r="C2347" s="18" t="s">
        <v>11428</v>
      </c>
      <c r="D2347" s="18" t="s">
        <v>10992</v>
      </c>
      <c r="E2347" s="18" t="s">
        <v>11429</v>
      </c>
      <c r="F2347" s="18" t="s">
        <v>11430</v>
      </c>
      <c r="G2347" s="19" t="s">
        <v>11431</v>
      </c>
      <c r="H2347" s="40" t="s">
        <v>22476</v>
      </c>
      <c r="I2347" s="18" t="s">
        <v>216</v>
      </c>
      <c r="J2347" s="20">
        <v>200000</v>
      </c>
      <c r="K2347" s="18">
        <f>IF(L2347="",0,LEN(L2347)-LEN(SUBSTITUTE(L2347,",",""))+1)</f>
        <v>5</v>
      </c>
      <c r="L2347" s="21" t="s">
        <v>19135</v>
      </c>
      <c r="M2347" s="15"/>
    </row>
    <row r="2348" spans="1:13" s="16" customFormat="1" x14ac:dyDescent="0.3">
      <c r="A2348" s="37" t="s">
        <v>21647</v>
      </c>
      <c r="B2348" s="38" t="s">
        <v>21648</v>
      </c>
      <c r="C2348" s="38" t="s">
        <v>21649</v>
      </c>
      <c r="D2348" s="38" t="s">
        <v>10854</v>
      </c>
      <c r="E2348" s="38" t="s">
        <v>11443</v>
      </c>
      <c r="F2348" s="38" t="s">
        <v>11433</v>
      </c>
      <c r="G2348" s="40" t="s">
        <v>11434</v>
      </c>
      <c r="H2348" s="40" t="s">
        <v>22476</v>
      </c>
      <c r="I2348" s="38" t="s">
        <v>50</v>
      </c>
      <c r="J2348" s="41">
        <v>100000</v>
      </c>
      <c r="K2348" s="38">
        <v>2</v>
      </c>
      <c r="L2348" s="42" t="s">
        <v>21650</v>
      </c>
      <c r="M2348" s="8"/>
    </row>
    <row r="2349" spans="1:13" s="16" customFormat="1" x14ac:dyDescent="0.3">
      <c r="A2349" s="17" t="s">
        <v>11435</v>
      </c>
      <c r="B2349" s="18" t="s">
        <v>11436</v>
      </c>
      <c r="C2349" s="18" t="s">
        <v>11437</v>
      </c>
      <c r="D2349" s="18" t="s">
        <v>10854</v>
      </c>
      <c r="E2349" s="18" t="s">
        <v>11432</v>
      </c>
      <c r="F2349" s="18" t="s">
        <v>11438</v>
      </c>
      <c r="G2349" s="19" t="s">
        <v>11439</v>
      </c>
      <c r="H2349" s="40" t="s">
        <v>22476</v>
      </c>
      <c r="I2349" s="18" t="s">
        <v>78</v>
      </c>
      <c r="J2349" s="20">
        <v>100000</v>
      </c>
      <c r="K2349" s="18">
        <v>3</v>
      </c>
      <c r="L2349" s="21" t="s">
        <v>11440</v>
      </c>
      <c r="M2349" s="8"/>
    </row>
    <row r="2350" spans="1:13" s="16" customFormat="1" x14ac:dyDescent="0.3">
      <c r="A2350" s="17" t="s">
        <v>11441</v>
      </c>
      <c r="B2350" s="18" t="s">
        <v>1598</v>
      </c>
      <c r="C2350" s="18" t="s">
        <v>11442</v>
      </c>
      <c r="D2350" s="18" t="s">
        <v>10854</v>
      </c>
      <c r="E2350" s="18" t="s">
        <v>11443</v>
      </c>
      <c r="F2350" s="18" t="s">
        <v>11444</v>
      </c>
      <c r="G2350" s="19" t="s">
        <v>11445</v>
      </c>
      <c r="H2350" s="40" t="s">
        <v>22476</v>
      </c>
      <c r="I2350" s="18" t="s">
        <v>50</v>
      </c>
      <c r="J2350" s="20">
        <v>100000</v>
      </c>
      <c r="K2350" s="18">
        <v>2</v>
      </c>
      <c r="L2350" s="21" t="s">
        <v>11446</v>
      </c>
      <c r="M2350" s="8"/>
    </row>
    <row r="2351" spans="1:13" s="16" customFormat="1" x14ac:dyDescent="0.3">
      <c r="A2351" s="37" t="s">
        <v>11447</v>
      </c>
      <c r="B2351" s="38" t="s">
        <v>21651</v>
      </c>
      <c r="C2351" s="38" t="s">
        <v>11448</v>
      </c>
      <c r="D2351" s="38" t="s">
        <v>10854</v>
      </c>
      <c r="E2351" s="38" t="s">
        <v>11443</v>
      </c>
      <c r="F2351" s="38" t="s">
        <v>11449</v>
      </c>
      <c r="G2351" s="40" t="s">
        <v>11450</v>
      </c>
      <c r="H2351" s="40" t="s">
        <v>22476</v>
      </c>
      <c r="I2351" s="38" t="s">
        <v>50</v>
      </c>
      <c r="J2351" s="41">
        <v>150000</v>
      </c>
      <c r="K2351" s="38">
        <v>2</v>
      </c>
      <c r="L2351" s="42" t="s">
        <v>11451</v>
      </c>
      <c r="M2351" s="8"/>
    </row>
    <row r="2352" spans="1:13" s="16" customFormat="1" x14ac:dyDescent="0.3">
      <c r="A2352" s="22" t="s">
        <v>11452</v>
      </c>
      <c r="B2352" s="18" t="s">
        <v>11453</v>
      </c>
      <c r="C2352" s="18" t="s">
        <v>19081</v>
      </c>
      <c r="D2352" s="18" t="s">
        <v>10854</v>
      </c>
      <c r="E2352" s="18" t="s">
        <v>11443</v>
      </c>
      <c r="F2352" s="18" t="s">
        <v>11454</v>
      </c>
      <c r="G2352" s="19" t="s">
        <v>11455</v>
      </c>
      <c r="H2352" s="40" t="s">
        <v>22476</v>
      </c>
      <c r="I2352" s="18" t="s">
        <v>40</v>
      </c>
      <c r="J2352" s="20">
        <v>100000</v>
      </c>
      <c r="K2352" s="18">
        <f>IF(L2352="",0,LEN(L2352)-LEN(SUBSTITUTE(L2352,",",""))+1)</f>
        <v>3</v>
      </c>
      <c r="L2352" s="21" t="s">
        <v>11456</v>
      </c>
      <c r="M2352" s="15"/>
    </row>
    <row r="2353" spans="1:13" s="16" customFormat="1" x14ac:dyDescent="0.3">
      <c r="A2353" s="46" t="s">
        <v>11457</v>
      </c>
      <c r="B2353" s="38" t="s">
        <v>21652</v>
      </c>
      <c r="C2353" s="38" t="s">
        <v>7829</v>
      </c>
      <c r="D2353" s="38" t="s">
        <v>10854</v>
      </c>
      <c r="E2353" s="38" t="s">
        <v>11443</v>
      </c>
      <c r="F2353" s="38" t="s">
        <v>11458</v>
      </c>
      <c r="G2353" s="38" t="s">
        <v>11459</v>
      </c>
      <c r="H2353" s="40" t="s">
        <v>22476</v>
      </c>
      <c r="I2353" s="38" t="s">
        <v>889</v>
      </c>
      <c r="J2353" s="41">
        <v>50000</v>
      </c>
      <c r="K2353" s="38">
        <v>2</v>
      </c>
      <c r="L2353" s="42" t="s">
        <v>11460</v>
      </c>
      <c r="M2353" s="8"/>
    </row>
    <row r="2354" spans="1:13" s="16" customFormat="1" x14ac:dyDescent="0.3">
      <c r="A2354" s="37" t="s">
        <v>21653</v>
      </c>
      <c r="B2354" s="38" t="s">
        <v>11462</v>
      </c>
      <c r="C2354" s="38" t="s">
        <v>11304</v>
      </c>
      <c r="D2354" s="38" t="s">
        <v>10854</v>
      </c>
      <c r="E2354" s="38" t="s">
        <v>11461</v>
      </c>
      <c r="F2354" s="38" t="s">
        <v>11463</v>
      </c>
      <c r="G2354" s="40" t="s">
        <v>11464</v>
      </c>
      <c r="H2354" s="40" t="s">
        <v>22476</v>
      </c>
      <c r="I2354" s="38" t="s">
        <v>56</v>
      </c>
      <c r="J2354" s="41">
        <v>100000</v>
      </c>
      <c r="K2354" s="38">
        <v>2</v>
      </c>
      <c r="L2354" s="42" t="s">
        <v>21654</v>
      </c>
      <c r="M2354" s="8"/>
    </row>
    <row r="2355" spans="1:13" s="16" customFormat="1" ht="49.5" x14ac:dyDescent="0.3">
      <c r="A2355" s="37" t="s">
        <v>11465</v>
      </c>
      <c r="B2355" s="38" t="s">
        <v>11466</v>
      </c>
      <c r="C2355" s="38" t="s">
        <v>2546</v>
      </c>
      <c r="D2355" s="38" t="s">
        <v>10854</v>
      </c>
      <c r="E2355" s="38" t="s">
        <v>11461</v>
      </c>
      <c r="F2355" s="38" t="s">
        <v>11468</v>
      </c>
      <c r="G2355" s="40" t="s">
        <v>11469</v>
      </c>
      <c r="H2355" s="40" t="s">
        <v>22476</v>
      </c>
      <c r="I2355" s="38" t="s">
        <v>78</v>
      </c>
      <c r="J2355" s="41">
        <v>150000</v>
      </c>
      <c r="K2355" s="38">
        <v>12</v>
      </c>
      <c r="L2355" s="42" t="s">
        <v>21655</v>
      </c>
      <c r="M2355" s="8"/>
    </row>
    <row r="2356" spans="1:13" s="16" customFormat="1" x14ac:dyDescent="0.3">
      <c r="A2356" s="37" t="s">
        <v>11470</v>
      </c>
      <c r="B2356" s="38" t="s">
        <v>11471</v>
      </c>
      <c r="C2356" s="38" t="s">
        <v>22435</v>
      </c>
      <c r="D2356" s="38" t="s">
        <v>10854</v>
      </c>
      <c r="E2356" s="38" t="s">
        <v>11461</v>
      </c>
      <c r="F2356" s="38" t="s">
        <v>11472</v>
      </c>
      <c r="G2356" s="40" t="s">
        <v>11473</v>
      </c>
      <c r="H2356" s="40" t="s">
        <v>22476</v>
      </c>
      <c r="I2356" s="38" t="s">
        <v>40</v>
      </c>
      <c r="J2356" s="41">
        <v>100000</v>
      </c>
      <c r="K2356" s="38">
        <v>2</v>
      </c>
      <c r="L2356" s="42" t="s">
        <v>11474</v>
      </c>
      <c r="M2356" s="8"/>
    </row>
    <row r="2357" spans="1:13" s="16" customFormat="1" x14ac:dyDescent="0.3">
      <c r="A2357" s="22" t="s">
        <v>11475</v>
      </c>
      <c r="B2357" s="18" t="s">
        <v>11476</v>
      </c>
      <c r="C2357" s="18" t="s">
        <v>11477</v>
      </c>
      <c r="D2357" s="18" t="s">
        <v>10854</v>
      </c>
      <c r="E2357" s="18" t="s">
        <v>11461</v>
      </c>
      <c r="F2357" s="18" t="s">
        <v>11478</v>
      </c>
      <c r="G2357" s="19" t="s">
        <v>11479</v>
      </c>
      <c r="H2357" s="40" t="s">
        <v>22476</v>
      </c>
      <c r="I2357" s="18" t="s">
        <v>43</v>
      </c>
      <c r="J2357" s="20">
        <v>200000</v>
      </c>
      <c r="K2357" s="18">
        <v>3</v>
      </c>
      <c r="L2357" s="21" t="s">
        <v>11480</v>
      </c>
      <c r="M2357" s="8"/>
    </row>
    <row r="2358" spans="1:13" s="16" customFormat="1" x14ac:dyDescent="0.3">
      <c r="A2358" s="37" t="s">
        <v>11482</v>
      </c>
      <c r="B2358" s="38" t="s">
        <v>11483</v>
      </c>
      <c r="C2358" s="61" t="s">
        <v>11484</v>
      </c>
      <c r="D2358" s="38" t="s">
        <v>10854</v>
      </c>
      <c r="E2358" s="38" t="s">
        <v>11481</v>
      </c>
      <c r="F2358" s="38" t="s">
        <v>21656</v>
      </c>
      <c r="G2358" s="40" t="s">
        <v>11485</v>
      </c>
      <c r="H2358" s="40" t="s">
        <v>22476</v>
      </c>
      <c r="I2358" s="38" t="s">
        <v>164</v>
      </c>
      <c r="J2358" s="41">
        <v>200000</v>
      </c>
      <c r="K2358" s="38">
        <v>5</v>
      </c>
      <c r="L2358" s="42" t="s">
        <v>21657</v>
      </c>
      <c r="M2358" s="8"/>
    </row>
    <row r="2359" spans="1:13" s="16" customFormat="1" x14ac:dyDescent="0.3">
      <c r="A2359" s="37" t="s">
        <v>11486</v>
      </c>
      <c r="B2359" s="38" t="s">
        <v>11487</v>
      </c>
      <c r="C2359" s="38" t="s">
        <v>21658</v>
      </c>
      <c r="D2359" s="38" t="s">
        <v>11488</v>
      </c>
      <c r="E2359" s="38" t="s">
        <v>11489</v>
      </c>
      <c r="F2359" s="38" t="s">
        <v>11490</v>
      </c>
      <c r="G2359" s="40" t="s">
        <v>21659</v>
      </c>
      <c r="H2359" s="40" t="s">
        <v>22476</v>
      </c>
      <c r="I2359" s="38" t="s">
        <v>112</v>
      </c>
      <c r="J2359" s="41">
        <v>100000</v>
      </c>
      <c r="K2359" s="38">
        <v>2</v>
      </c>
      <c r="L2359" s="42" t="s">
        <v>11491</v>
      </c>
      <c r="M2359" s="8"/>
    </row>
    <row r="2360" spans="1:13" s="16" customFormat="1" x14ac:dyDescent="0.3">
      <c r="A2360" s="17" t="s">
        <v>11492</v>
      </c>
      <c r="B2360" s="18" t="s">
        <v>11493</v>
      </c>
      <c r="C2360" s="18" t="s">
        <v>18969</v>
      </c>
      <c r="D2360" s="18" t="s">
        <v>11494</v>
      </c>
      <c r="E2360" s="18" t="s">
        <v>11495</v>
      </c>
      <c r="F2360" s="18" t="s">
        <v>11496</v>
      </c>
      <c r="G2360" s="19" t="s">
        <v>11497</v>
      </c>
      <c r="H2360" s="40" t="s">
        <v>22476</v>
      </c>
      <c r="I2360" s="18" t="s">
        <v>43</v>
      </c>
      <c r="J2360" s="20">
        <v>100000</v>
      </c>
      <c r="K2360" s="18">
        <f>IF(L2360="",0,LEN(L2360)-LEN(SUBSTITUTE(L2360,",",""))+1)</f>
        <v>2</v>
      </c>
      <c r="L2360" s="21" t="s">
        <v>11498</v>
      </c>
      <c r="M2360" s="15"/>
    </row>
    <row r="2361" spans="1:13" s="16" customFormat="1" x14ac:dyDescent="0.3">
      <c r="A2361" s="17" t="s">
        <v>18727</v>
      </c>
      <c r="B2361" s="18" t="s">
        <v>11499</v>
      </c>
      <c r="C2361" s="18" t="s">
        <v>11500</v>
      </c>
      <c r="D2361" s="18" t="s">
        <v>11488</v>
      </c>
      <c r="E2361" s="18" t="s">
        <v>11501</v>
      </c>
      <c r="F2361" s="18" t="s">
        <v>11502</v>
      </c>
      <c r="G2361" s="19" t="s">
        <v>11503</v>
      </c>
      <c r="H2361" s="40" t="s">
        <v>22476</v>
      </c>
      <c r="I2361" s="18" t="s">
        <v>1443</v>
      </c>
      <c r="J2361" s="20">
        <v>100000</v>
      </c>
      <c r="K2361" s="18">
        <f>IF(L2361="",0,LEN(L2361)-LEN(SUBSTITUTE(L2361,",",""))+1)</f>
        <v>2</v>
      </c>
      <c r="L2361" s="21" t="s">
        <v>11504</v>
      </c>
      <c r="M2361" s="15"/>
    </row>
    <row r="2362" spans="1:13" s="16" customFormat="1" x14ac:dyDescent="0.3">
      <c r="A2362" s="37" t="s">
        <v>11505</v>
      </c>
      <c r="B2362" s="38" t="s">
        <v>11506</v>
      </c>
      <c r="C2362" s="38" t="s">
        <v>11507</v>
      </c>
      <c r="D2362" s="38" t="s">
        <v>11488</v>
      </c>
      <c r="E2362" s="38" t="s">
        <v>11489</v>
      </c>
      <c r="F2362" s="38" t="s">
        <v>21660</v>
      </c>
      <c r="G2362" s="40" t="s">
        <v>11508</v>
      </c>
      <c r="H2362" s="40" t="s">
        <v>22476</v>
      </c>
      <c r="I2362" s="38" t="s">
        <v>43</v>
      </c>
      <c r="J2362" s="41">
        <v>200000</v>
      </c>
      <c r="K2362" s="38">
        <v>3</v>
      </c>
      <c r="L2362" s="42" t="s">
        <v>11509</v>
      </c>
      <c r="M2362" s="8"/>
    </row>
    <row r="2363" spans="1:13" s="16" customFormat="1" x14ac:dyDescent="0.3">
      <c r="A2363" s="17" t="s">
        <v>11510</v>
      </c>
      <c r="B2363" s="18" t="s">
        <v>11511</v>
      </c>
      <c r="C2363" s="18" t="s">
        <v>11512</v>
      </c>
      <c r="D2363" s="18" t="s">
        <v>11494</v>
      </c>
      <c r="E2363" s="18" t="s">
        <v>11501</v>
      </c>
      <c r="F2363" s="18" t="s">
        <v>11513</v>
      </c>
      <c r="G2363" s="19" t="s">
        <v>11514</v>
      </c>
      <c r="H2363" s="40" t="s">
        <v>22476</v>
      </c>
      <c r="I2363" s="18" t="s">
        <v>102</v>
      </c>
      <c r="J2363" s="20">
        <v>150000</v>
      </c>
      <c r="K2363" s="18">
        <f>IF(L2363="",0,LEN(L2363)-LEN(SUBSTITUTE(L2363,",",""))+1)</f>
        <v>2</v>
      </c>
      <c r="L2363" s="21" t="s">
        <v>11515</v>
      </c>
      <c r="M2363" s="15"/>
    </row>
    <row r="2364" spans="1:13" s="16" customFormat="1" x14ac:dyDescent="0.3">
      <c r="A2364" s="17" t="s">
        <v>11516</v>
      </c>
      <c r="B2364" s="18" t="s">
        <v>11517</v>
      </c>
      <c r="C2364" s="18" t="s">
        <v>828</v>
      </c>
      <c r="D2364" s="18" t="s">
        <v>11494</v>
      </c>
      <c r="E2364" s="18" t="s">
        <v>11489</v>
      </c>
      <c r="F2364" s="18" t="s">
        <v>11518</v>
      </c>
      <c r="G2364" s="19" t="s">
        <v>11519</v>
      </c>
      <c r="H2364" s="40" t="s">
        <v>22476</v>
      </c>
      <c r="I2364" s="18" t="s">
        <v>40</v>
      </c>
      <c r="J2364" s="20">
        <v>150000</v>
      </c>
      <c r="K2364" s="18">
        <v>2</v>
      </c>
      <c r="L2364" s="21" t="s">
        <v>11520</v>
      </c>
      <c r="M2364" s="8"/>
    </row>
    <row r="2365" spans="1:13" s="16" customFormat="1" x14ac:dyDescent="0.3">
      <c r="A2365" s="37" t="s">
        <v>11521</v>
      </c>
      <c r="B2365" s="38" t="s">
        <v>11522</v>
      </c>
      <c r="C2365" s="38" t="s">
        <v>11523</v>
      </c>
      <c r="D2365" s="38" t="s">
        <v>11488</v>
      </c>
      <c r="E2365" s="38" t="s">
        <v>11489</v>
      </c>
      <c r="F2365" s="38" t="s">
        <v>11524</v>
      </c>
      <c r="G2365" s="40" t="s">
        <v>11525</v>
      </c>
      <c r="H2365" s="40" t="s">
        <v>22476</v>
      </c>
      <c r="I2365" s="38" t="s">
        <v>50</v>
      </c>
      <c r="J2365" s="41">
        <v>150000</v>
      </c>
      <c r="K2365" s="38">
        <v>2</v>
      </c>
      <c r="L2365" s="42" t="s">
        <v>21661</v>
      </c>
      <c r="M2365" s="8"/>
    </row>
    <row r="2366" spans="1:13" s="16" customFormat="1" x14ac:dyDescent="0.3">
      <c r="A2366" s="37" t="s">
        <v>11526</v>
      </c>
      <c r="B2366" s="38" t="s">
        <v>11527</v>
      </c>
      <c r="C2366" s="38" t="s">
        <v>22441</v>
      </c>
      <c r="D2366" s="38" t="s">
        <v>11488</v>
      </c>
      <c r="E2366" s="38" t="s">
        <v>11489</v>
      </c>
      <c r="F2366" s="38" t="s">
        <v>11528</v>
      </c>
      <c r="G2366" s="40" t="s">
        <v>11529</v>
      </c>
      <c r="H2366" s="40" t="s">
        <v>22476</v>
      </c>
      <c r="I2366" s="38" t="s">
        <v>953</v>
      </c>
      <c r="J2366" s="41">
        <v>150000</v>
      </c>
      <c r="K2366" s="38">
        <v>2</v>
      </c>
      <c r="L2366" s="42" t="s">
        <v>21662</v>
      </c>
      <c r="M2366" s="8"/>
    </row>
    <row r="2367" spans="1:13" s="16" customFormat="1" x14ac:dyDescent="0.3">
      <c r="A2367" s="17" t="s">
        <v>11530</v>
      </c>
      <c r="B2367" s="18" t="s">
        <v>11531</v>
      </c>
      <c r="C2367" s="18" t="s">
        <v>578</v>
      </c>
      <c r="D2367" s="18" t="s">
        <v>11488</v>
      </c>
      <c r="E2367" s="18" t="s">
        <v>11489</v>
      </c>
      <c r="F2367" s="18" t="s">
        <v>11532</v>
      </c>
      <c r="G2367" s="19" t="s">
        <v>11533</v>
      </c>
      <c r="H2367" s="40" t="s">
        <v>22476</v>
      </c>
      <c r="I2367" s="18" t="s">
        <v>262</v>
      </c>
      <c r="J2367" s="29">
        <v>100000</v>
      </c>
      <c r="K2367" s="18">
        <v>3</v>
      </c>
      <c r="L2367" s="21" t="s">
        <v>11534</v>
      </c>
      <c r="M2367" s="8"/>
    </row>
    <row r="2368" spans="1:13" s="16" customFormat="1" x14ac:dyDescent="0.3">
      <c r="A2368" s="17" t="s">
        <v>11535</v>
      </c>
      <c r="B2368" s="18" t="s">
        <v>11536</v>
      </c>
      <c r="C2368" s="18" t="s">
        <v>11537</v>
      </c>
      <c r="D2368" s="18" t="s">
        <v>11494</v>
      </c>
      <c r="E2368" s="18" t="s">
        <v>11489</v>
      </c>
      <c r="F2368" s="18" t="s">
        <v>11538</v>
      </c>
      <c r="G2368" s="19" t="s">
        <v>11539</v>
      </c>
      <c r="H2368" s="40" t="s">
        <v>22476</v>
      </c>
      <c r="I2368" s="18" t="s">
        <v>27</v>
      </c>
      <c r="J2368" s="20">
        <v>150000</v>
      </c>
      <c r="K2368" s="18">
        <v>4</v>
      </c>
      <c r="L2368" s="21" t="s">
        <v>11540</v>
      </c>
      <c r="M2368" s="8"/>
    </row>
    <row r="2369" spans="1:13" s="16" customFormat="1" x14ac:dyDescent="0.3">
      <c r="A2369" s="37" t="s">
        <v>11541</v>
      </c>
      <c r="B2369" s="38" t="s">
        <v>11542</v>
      </c>
      <c r="C2369" s="38" t="s">
        <v>11543</v>
      </c>
      <c r="D2369" s="38" t="s">
        <v>11488</v>
      </c>
      <c r="E2369" s="38" t="s">
        <v>11489</v>
      </c>
      <c r="F2369" s="38" t="s">
        <v>11544</v>
      </c>
      <c r="G2369" s="40" t="s">
        <v>11545</v>
      </c>
      <c r="H2369" s="40" t="s">
        <v>22476</v>
      </c>
      <c r="I2369" s="38" t="s">
        <v>43</v>
      </c>
      <c r="J2369" s="41">
        <v>100000</v>
      </c>
      <c r="K2369" s="38">
        <v>2</v>
      </c>
      <c r="L2369" s="42" t="s">
        <v>11546</v>
      </c>
      <c r="M2369" s="8"/>
    </row>
    <row r="2370" spans="1:13" s="16" customFormat="1" x14ac:dyDescent="0.3">
      <c r="A2370" s="17" t="s">
        <v>11547</v>
      </c>
      <c r="B2370" s="18" t="s">
        <v>11548</v>
      </c>
      <c r="C2370" s="18" t="s">
        <v>11549</v>
      </c>
      <c r="D2370" s="18" t="s">
        <v>11494</v>
      </c>
      <c r="E2370" s="18" t="s">
        <v>11489</v>
      </c>
      <c r="F2370" s="43" t="s">
        <v>19874</v>
      </c>
      <c r="G2370" s="19" t="s">
        <v>11550</v>
      </c>
      <c r="H2370" s="40" t="s">
        <v>22476</v>
      </c>
      <c r="I2370" s="18" t="s">
        <v>5005</v>
      </c>
      <c r="J2370" s="20">
        <v>200000</v>
      </c>
      <c r="K2370" s="18">
        <v>2</v>
      </c>
      <c r="L2370" s="21" t="s">
        <v>11551</v>
      </c>
      <c r="M2370" s="8"/>
    </row>
    <row r="2371" spans="1:13" s="16" customFormat="1" x14ac:dyDescent="0.3">
      <c r="A2371" s="37" t="s">
        <v>11552</v>
      </c>
      <c r="B2371" s="38" t="s">
        <v>11553</v>
      </c>
      <c r="C2371" s="38" t="s">
        <v>11554</v>
      </c>
      <c r="D2371" s="38" t="s">
        <v>11488</v>
      </c>
      <c r="E2371" s="38" t="s">
        <v>11489</v>
      </c>
      <c r="F2371" s="38" t="s">
        <v>11555</v>
      </c>
      <c r="G2371" s="40" t="s">
        <v>11556</v>
      </c>
      <c r="H2371" s="40" t="s">
        <v>22476</v>
      </c>
      <c r="I2371" s="38" t="s">
        <v>50</v>
      </c>
      <c r="J2371" s="41">
        <v>200000</v>
      </c>
      <c r="K2371" s="38">
        <v>3</v>
      </c>
      <c r="L2371" s="42" t="s">
        <v>11557</v>
      </c>
      <c r="M2371" s="8"/>
    </row>
    <row r="2372" spans="1:13" s="16" customFormat="1" x14ac:dyDescent="0.3">
      <c r="A2372" s="17" t="s">
        <v>11558</v>
      </c>
      <c r="B2372" s="18" t="s">
        <v>11559</v>
      </c>
      <c r="C2372" s="18" t="s">
        <v>11560</v>
      </c>
      <c r="D2372" s="18" t="s">
        <v>11494</v>
      </c>
      <c r="E2372" s="18" t="s">
        <v>11495</v>
      </c>
      <c r="F2372" s="18" t="s">
        <v>11561</v>
      </c>
      <c r="G2372" s="19" t="s">
        <v>11562</v>
      </c>
      <c r="H2372" s="40" t="s">
        <v>22476</v>
      </c>
      <c r="I2372" s="18" t="s">
        <v>102</v>
      </c>
      <c r="J2372" s="20">
        <v>150000</v>
      </c>
      <c r="K2372" s="18">
        <f>IF(L2372="",0,LEN(L2372)-LEN(SUBSTITUTE(L2372,",",""))+1)</f>
        <v>2</v>
      </c>
      <c r="L2372" s="21" t="s">
        <v>19087</v>
      </c>
      <c r="M2372" s="15"/>
    </row>
    <row r="2373" spans="1:13" s="16" customFormat="1" x14ac:dyDescent="0.3">
      <c r="A2373" s="37" t="s">
        <v>11563</v>
      </c>
      <c r="B2373" s="38" t="s">
        <v>4608</v>
      </c>
      <c r="C2373" s="38" t="s">
        <v>11564</v>
      </c>
      <c r="D2373" s="38" t="s">
        <v>11488</v>
      </c>
      <c r="E2373" s="38" t="s">
        <v>11489</v>
      </c>
      <c r="F2373" s="38" t="s">
        <v>11565</v>
      </c>
      <c r="G2373" s="40" t="s">
        <v>11566</v>
      </c>
      <c r="H2373" s="40" t="s">
        <v>22476</v>
      </c>
      <c r="I2373" s="38" t="s">
        <v>50</v>
      </c>
      <c r="J2373" s="41">
        <v>200000</v>
      </c>
      <c r="K2373" s="38">
        <v>2</v>
      </c>
      <c r="L2373" s="42" t="s">
        <v>11567</v>
      </c>
      <c r="M2373" s="8"/>
    </row>
    <row r="2374" spans="1:13" s="16" customFormat="1" ht="33" x14ac:dyDescent="0.3">
      <c r="A2374" s="17" t="s">
        <v>11568</v>
      </c>
      <c r="B2374" s="18" t="s">
        <v>11569</v>
      </c>
      <c r="C2374" s="18" t="s">
        <v>11570</v>
      </c>
      <c r="D2374" s="18" t="s">
        <v>11494</v>
      </c>
      <c r="E2374" s="18" t="s">
        <v>11495</v>
      </c>
      <c r="F2374" s="18" t="s">
        <v>11571</v>
      </c>
      <c r="G2374" s="19" t="s">
        <v>11572</v>
      </c>
      <c r="H2374" s="40" t="s">
        <v>22476</v>
      </c>
      <c r="I2374" s="18" t="s">
        <v>499</v>
      </c>
      <c r="J2374" s="20">
        <v>100000</v>
      </c>
      <c r="K2374" s="18">
        <v>9</v>
      </c>
      <c r="L2374" s="44" t="s">
        <v>19875</v>
      </c>
      <c r="M2374" s="8"/>
    </row>
    <row r="2375" spans="1:13" s="16" customFormat="1" x14ac:dyDescent="0.3">
      <c r="A2375" s="37" t="s">
        <v>11573</v>
      </c>
      <c r="B2375" s="38" t="s">
        <v>11574</v>
      </c>
      <c r="C2375" s="38" t="s">
        <v>11575</v>
      </c>
      <c r="D2375" s="38" t="s">
        <v>11488</v>
      </c>
      <c r="E2375" s="38" t="s">
        <v>11489</v>
      </c>
      <c r="F2375" s="38" t="s">
        <v>21663</v>
      </c>
      <c r="G2375" s="40" t="s">
        <v>11576</v>
      </c>
      <c r="H2375" s="40" t="s">
        <v>22476</v>
      </c>
      <c r="I2375" s="38" t="s">
        <v>262</v>
      </c>
      <c r="J2375" s="41">
        <v>150000</v>
      </c>
      <c r="K2375" s="38">
        <v>2</v>
      </c>
      <c r="L2375" s="42" t="s">
        <v>21664</v>
      </c>
      <c r="M2375" s="8"/>
    </row>
    <row r="2376" spans="1:13" s="16" customFormat="1" ht="33" x14ac:dyDescent="0.3">
      <c r="A2376" s="37" t="s">
        <v>11577</v>
      </c>
      <c r="B2376" s="38" t="s">
        <v>11578</v>
      </c>
      <c r="C2376" s="38" t="s">
        <v>21665</v>
      </c>
      <c r="D2376" s="38" t="s">
        <v>11488</v>
      </c>
      <c r="E2376" s="38" t="s">
        <v>11489</v>
      </c>
      <c r="F2376" s="38" t="s">
        <v>11579</v>
      </c>
      <c r="G2376" s="40" t="s">
        <v>11580</v>
      </c>
      <c r="H2376" s="40" t="s">
        <v>22476</v>
      </c>
      <c r="I2376" s="38" t="s">
        <v>92</v>
      </c>
      <c r="J2376" s="41">
        <v>100000</v>
      </c>
      <c r="K2376" s="38">
        <v>7</v>
      </c>
      <c r="L2376" s="42" t="s">
        <v>21666</v>
      </c>
      <c r="M2376" s="8"/>
    </row>
    <row r="2377" spans="1:13" s="16" customFormat="1" x14ac:dyDescent="0.3">
      <c r="A2377" s="37" t="s">
        <v>11581</v>
      </c>
      <c r="B2377" s="38" t="s">
        <v>11582</v>
      </c>
      <c r="C2377" s="38" t="s">
        <v>9553</v>
      </c>
      <c r="D2377" s="38" t="s">
        <v>11488</v>
      </c>
      <c r="E2377" s="38" t="s">
        <v>11489</v>
      </c>
      <c r="F2377" s="38" t="s">
        <v>11583</v>
      </c>
      <c r="G2377" s="40" t="s">
        <v>11584</v>
      </c>
      <c r="H2377" s="40" t="s">
        <v>22476</v>
      </c>
      <c r="I2377" s="38" t="s">
        <v>50</v>
      </c>
      <c r="J2377" s="41">
        <v>150000</v>
      </c>
      <c r="K2377" s="38">
        <v>2</v>
      </c>
      <c r="L2377" s="42" t="s">
        <v>11585</v>
      </c>
      <c r="M2377" s="8"/>
    </row>
    <row r="2378" spans="1:13" s="16" customFormat="1" x14ac:dyDescent="0.3">
      <c r="A2378" s="17" t="s">
        <v>11586</v>
      </c>
      <c r="B2378" s="18" t="s">
        <v>11587</v>
      </c>
      <c r="C2378" s="18" t="s">
        <v>11588</v>
      </c>
      <c r="D2378" s="18" t="s">
        <v>11494</v>
      </c>
      <c r="E2378" s="18" t="s">
        <v>11495</v>
      </c>
      <c r="F2378" s="18" t="s">
        <v>11589</v>
      </c>
      <c r="G2378" s="19" t="s">
        <v>11590</v>
      </c>
      <c r="H2378" s="40" t="s">
        <v>22476</v>
      </c>
      <c r="I2378" s="18" t="s">
        <v>50</v>
      </c>
      <c r="J2378" s="20">
        <v>200000</v>
      </c>
      <c r="K2378" s="18">
        <f>IF(L2378="",0,LEN(L2378)-LEN(SUBSTITUTE(L2378,",",""))+1)</f>
        <v>2</v>
      </c>
      <c r="L2378" s="21" t="s">
        <v>19082</v>
      </c>
      <c r="M2378" s="15"/>
    </row>
    <row r="2379" spans="1:13" s="16" customFormat="1" x14ac:dyDescent="0.3">
      <c r="A2379" s="37" t="s">
        <v>11591</v>
      </c>
      <c r="B2379" s="38" t="s">
        <v>9285</v>
      </c>
      <c r="C2379" s="38" t="s">
        <v>11592</v>
      </c>
      <c r="D2379" s="38" t="s">
        <v>11488</v>
      </c>
      <c r="E2379" s="38" t="s">
        <v>11489</v>
      </c>
      <c r="F2379" s="38" t="s">
        <v>21667</v>
      </c>
      <c r="G2379" s="40" t="s">
        <v>11593</v>
      </c>
      <c r="H2379" s="40" t="s">
        <v>22476</v>
      </c>
      <c r="I2379" s="38" t="s">
        <v>50</v>
      </c>
      <c r="J2379" s="41">
        <v>150000</v>
      </c>
      <c r="K2379" s="38">
        <v>2</v>
      </c>
      <c r="L2379" s="42" t="s">
        <v>11594</v>
      </c>
      <c r="M2379" s="8"/>
    </row>
    <row r="2380" spans="1:13" s="16" customFormat="1" x14ac:dyDescent="0.3">
      <c r="A2380" s="17" t="s">
        <v>11595</v>
      </c>
      <c r="B2380" s="18" t="s">
        <v>11596</v>
      </c>
      <c r="C2380" s="18" t="s">
        <v>11597</v>
      </c>
      <c r="D2380" s="18" t="s">
        <v>11488</v>
      </c>
      <c r="E2380" s="18" t="s">
        <v>11489</v>
      </c>
      <c r="F2380" s="18" t="s">
        <v>11598</v>
      </c>
      <c r="G2380" s="19" t="s">
        <v>11599</v>
      </c>
      <c r="H2380" s="40" t="s">
        <v>22476</v>
      </c>
      <c r="I2380" s="18" t="s">
        <v>50</v>
      </c>
      <c r="J2380" s="20">
        <v>0</v>
      </c>
      <c r="K2380" s="18">
        <v>3</v>
      </c>
      <c r="L2380" s="21" t="s">
        <v>11600</v>
      </c>
      <c r="M2380" s="8"/>
    </row>
    <row r="2381" spans="1:13" s="16" customFormat="1" x14ac:dyDescent="0.3">
      <c r="A2381" s="37" t="s">
        <v>11601</v>
      </c>
      <c r="B2381" s="38" t="s">
        <v>11602</v>
      </c>
      <c r="C2381" s="38" t="s">
        <v>3794</v>
      </c>
      <c r="D2381" s="38" t="s">
        <v>11488</v>
      </c>
      <c r="E2381" s="38" t="s">
        <v>11489</v>
      </c>
      <c r="F2381" s="38" t="s">
        <v>11603</v>
      </c>
      <c r="G2381" s="40" t="s">
        <v>11604</v>
      </c>
      <c r="H2381" s="40" t="s">
        <v>22476</v>
      </c>
      <c r="I2381" s="38" t="s">
        <v>50</v>
      </c>
      <c r="J2381" s="41">
        <v>150000</v>
      </c>
      <c r="K2381" s="38">
        <v>2</v>
      </c>
      <c r="L2381" s="42" t="s">
        <v>11605</v>
      </c>
      <c r="M2381" s="8"/>
    </row>
    <row r="2382" spans="1:13" s="16" customFormat="1" x14ac:dyDescent="0.3">
      <c r="A2382" s="37" t="s">
        <v>21668</v>
      </c>
      <c r="B2382" s="38" t="s">
        <v>21669</v>
      </c>
      <c r="C2382" s="38" t="s">
        <v>11606</v>
      </c>
      <c r="D2382" s="38" t="s">
        <v>11488</v>
      </c>
      <c r="E2382" s="38" t="s">
        <v>11489</v>
      </c>
      <c r="F2382" s="38" t="s">
        <v>21670</v>
      </c>
      <c r="G2382" s="40" t="s">
        <v>11607</v>
      </c>
      <c r="H2382" s="40" t="s">
        <v>22476</v>
      </c>
      <c r="I2382" s="38" t="s">
        <v>50</v>
      </c>
      <c r="J2382" s="41">
        <v>200000</v>
      </c>
      <c r="K2382" s="38">
        <v>2</v>
      </c>
      <c r="L2382" s="42" t="s">
        <v>11608</v>
      </c>
      <c r="M2382" s="8"/>
    </row>
    <row r="2383" spans="1:13" s="16" customFormat="1" x14ac:dyDescent="0.3">
      <c r="A2383" s="37" t="s">
        <v>11609</v>
      </c>
      <c r="B2383" s="38" t="s">
        <v>11610</v>
      </c>
      <c r="C2383" s="38" t="s">
        <v>11611</v>
      </c>
      <c r="D2383" s="38" t="s">
        <v>11488</v>
      </c>
      <c r="E2383" s="38" t="s">
        <v>11489</v>
      </c>
      <c r="F2383" s="38" t="s">
        <v>11612</v>
      </c>
      <c r="G2383" s="40" t="s">
        <v>11613</v>
      </c>
      <c r="H2383" s="40" t="s">
        <v>22476</v>
      </c>
      <c r="I2383" s="38" t="s">
        <v>1443</v>
      </c>
      <c r="J2383" s="41">
        <v>150000</v>
      </c>
      <c r="K2383" s="38">
        <v>2</v>
      </c>
      <c r="L2383" s="42" t="s">
        <v>11614</v>
      </c>
      <c r="M2383" s="8"/>
    </row>
    <row r="2384" spans="1:13" s="16" customFormat="1" ht="33" x14ac:dyDescent="0.3">
      <c r="A2384" s="17" t="s">
        <v>11615</v>
      </c>
      <c r="B2384" s="18" t="s">
        <v>11616</v>
      </c>
      <c r="C2384" s="18" t="s">
        <v>11617</v>
      </c>
      <c r="D2384" s="18" t="s">
        <v>11488</v>
      </c>
      <c r="E2384" s="18" t="s">
        <v>11489</v>
      </c>
      <c r="F2384" s="18" t="s">
        <v>11618</v>
      </c>
      <c r="G2384" s="19" t="s">
        <v>11619</v>
      </c>
      <c r="H2384" s="40" t="s">
        <v>22476</v>
      </c>
      <c r="I2384" s="18" t="s">
        <v>92</v>
      </c>
      <c r="J2384" s="20">
        <v>100000</v>
      </c>
      <c r="K2384" s="18">
        <f>IF(L2384="",0,LEN(L2384)-LEN(SUBSTITUTE(L2384,",",""))+1)</f>
        <v>8</v>
      </c>
      <c r="L2384" s="21" t="s">
        <v>18931</v>
      </c>
      <c r="M2384" s="15"/>
    </row>
    <row r="2385" spans="1:13" s="16" customFormat="1" x14ac:dyDescent="0.3">
      <c r="A2385" s="17" t="s">
        <v>11620</v>
      </c>
      <c r="B2385" s="18" t="s">
        <v>11621</v>
      </c>
      <c r="C2385" s="18" t="s">
        <v>19876</v>
      </c>
      <c r="D2385" s="18" t="s">
        <v>11488</v>
      </c>
      <c r="E2385" s="18" t="s">
        <v>11489</v>
      </c>
      <c r="F2385" s="18" t="s">
        <v>11623</v>
      </c>
      <c r="G2385" s="19" t="s">
        <v>11624</v>
      </c>
      <c r="H2385" s="40" t="s">
        <v>22476</v>
      </c>
      <c r="I2385" s="18" t="s">
        <v>56</v>
      </c>
      <c r="J2385" s="20">
        <v>150000</v>
      </c>
      <c r="K2385" s="18">
        <v>3</v>
      </c>
      <c r="L2385" s="44" t="s">
        <v>19877</v>
      </c>
      <c r="M2385" s="8"/>
    </row>
    <row r="2386" spans="1:13" s="16" customFormat="1" ht="33" x14ac:dyDescent="0.3">
      <c r="A2386" s="17" t="s">
        <v>11625</v>
      </c>
      <c r="B2386" s="18" t="s">
        <v>11626</v>
      </c>
      <c r="C2386" s="18" t="s">
        <v>11627</v>
      </c>
      <c r="D2386" s="18" t="s">
        <v>11488</v>
      </c>
      <c r="E2386" s="18" t="s">
        <v>11489</v>
      </c>
      <c r="F2386" s="18" t="s">
        <v>19878</v>
      </c>
      <c r="G2386" s="19" t="s">
        <v>11628</v>
      </c>
      <c r="H2386" s="40" t="s">
        <v>22476</v>
      </c>
      <c r="I2386" s="18" t="s">
        <v>56</v>
      </c>
      <c r="J2386" s="20">
        <v>100000</v>
      </c>
      <c r="K2386" s="18">
        <v>6</v>
      </c>
      <c r="L2386" s="44" t="s">
        <v>19879</v>
      </c>
      <c r="M2386" s="8"/>
    </row>
    <row r="2387" spans="1:13" s="16" customFormat="1" x14ac:dyDescent="0.3">
      <c r="A2387" s="37" t="s">
        <v>11629</v>
      </c>
      <c r="B2387" s="38" t="s">
        <v>11630</v>
      </c>
      <c r="C2387" s="38" t="s">
        <v>11631</v>
      </c>
      <c r="D2387" s="38" t="s">
        <v>11488</v>
      </c>
      <c r="E2387" s="38" t="s">
        <v>11489</v>
      </c>
      <c r="F2387" s="38" t="s">
        <v>11632</v>
      </c>
      <c r="G2387" s="40" t="s">
        <v>11633</v>
      </c>
      <c r="H2387" s="40" t="s">
        <v>22476</v>
      </c>
      <c r="I2387" s="38" t="s">
        <v>50</v>
      </c>
      <c r="J2387" s="41">
        <v>150000</v>
      </c>
      <c r="K2387" s="38">
        <v>2</v>
      </c>
      <c r="L2387" s="42" t="s">
        <v>11634</v>
      </c>
      <c r="M2387" s="8"/>
    </row>
    <row r="2388" spans="1:13" s="16" customFormat="1" x14ac:dyDescent="0.3">
      <c r="A2388" s="37" t="s">
        <v>11635</v>
      </c>
      <c r="B2388" s="38" t="s">
        <v>11636</v>
      </c>
      <c r="C2388" s="38" t="s">
        <v>11637</v>
      </c>
      <c r="D2388" s="38" t="s">
        <v>11488</v>
      </c>
      <c r="E2388" s="38" t="s">
        <v>11489</v>
      </c>
      <c r="F2388" s="38" t="s">
        <v>11638</v>
      </c>
      <c r="G2388" s="40" t="s">
        <v>11639</v>
      </c>
      <c r="H2388" s="40" t="s">
        <v>22476</v>
      </c>
      <c r="I2388" s="38" t="s">
        <v>910</v>
      </c>
      <c r="J2388" s="41">
        <v>150000</v>
      </c>
      <c r="K2388" s="38">
        <v>2</v>
      </c>
      <c r="L2388" s="42" t="s">
        <v>21671</v>
      </c>
      <c r="M2388" s="8"/>
    </row>
    <row r="2389" spans="1:13" s="16" customFormat="1" x14ac:dyDescent="0.3">
      <c r="A2389" s="17" t="s">
        <v>11640</v>
      </c>
      <c r="B2389" s="18" t="s">
        <v>11641</v>
      </c>
      <c r="C2389" s="18" t="s">
        <v>19880</v>
      </c>
      <c r="D2389" s="18" t="s">
        <v>11488</v>
      </c>
      <c r="E2389" s="18" t="s">
        <v>11489</v>
      </c>
      <c r="F2389" s="18" t="s">
        <v>11642</v>
      </c>
      <c r="G2389" s="19" t="s">
        <v>11643</v>
      </c>
      <c r="H2389" s="40" t="s">
        <v>22476</v>
      </c>
      <c r="I2389" s="18" t="s">
        <v>56</v>
      </c>
      <c r="J2389" s="20">
        <v>100000</v>
      </c>
      <c r="K2389" s="18">
        <v>3</v>
      </c>
      <c r="L2389" s="44" t="s">
        <v>19881</v>
      </c>
      <c r="M2389" s="8"/>
    </row>
    <row r="2390" spans="1:13" s="16" customFormat="1" x14ac:dyDescent="0.3">
      <c r="A2390" s="17" t="s">
        <v>11644</v>
      </c>
      <c r="B2390" s="18" t="s">
        <v>11645</v>
      </c>
      <c r="C2390" s="18" t="s">
        <v>11646</v>
      </c>
      <c r="D2390" s="18" t="s">
        <v>11488</v>
      </c>
      <c r="E2390" s="18" t="s">
        <v>11489</v>
      </c>
      <c r="F2390" s="18" t="s">
        <v>11647</v>
      </c>
      <c r="G2390" s="19" t="s">
        <v>11648</v>
      </c>
      <c r="H2390" s="40" t="s">
        <v>22476</v>
      </c>
      <c r="I2390" s="18" t="s">
        <v>56</v>
      </c>
      <c r="J2390" s="20">
        <v>100000</v>
      </c>
      <c r="K2390" s="18">
        <f>IF(L2390="",0,LEN(L2390)-LEN(SUBSTITUTE(L2390,",",""))+1)</f>
        <v>2</v>
      </c>
      <c r="L2390" s="21" t="s">
        <v>11649</v>
      </c>
      <c r="M2390" s="15"/>
    </row>
    <row r="2391" spans="1:13" s="16" customFormat="1" x14ac:dyDescent="0.3">
      <c r="A2391" s="37" t="s">
        <v>11650</v>
      </c>
      <c r="B2391" s="38" t="s">
        <v>11651</v>
      </c>
      <c r="C2391" s="38" t="s">
        <v>11971</v>
      </c>
      <c r="D2391" s="38" t="s">
        <v>11488</v>
      </c>
      <c r="E2391" s="38" t="s">
        <v>11489</v>
      </c>
      <c r="F2391" s="38" t="s">
        <v>11652</v>
      </c>
      <c r="G2391" s="40" t="s">
        <v>11653</v>
      </c>
      <c r="H2391" s="40" t="s">
        <v>22476</v>
      </c>
      <c r="I2391" s="38" t="s">
        <v>78</v>
      </c>
      <c r="J2391" s="41">
        <v>200000</v>
      </c>
      <c r="K2391" s="38">
        <v>2</v>
      </c>
      <c r="L2391" s="42" t="s">
        <v>21672</v>
      </c>
      <c r="M2391" s="8"/>
    </row>
    <row r="2392" spans="1:13" s="16" customFormat="1" x14ac:dyDescent="0.3">
      <c r="A2392" s="37" t="s">
        <v>11654</v>
      </c>
      <c r="B2392" s="38" t="s">
        <v>21673</v>
      </c>
      <c r="C2392" s="38" t="s">
        <v>11655</v>
      </c>
      <c r="D2392" s="38" t="s">
        <v>11488</v>
      </c>
      <c r="E2392" s="38" t="s">
        <v>11489</v>
      </c>
      <c r="F2392" s="38" t="s">
        <v>11656</v>
      </c>
      <c r="G2392" s="40" t="s">
        <v>11657</v>
      </c>
      <c r="H2392" s="40" t="s">
        <v>22476</v>
      </c>
      <c r="I2392" s="38" t="s">
        <v>1443</v>
      </c>
      <c r="J2392" s="41">
        <v>160000</v>
      </c>
      <c r="K2392" s="38">
        <v>2</v>
      </c>
      <c r="L2392" s="42" t="s">
        <v>11658</v>
      </c>
      <c r="M2392" s="8"/>
    </row>
    <row r="2393" spans="1:13" s="16" customFormat="1" x14ac:dyDescent="0.3">
      <c r="A2393" s="37" t="s">
        <v>11659</v>
      </c>
      <c r="B2393" s="38" t="s">
        <v>11660</v>
      </c>
      <c r="C2393" s="38" t="s">
        <v>11661</v>
      </c>
      <c r="D2393" s="38" t="s">
        <v>11488</v>
      </c>
      <c r="E2393" s="38" t="s">
        <v>11489</v>
      </c>
      <c r="F2393" s="38" t="s">
        <v>21674</v>
      </c>
      <c r="G2393" s="40" t="s">
        <v>11662</v>
      </c>
      <c r="H2393" s="40" t="s">
        <v>22476</v>
      </c>
      <c r="I2393" s="38" t="s">
        <v>50</v>
      </c>
      <c r="J2393" s="41">
        <v>200000</v>
      </c>
      <c r="K2393" s="38">
        <v>2</v>
      </c>
      <c r="L2393" s="42" t="s">
        <v>11663</v>
      </c>
      <c r="M2393" s="8"/>
    </row>
    <row r="2394" spans="1:13" s="16" customFormat="1" x14ac:dyDescent="0.3">
      <c r="A2394" s="17" t="s">
        <v>11664</v>
      </c>
      <c r="B2394" s="18" t="s">
        <v>11665</v>
      </c>
      <c r="C2394" s="18" t="s">
        <v>19882</v>
      </c>
      <c r="D2394" s="18" t="s">
        <v>11488</v>
      </c>
      <c r="E2394" s="18" t="s">
        <v>11489</v>
      </c>
      <c r="F2394" s="18" t="s">
        <v>11666</v>
      </c>
      <c r="G2394" s="19" t="s">
        <v>11667</v>
      </c>
      <c r="H2394" s="40" t="s">
        <v>22476</v>
      </c>
      <c r="I2394" s="18" t="s">
        <v>40</v>
      </c>
      <c r="J2394" s="20">
        <v>100000</v>
      </c>
      <c r="K2394" s="18">
        <v>2</v>
      </c>
      <c r="L2394" s="21" t="s">
        <v>11668</v>
      </c>
      <c r="M2394" s="8"/>
    </row>
    <row r="2395" spans="1:13" s="16" customFormat="1" x14ac:dyDescent="0.3">
      <c r="A2395" s="37" t="s">
        <v>11669</v>
      </c>
      <c r="B2395" s="38" t="s">
        <v>11670</v>
      </c>
      <c r="C2395" s="38" t="s">
        <v>5957</v>
      </c>
      <c r="D2395" s="38" t="s">
        <v>11488</v>
      </c>
      <c r="E2395" s="38" t="s">
        <v>11489</v>
      </c>
      <c r="F2395" s="38" t="s">
        <v>21675</v>
      </c>
      <c r="G2395" s="40" t="s">
        <v>11671</v>
      </c>
      <c r="H2395" s="40" t="s">
        <v>22476</v>
      </c>
      <c r="I2395" s="38" t="s">
        <v>102</v>
      </c>
      <c r="J2395" s="41">
        <v>100000</v>
      </c>
      <c r="K2395" s="38">
        <v>2</v>
      </c>
      <c r="L2395" s="42" t="s">
        <v>11672</v>
      </c>
      <c r="M2395" s="8"/>
    </row>
    <row r="2396" spans="1:13" s="16" customFormat="1" ht="33" x14ac:dyDescent="0.3">
      <c r="A2396" s="22" t="s">
        <v>11674</v>
      </c>
      <c r="B2396" s="18" t="s">
        <v>11675</v>
      </c>
      <c r="C2396" s="18" t="s">
        <v>11676</v>
      </c>
      <c r="D2396" s="18" t="s">
        <v>11488</v>
      </c>
      <c r="E2396" s="18" t="s">
        <v>11489</v>
      </c>
      <c r="F2396" s="18" t="s">
        <v>11677</v>
      </c>
      <c r="G2396" s="19" t="s">
        <v>11678</v>
      </c>
      <c r="H2396" s="40" t="s">
        <v>22476</v>
      </c>
      <c r="I2396" s="18" t="s">
        <v>56</v>
      </c>
      <c r="J2396" s="20">
        <v>150000</v>
      </c>
      <c r="K2396" s="18">
        <v>7</v>
      </c>
      <c r="L2396" s="44" t="s">
        <v>19883</v>
      </c>
      <c r="M2396" s="8"/>
    </row>
    <row r="2397" spans="1:13" s="16" customFormat="1" x14ac:dyDescent="0.3">
      <c r="A2397" s="46" t="s">
        <v>11679</v>
      </c>
      <c r="B2397" s="38" t="s">
        <v>11680</v>
      </c>
      <c r="C2397" s="38" t="s">
        <v>11681</v>
      </c>
      <c r="D2397" s="38" t="s">
        <v>11488</v>
      </c>
      <c r="E2397" s="38" t="s">
        <v>11489</v>
      </c>
      <c r="F2397" s="42" t="s">
        <v>21676</v>
      </c>
      <c r="G2397" s="40" t="s">
        <v>11683</v>
      </c>
      <c r="H2397" s="40" t="s">
        <v>22476</v>
      </c>
      <c r="I2397" s="38" t="s">
        <v>61</v>
      </c>
      <c r="J2397" s="41">
        <v>150000</v>
      </c>
      <c r="K2397" s="38">
        <v>5</v>
      </c>
      <c r="L2397" s="42" t="s">
        <v>21677</v>
      </c>
      <c r="M2397" s="8"/>
    </row>
    <row r="2398" spans="1:13" s="16" customFormat="1" x14ac:dyDescent="0.3">
      <c r="A2398" s="22" t="s">
        <v>11684</v>
      </c>
      <c r="B2398" s="18" t="s">
        <v>11685</v>
      </c>
      <c r="C2398" s="18" t="s">
        <v>11686</v>
      </c>
      <c r="D2398" s="18" t="s">
        <v>11488</v>
      </c>
      <c r="E2398" s="18" t="s">
        <v>11489</v>
      </c>
      <c r="F2398" s="18" t="s">
        <v>11687</v>
      </c>
      <c r="G2398" s="19" t="s">
        <v>11688</v>
      </c>
      <c r="H2398" s="40" t="s">
        <v>22476</v>
      </c>
      <c r="I2398" s="18" t="s">
        <v>43</v>
      </c>
      <c r="J2398" s="20">
        <v>200000</v>
      </c>
      <c r="K2398" s="18">
        <v>2</v>
      </c>
      <c r="L2398" s="21" t="s">
        <v>11689</v>
      </c>
      <c r="M2398" s="8"/>
    </row>
    <row r="2399" spans="1:13" s="16" customFormat="1" x14ac:dyDescent="0.3">
      <c r="A2399" s="46" t="s">
        <v>11690</v>
      </c>
      <c r="B2399" s="38" t="s">
        <v>11691</v>
      </c>
      <c r="C2399" s="38" t="s">
        <v>11692</v>
      </c>
      <c r="D2399" s="38" t="s">
        <v>11488</v>
      </c>
      <c r="E2399" s="38" t="s">
        <v>11489</v>
      </c>
      <c r="F2399" s="38" t="s">
        <v>11693</v>
      </c>
      <c r="G2399" s="40" t="s">
        <v>11694</v>
      </c>
      <c r="H2399" s="40" t="s">
        <v>22476</v>
      </c>
      <c r="I2399" s="38" t="s">
        <v>597</v>
      </c>
      <c r="J2399" s="41">
        <v>150000</v>
      </c>
      <c r="K2399" s="38">
        <v>2</v>
      </c>
      <c r="L2399" s="42" t="s">
        <v>11695</v>
      </c>
      <c r="M2399" s="8"/>
    </row>
    <row r="2400" spans="1:13" s="16" customFormat="1" x14ac:dyDescent="0.3">
      <c r="A2400" s="22" t="s">
        <v>11696</v>
      </c>
      <c r="B2400" s="18" t="s">
        <v>11697</v>
      </c>
      <c r="C2400" s="18" t="s">
        <v>19016</v>
      </c>
      <c r="D2400" s="18" t="s">
        <v>11673</v>
      </c>
      <c r="E2400" s="18" t="s">
        <v>11698</v>
      </c>
      <c r="F2400" s="18" t="s">
        <v>11699</v>
      </c>
      <c r="G2400" s="19" t="s">
        <v>11700</v>
      </c>
      <c r="H2400" s="40" t="s">
        <v>22476</v>
      </c>
      <c r="I2400" s="18" t="s">
        <v>226</v>
      </c>
      <c r="J2400" s="20">
        <v>100000</v>
      </c>
      <c r="K2400" s="18">
        <f>IF(L2400="",0,LEN(L2400)-LEN(SUBSTITUTE(L2400,",",""))+1)</f>
        <v>2</v>
      </c>
      <c r="L2400" s="21" t="s">
        <v>11701</v>
      </c>
      <c r="M2400" s="15"/>
    </row>
    <row r="2401" spans="1:13" s="16" customFormat="1" x14ac:dyDescent="0.3">
      <c r="A2401" s="22" t="s">
        <v>11702</v>
      </c>
      <c r="B2401" s="18" t="s">
        <v>11703</v>
      </c>
      <c r="C2401" s="18" t="s">
        <v>19884</v>
      </c>
      <c r="D2401" s="18" t="s">
        <v>11673</v>
      </c>
      <c r="E2401" s="18" t="s">
        <v>11489</v>
      </c>
      <c r="F2401" s="18" t="s">
        <v>11704</v>
      </c>
      <c r="G2401" s="18" t="s">
        <v>11705</v>
      </c>
      <c r="H2401" s="40" t="s">
        <v>22476</v>
      </c>
      <c r="I2401" s="18" t="s">
        <v>61</v>
      </c>
      <c r="J2401" s="20">
        <v>150000</v>
      </c>
      <c r="K2401" s="18">
        <v>2</v>
      </c>
      <c r="L2401" s="21" t="s">
        <v>19885</v>
      </c>
      <c r="M2401" s="8"/>
    </row>
    <row r="2402" spans="1:13" s="16" customFormat="1" x14ac:dyDescent="0.3">
      <c r="A2402" s="46" t="s">
        <v>11706</v>
      </c>
      <c r="B2402" s="38" t="s">
        <v>11707</v>
      </c>
      <c r="C2402" s="38" t="s">
        <v>11708</v>
      </c>
      <c r="D2402" s="38" t="s">
        <v>11488</v>
      </c>
      <c r="E2402" s="38" t="s">
        <v>11489</v>
      </c>
      <c r="F2402" s="38" t="s">
        <v>21678</v>
      </c>
      <c r="G2402" s="38" t="s">
        <v>11709</v>
      </c>
      <c r="H2402" s="40" t="s">
        <v>22476</v>
      </c>
      <c r="I2402" s="38" t="s">
        <v>50</v>
      </c>
      <c r="J2402" s="41">
        <v>200000</v>
      </c>
      <c r="K2402" s="38">
        <v>2</v>
      </c>
      <c r="L2402" s="42" t="s">
        <v>11710</v>
      </c>
      <c r="M2402" s="8"/>
    </row>
    <row r="2403" spans="1:13" s="16" customFormat="1" x14ac:dyDescent="0.3">
      <c r="A2403" s="60" t="s">
        <v>11711</v>
      </c>
      <c r="B2403" s="24" t="s">
        <v>11712</v>
      </c>
      <c r="C2403" s="24" t="s">
        <v>19886</v>
      </c>
      <c r="D2403" s="24" t="s">
        <v>11488</v>
      </c>
      <c r="E2403" s="24" t="s">
        <v>11489</v>
      </c>
      <c r="F2403" s="24" t="s">
        <v>11713</v>
      </c>
      <c r="G2403" s="24" t="s">
        <v>11714</v>
      </c>
      <c r="H2403" s="40" t="s">
        <v>22476</v>
      </c>
      <c r="I2403" s="24" t="s">
        <v>92</v>
      </c>
      <c r="J2403" s="26">
        <v>100000</v>
      </c>
      <c r="K2403" s="24">
        <v>2</v>
      </c>
      <c r="L2403" s="27" t="s">
        <v>19887</v>
      </c>
      <c r="M2403" s="8"/>
    </row>
    <row r="2404" spans="1:13" s="16" customFormat="1" x14ac:dyDescent="0.3">
      <c r="A2404" s="46" t="s">
        <v>11715</v>
      </c>
      <c r="B2404" s="38" t="s">
        <v>21679</v>
      </c>
      <c r="C2404" s="38" t="s">
        <v>8625</v>
      </c>
      <c r="D2404" s="38" t="s">
        <v>11488</v>
      </c>
      <c r="E2404" s="38" t="s">
        <v>11489</v>
      </c>
      <c r="F2404" s="38" t="s">
        <v>11716</v>
      </c>
      <c r="G2404" s="38" t="s">
        <v>11717</v>
      </c>
      <c r="H2404" s="40" t="s">
        <v>22476</v>
      </c>
      <c r="I2404" s="38" t="s">
        <v>50</v>
      </c>
      <c r="J2404" s="41">
        <v>150000</v>
      </c>
      <c r="K2404" s="38">
        <v>2</v>
      </c>
      <c r="L2404" s="42" t="s">
        <v>21680</v>
      </c>
      <c r="M2404" s="8"/>
    </row>
    <row r="2405" spans="1:13" s="16" customFormat="1" ht="33" x14ac:dyDescent="0.3">
      <c r="A2405" s="37" t="s">
        <v>11718</v>
      </c>
      <c r="B2405" s="38" t="s">
        <v>11719</v>
      </c>
      <c r="C2405" s="38" t="s">
        <v>11720</v>
      </c>
      <c r="D2405" s="38" t="s">
        <v>11488</v>
      </c>
      <c r="E2405" s="38" t="s">
        <v>11726</v>
      </c>
      <c r="F2405" s="38" t="s">
        <v>11722</v>
      </c>
      <c r="G2405" s="40" t="s">
        <v>11723</v>
      </c>
      <c r="H2405" s="40" t="s">
        <v>22476</v>
      </c>
      <c r="I2405" s="38" t="s">
        <v>40</v>
      </c>
      <c r="J2405" s="41">
        <v>100000</v>
      </c>
      <c r="K2405" s="38">
        <v>6</v>
      </c>
      <c r="L2405" s="42" t="s">
        <v>21681</v>
      </c>
      <c r="M2405" s="8"/>
    </row>
    <row r="2406" spans="1:13" s="16" customFormat="1" x14ac:dyDescent="0.3">
      <c r="A2406" s="37" t="s">
        <v>11724</v>
      </c>
      <c r="B2406" s="38" t="s">
        <v>11725</v>
      </c>
      <c r="C2406" s="38" t="s">
        <v>21682</v>
      </c>
      <c r="D2406" s="38" t="s">
        <v>11488</v>
      </c>
      <c r="E2406" s="38" t="s">
        <v>11726</v>
      </c>
      <c r="F2406" s="38" t="s">
        <v>11727</v>
      </c>
      <c r="G2406" s="40" t="s">
        <v>11728</v>
      </c>
      <c r="H2406" s="40" t="s">
        <v>22476</v>
      </c>
      <c r="I2406" s="38" t="s">
        <v>216</v>
      </c>
      <c r="J2406" s="41">
        <v>200000</v>
      </c>
      <c r="K2406" s="38">
        <v>2</v>
      </c>
      <c r="L2406" s="42" t="s">
        <v>18390</v>
      </c>
      <c r="M2406" s="8"/>
    </row>
    <row r="2407" spans="1:13" s="16" customFormat="1" x14ac:dyDescent="0.3">
      <c r="A2407" s="17" t="s">
        <v>11729</v>
      </c>
      <c r="B2407" s="18" t="s">
        <v>11730</v>
      </c>
      <c r="C2407" s="18" t="s">
        <v>11731</v>
      </c>
      <c r="D2407" s="18" t="s">
        <v>11488</v>
      </c>
      <c r="E2407" s="18" t="s">
        <v>11721</v>
      </c>
      <c r="F2407" s="18" t="s">
        <v>11732</v>
      </c>
      <c r="G2407" s="19" t="s">
        <v>11733</v>
      </c>
      <c r="H2407" s="40" t="s">
        <v>22476</v>
      </c>
      <c r="I2407" s="18" t="s">
        <v>92</v>
      </c>
      <c r="J2407" s="20">
        <v>100000</v>
      </c>
      <c r="K2407" s="18">
        <v>5</v>
      </c>
      <c r="L2407" s="44" t="s">
        <v>19888</v>
      </c>
      <c r="M2407" s="8"/>
    </row>
    <row r="2408" spans="1:13" s="16" customFormat="1" x14ac:dyDescent="0.3">
      <c r="A2408" s="17" t="s">
        <v>11734</v>
      </c>
      <c r="B2408" s="18" t="s">
        <v>11735</v>
      </c>
      <c r="C2408" s="18" t="s">
        <v>11736</v>
      </c>
      <c r="D2408" s="18" t="s">
        <v>11488</v>
      </c>
      <c r="E2408" s="18" t="s">
        <v>11721</v>
      </c>
      <c r="F2408" s="18" t="s">
        <v>18890</v>
      </c>
      <c r="G2408" s="19" t="s">
        <v>11737</v>
      </c>
      <c r="H2408" s="40" t="s">
        <v>22476</v>
      </c>
      <c r="I2408" s="18" t="s">
        <v>2368</v>
      </c>
      <c r="J2408" s="20">
        <v>100000</v>
      </c>
      <c r="K2408" s="18">
        <f t="shared" ref="K2408:K2409" si="25">IF(L2408="",0,LEN(L2408)-LEN(SUBSTITUTE(L2408,",",""))+1)</f>
        <v>2</v>
      </c>
      <c r="L2408" s="21" t="s">
        <v>11738</v>
      </c>
      <c r="M2408" s="15"/>
    </row>
    <row r="2409" spans="1:13" s="16" customFormat="1" x14ac:dyDescent="0.3">
      <c r="A2409" s="17" t="s">
        <v>11740</v>
      </c>
      <c r="B2409" s="18" t="s">
        <v>11741</v>
      </c>
      <c r="C2409" s="18" t="s">
        <v>11742</v>
      </c>
      <c r="D2409" s="18" t="s">
        <v>11494</v>
      </c>
      <c r="E2409" s="18" t="s">
        <v>11739</v>
      </c>
      <c r="F2409" s="18" t="s">
        <v>11743</v>
      </c>
      <c r="G2409" s="19" t="s">
        <v>11744</v>
      </c>
      <c r="H2409" s="40" t="s">
        <v>22476</v>
      </c>
      <c r="I2409" s="18" t="s">
        <v>1443</v>
      </c>
      <c r="J2409" s="20">
        <v>200000</v>
      </c>
      <c r="K2409" s="18">
        <f t="shared" si="25"/>
        <v>2</v>
      </c>
      <c r="L2409" s="21" t="s">
        <v>11745</v>
      </c>
      <c r="M2409" s="15"/>
    </row>
    <row r="2410" spans="1:13" s="16" customFormat="1" x14ac:dyDescent="0.3">
      <c r="A2410" s="17" t="s">
        <v>11746</v>
      </c>
      <c r="B2410" s="18" t="s">
        <v>93</v>
      </c>
      <c r="C2410" s="18" t="s">
        <v>11747</v>
      </c>
      <c r="D2410" s="18" t="s">
        <v>11488</v>
      </c>
      <c r="E2410" s="18" t="s">
        <v>11721</v>
      </c>
      <c r="F2410" s="18" t="s">
        <v>11748</v>
      </c>
      <c r="G2410" s="19" t="s">
        <v>11749</v>
      </c>
      <c r="H2410" s="40" t="s">
        <v>22476</v>
      </c>
      <c r="I2410" s="18" t="s">
        <v>50</v>
      </c>
      <c r="J2410" s="20">
        <v>100000</v>
      </c>
      <c r="K2410" s="18">
        <v>3</v>
      </c>
      <c r="L2410" s="44" t="s">
        <v>19889</v>
      </c>
      <c r="M2410" s="8"/>
    </row>
    <row r="2411" spans="1:13" s="16" customFormat="1" x14ac:dyDescent="0.3">
      <c r="A2411" s="17" t="s">
        <v>11750</v>
      </c>
      <c r="B2411" s="18" t="s">
        <v>11751</v>
      </c>
      <c r="C2411" s="18" t="s">
        <v>11752</v>
      </c>
      <c r="D2411" s="18" t="s">
        <v>11488</v>
      </c>
      <c r="E2411" s="18" t="s">
        <v>11726</v>
      </c>
      <c r="F2411" s="18" t="s">
        <v>11753</v>
      </c>
      <c r="G2411" s="19" t="s">
        <v>11754</v>
      </c>
      <c r="H2411" s="40" t="s">
        <v>22476</v>
      </c>
      <c r="I2411" s="18" t="s">
        <v>50</v>
      </c>
      <c r="J2411" s="20">
        <v>100000</v>
      </c>
      <c r="K2411" s="18">
        <f>IF(L2411="",0,LEN(L2411)-LEN(SUBSTITUTE(L2411,",",""))+1)</f>
        <v>2</v>
      </c>
      <c r="L2411" s="21" t="s">
        <v>11755</v>
      </c>
      <c r="M2411" s="15"/>
    </row>
    <row r="2412" spans="1:13" s="16" customFormat="1" x14ac:dyDescent="0.3">
      <c r="A2412" s="17" t="s">
        <v>11757</v>
      </c>
      <c r="B2412" s="18" t="s">
        <v>11758</v>
      </c>
      <c r="C2412" s="18" t="s">
        <v>4681</v>
      </c>
      <c r="D2412" s="18" t="s">
        <v>11488</v>
      </c>
      <c r="E2412" s="18" t="s">
        <v>11726</v>
      </c>
      <c r="F2412" s="18" t="s">
        <v>11759</v>
      </c>
      <c r="G2412" s="19" t="s">
        <v>11760</v>
      </c>
      <c r="H2412" s="40" t="s">
        <v>22476</v>
      </c>
      <c r="I2412" s="18" t="s">
        <v>78</v>
      </c>
      <c r="J2412" s="20">
        <v>100000</v>
      </c>
      <c r="K2412" s="18">
        <f>IF(L2412="",0,LEN(L2412)-LEN(SUBSTITUTE(L2412,",",""))+1)</f>
        <v>5</v>
      </c>
      <c r="L2412" s="21" t="s">
        <v>18683</v>
      </c>
      <c r="M2412" s="15"/>
    </row>
    <row r="2413" spans="1:13" s="16" customFormat="1" x14ac:dyDescent="0.3">
      <c r="A2413" s="37" t="s">
        <v>11761</v>
      </c>
      <c r="B2413" s="38" t="s">
        <v>11762</v>
      </c>
      <c r="C2413" s="38" t="s">
        <v>5853</v>
      </c>
      <c r="D2413" s="38" t="s">
        <v>11488</v>
      </c>
      <c r="E2413" s="38" t="s">
        <v>11726</v>
      </c>
      <c r="F2413" s="38" t="s">
        <v>11763</v>
      </c>
      <c r="G2413" s="40" t="s">
        <v>11764</v>
      </c>
      <c r="H2413" s="40" t="s">
        <v>22476</v>
      </c>
      <c r="I2413" s="38" t="s">
        <v>570</v>
      </c>
      <c r="J2413" s="41">
        <v>100000</v>
      </c>
      <c r="K2413" s="38">
        <v>4</v>
      </c>
      <c r="L2413" s="42" t="s">
        <v>18456</v>
      </c>
      <c r="M2413" s="8"/>
    </row>
    <row r="2414" spans="1:13" s="16" customFormat="1" x14ac:dyDescent="0.3">
      <c r="A2414" s="37" t="s">
        <v>11765</v>
      </c>
      <c r="B2414" s="38" t="s">
        <v>11766</v>
      </c>
      <c r="C2414" s="38" t="s">
        <v>11767</v>
      </c>
      <c r="D2414" s="38" t="s">
        <v>11488</v>
      </c>
      <c r="E2414" s="38" t="s">
        <v>11726</v>
      </c>
      <c r="F2414" s="38" t="s">
        <v>11768</v>
      </c>
      <c r="G2414" s="40" t="s">
        <v>11769</v>
      </c>
      <c r="H2414" s="40" t="s">
        <v>22476</v>
      </c>
      <c r="I2414" s="38" t="s">
        <v>40</v>
      </c>
      <c r="J2414" s="41">
        <v>100000</v>
      </c>
      <c r="K2414" s="38">
        <v>2</v>
      </c>
      <c r="L2414" s="42" t="s">
        <v>21683</v>
      </c>
      <c r="M2414" s="8"/>
    </row>
    <row r="2415" spans="1:13" s="16" customFormat="1" x14ac:dyDescent="0.3">
      <c r="A2415" s="17" t="s">
        <v>11770</v>
      </c>
      <c r="B2415" s="18" t="s">
        <v>11771</v>
      </c>
      <c r="C2415" s="18" t="s">
        <v>11772</v>
      </c>
      <c r="D2415" s="18" t="s">
        <v>11488</v>
      </c>
      <c r="E2415" s="18" t="s">
        <v>11726</v>
      </c>
      <c r="F2415" s="18" t="s">
        <v>18579</v>
      </c>
      <c r="G2415" s="19" t="s">
        <v>11773</v>
      </c>
      <c r="H2415" s="40" t="s">
        <v>22476</v>
      </c>
      <c r="I2415" s="18" t="s">
        <v>50</v>
      </c>
      <c r="J2415" s="20">
        <v>150000</v>
      </c>
      <c r="K2415" s="18">
        <f>IF(L2415="",0,LEN(L2415)-LEN(SUBSTITUTE(L2415,",",""))+1)</f>
        <v>2</v>
      </c>
      <c r="L2415" s="21" t="s">
        <v>18580</v>
      </c>
      <c r="M2415" s="15"/>
    </row>
    <row r="2416" spans="1:13" s="16" customFormat="1" x14ac:dyDescent="0.3">
      <c r="A2416" s="17" t="s">
        <v>11774</v>
      </c>
      <c r="B2416" s="18" t="s">
        <v>11775</v>
      </c>
      <c r="C2416" s="18" t="s">
        <v>11776</v>
      </c>
      <c r="D2416" s="18" t="s">
        <v>11494</v>
      </c>
      <c r="E2416" s="18" t="s">
        <v>11726</v>
      </c>
      <c r="F2416" s="18" t="s">
        <v>11777</v>
      </c>
      <c r="G2416" s="19" t="s">
        <v>11778</v>
      </c>
      <c r="H2416" s="40" t="s">
        <v>22476</v>
      </c>
      <c r="I2416" s="18" t="s">
        <v>56</v>
      </c>
      <c r="J2416" s="20">
        <v>100000</v>
      </c>
      <c r="K2416" s="18">
        <f>IF(L2416="",0,LEN(L2416)-LEN(SUBSTITUTE(L2416,",",""))+1)</f>
        <v>2</v>
      </c>
      <c r="L2416" s="21" t="s">
        <v>11779</v>
      </c>
      <c r="M2416" s="15"/>
    </row>
    <row r="2417" spans="1:13" s="16" customFormat="1" x14ac:dyDescent="0.3">
      <c r="A2417" s="37" t="s">
        <v>21684</v>
      </c>
      <c r="B2417" s="38" t="s">
        <v>11780</v>
      </c>
      <c r="C2417" s="38" t="s">
        <v>11742</v>
      </c>
      <c r="D2417" s="38" t="s">
        <v>11488</v>
      </c>
      <c r="E2417" s="38" t="s">
        <v>11726</v>
      </c>
      <c r="F2417" s="38" t="s">
        <v>21685</v>
      </c>
      <c r="G2417" s="40" t="s">
        <v>11781</v>
      </c>
      <c r="H2417" s="40" t="s">
        <v>22476</v>
      </c>
      <c r="I2417" s="38" t="s">
        <v>50</v>
      </c>
      <c r="J2417" s="41">
        <v>150000</v>
      </c>
      <c r="K2417" s="38">
        <v>2</v>
      </c>
      <c r="L2417" s="42" t="s">
        <v>21686</v>
      </c>
      <c r="M2417" s="8"/>
    </row>
    <row r="2418" spans="1:13" s="16" customFormat="1" x14ac:dyDescent="0.3">
      <c r="A2418" s="37" t="s">
        <v>11782</v>
      </c>
      <c r="B2418" s="38" t="s">
        <v>11783</v>
      </c>
      <c r="C2418" s="38" t="s">
        <v>11784</v>
      </c>
      <c r="D2418" s="38" t="s">
        <v>11488</v>
      </c>
      <c r="E2418" s="38" t="s">
        <v>11726</v>
      </c>
      <c r="F2418" s="38" t="s">
        <v>11785</v>
      </c>
      <c r="G2418" s="40" t="s">
        <v>11786</v>
      </c>
      <c r="H2418" s="40" t="s">
        <v>22476</v>
      </c>
      <c r="I2418" s="38" t="s">
        <v>40</v>
      </c>
      <c r="J2418" s="41">
        <v>100000</v>
      </c>
      <c r="K2418" s="38">
        <v>2</v>
      </c>
      <c r="L2418" s="42" t="s">
        <v>21687</v>
      </c>
      <c r="M2418" s="8"/>
    </row>
    <row r="2419" spans="1:13" s="16" customFormat="1" x14ac:dyDescent="0.3">
      <c r="A2419" s="17" t="s">
        <v>11787</v>
      </c>
      <c r="B2419" s="18" t="s">
        <v>11788</v>
      </c>
      <c r="C2419" s="18" t="s">
        <v>11789</v>
      </c>
      <c r="D2419" s="18" t="s">
        <v>11488</v>
      </c>
      <c r="E2419" s="18" t="s">
        <v>11726</v>
      </c>
      <c r="F2419" s="18" t="s">
        <v>11790</v>
      </c>
      <c r="G2419" s="19" t="s">
        <v>11791</v>
      </c>
      <c r="H2419" s="40" t="s">
        <v>22476</v>
      </c>
      <c r="I2419" s="18" t="s">
        <v>50</v>
      </c>
      <c r="J2419" s="20">
        <v>150000</v>
      </c>
      <c r="K2419" s="18">
        <f>IF(L2419="",0,LEN(L2419)-LEN(SUBSTITUTE(L2419,",",""))+1)</f>
        <v>3</v>
      </c>
      <c r="L2419" s="21" t="s">
        <v>18905</v>
      </c>
      <c r="M2419" s="15"/>
    </row>
    <row r="2420" spans="1:13" s="16" customFormat="1" x14ac:dyDescent="0.3">
      <c r="A2420" s="37" t="s">
        <v>11792</v>
      </c>
      <c r="B2420" s="38" t="s">
        <v>11793</v>
      </c>
      <c r="C2420" s="38" t="s">
        <v>3044</v>
      </c>
      <c r="D2420" s="38" t="s">
        <v>11488</v>
      </c>
      <c r="E2420" s="38" t="s">
        <v>11726</v>
      </c>
      <c r="F2420" s="38" t="s">
        <v>11794</v>
      </c>
      <c r="G2420" s="40" t="s">
        <v>11795</v>
      </c>
      <c r="H2420" s="40" t="s">
        <v>22476</v>
      </c>
      <c r="I2420" s="38" t="s">
        <v>61</v>
      </c>
      <c r="J2420" s="41">
        <v>200000</v>
      </c>
      <c r="K2420" s="38">
        <v>3</v>
      </c>
      <c r="L2420" s="42" t="s">
        <v>11796</v>
      </c>
      <c r="M2420" s="8"/>
    </row>
    <row r="2421" spans="1:13" s="16" customFormat="1" x14ac:dyDescent="0.3">
      <c r="A2421" s="37" t="s">
        <v>11797</v>
      </c>
      <c r="B2421" s="38" t="s">
        <v>207</v>
      </c>
      <c r="C2421" s="38" t="s">
        <v>11798</v>
      </c>
      <c r="D2421" s="38" t="s">
        <v>11488</v>
      </c>
      <c r="E2421" s="38" t="s">
        <v>11726</v>
      </c>
      <c r="F2421" s="38" t="s">
        <v>11799</v>
      </c>
      <c r="G2421" s="40" t="s">
        <v>11800</v>
      </c>
      <c r="H2421" s="40" t="s">
        <v>22476</v>
      </c>
      <c r="I2421" s="38" t="s">
        <v>50</v>
      </c>
      <c r="J2421" s="41">
        <v>150000</v>
      </c>
      <c r="K2421" s="38">
        <v>2</v>
      </c>
      <c r="L2421" s="42" t="s">
        <v>11801</v>
      </c>
      <c r="M2421" s="8"/>
    </row>
    <row r="2422" spans="1:13" s="16" customFormat="1" x14ac:dyDescent="0.3">
      <c r="A2422" s="17" t="s">
        <v>11802</v>
      </c>
      <c r="B2422" s="18" t="s">
        <v>19890</v>
      </c>
      <c r="C2422" s="18" t="s">
        <v>11803</v>
      </c>
      <c r="D2422" s="18" t="s">
        <v>11673</v>
      </c>
      <c r="E2422" s="18" t="s">
        <v>11726</v>
      </c>
      <c r="F2422" s="18" t="s">
        <v>11804</v>
      </c>
      <c r="G2422" s="19" t="s">
        <v>11805</v>
      </c>
      <c r="H2422" s="40" t="s">
        <v>22476</v>
      </c>
      <c r="I2422" s="18" t="s">
        <v>40</v>
      </c>
      <c r="J2422" s="20">
        <v>100000</v>
      </c>
      <c r="K2422" s="18">
        <v>2</v>
      </c>
      <c r="L2422" s="44" t="s">
        <v>19891</v>
      </c>
      <c r="M2422" s="8"/>
    </row>
    <row r="2423" spans="1:13" s="16" customFormat="1" x14ac:dyDescent="0.3">
      <c r="A2423" s="17" t="s">
        <v>11806</v>
      </c>
      <c r="B2423" s="18" t="s">
        <v>11807</v>
      </c>
      <c r="C2423" s="18" t="s">
        <v>11808</v>
      </c>
      <c r="D2423" s="18" t="s">
        <v>11488</v>
      </c>
      <c r="E2423" s="18" t="s">
        <v>11726</v>
      </c>
      <c r="F2423" s="18" t="s">
        <v>11809</v>
      </c>
      <c r="G2423" s="19" t="s">
        <v>11810</v>
      </c>
      <c r="H2423" s="40" t="s">
        <v>22476</v>
      </c>
      <c r="I2423" s="18" t="s">
        <v>56</v>
      </c>
      <c r="J2423" s="29">
        <v>100000</v>
      </c>
      <c r="K2423" s="18">
        <f>IF(L2423="",0,LEN(L2423)-LEN(SUBSTITUTE(L2423,",",""))+1)</f>
        <v>4</v>
      </c>
      <c r="L2423" s="21" t="s">
        <v>18965</v>
      </c>
      <c r="M2423" s="15"/>
    </row>
    <row r="2424" spans="1:13" s="16" customFormat="1" x14ac:dyDescent="0.3">
      <c r="A2424" s="37" t="s">
        <v>11811</v>
      </c>
      <c r="B2424" s="38" t="s">
        <v>21688</v>
      </c>
      <c r="C2424" s="38" t="s">
        <v>11812</v>
      </c>
      <c r="D2424" s="38" t="s">
        <v>11488</v>
      </c>
      <c r="E2424" s="38" t="s">
        <v>11726</v>
      </c>
      <c r="F2424" s="38" t="s">
        <v>11813</v>
      </c>
      <c r="G2424" s="40" t="s">
        <v>11814</v>
      </c>
      <c r="H2424" s="40" t="s">
        <v>22476</v>
      </c>
      <c r="I2424" s="38" t="s">
        <v>1443</v>
      </c>
      <c r="J2424" s="41">
        <v>100000</v>
      </c>
      <c r="K2424" s="38">
        <v>2</v>
      </c>
      <c r="L2424" s="42" t="s">
        <v>21689</v>
      </c>
      <c r="M2424" s="8"/>
    </row>
    <row r="2425" spans="1:13" s="16" customFormat="1" x14ac:dyDescent="0.3">
      <c r="A2425" s="17" t="s">
        <v>11815</v>
      </c>
      <c r="B2425" s="18" t="s">
        <v>4256</v>
      </c>
      <c r="C2425" s="18" t="s">
        <v>11816</v>
      </c>
      <c r="D2425" s="18" t="s">
        <v>11488</v>
      </c>
      <c r="E2425" s="18" t="s">
        <v>11726</v>
      </c>
      <c r="F2425" s="18" t="s">
        <v>11817</v>
      </c>
      <c r="G2425" s="19" t="s">
        <v>11818</v>
      </c>
      <c r="H2425" s="40" t="s">
        <v>22476</v>
      </c>
      <c r="I2425" s="18" t="s">
        <v>50</v>
      </c>
      <c r="J2425" s="20">
        <v>150000</v>
      </c>
      <c r="K2425" s="18">
        <f>IF(L2425="",0,LEN(L2425)-LEN(SUBSTITUTE(L2425,",",""))+1)</f>
        <v>2</v>
      </c>
      <c r="L2425" s="21" t="s">
        <v>11819</v>
      </c>
      <c r="M2425" s="15"/>
    </row>
    <row r="2426" spans="1:13" s="16" customFormat="1" x14ac:dyDescent="0.3">
      <c r="A2426" s="17" t="s">
        <v>11820</v>
      </c>
      <c r="B2426" s="18" t="s">
        <v>11821</v>
      </c>
      <c r="C2426" s="18" t="s">
        <v>4681</v>
      </c>
      <c r="D2426" s="18" t="s">
        <v>11488</v>
      </c>
      <c r="E2426" s="18" t="s">
        <v>11726</v>
      </c>
      <c r="F2426" s="18" t="s">
        <v>11759</v>
      </c>
      <c r="G2426" s="19" t="s">
        <v>11822</v>
      </c>
      <c r="H2426" s="40" t="s">
        <v>22476</v>
      </c>
      <c r="I2426" s="18" t="s">
        <v>78</v>
      </c>
      <c r="J2426" s="20">
        <v>100000</v>
      </c>
      <c r="K2426" s="18">
        <v>3</v>
      </c>
      <c r="L2426" s="44" t="s">
        <v>19892</v>
      </c>
      <c r="M2426" s="8"/>
    </row>
    <row r="2427" spans="1:13" s="16" customFormat="1" x14ac:dyDescent="0.3">
      <c r="A2427" s="37" t="s">
        <v>11823</v>
      </c>
      <c r="B2427" s="38" t="s">
        <v>11824</v>
      </c>
      <c r="C2427" s="38" t="s">
        <v>11825</v>
      </c>
      <c r="D2427" s="38" t="s">
        <v>11488</v>
      </c>
      <c r="E2427" s="38" t="s">
        <v>11726</v>
      </c>
      <c r="F2427" s="38" t="s">
        <v>11826</v>
      </c>
      <c r="G2427" s="40" t="s">
        <v>11827</v>
      </c>
      <c r="H2427" s="40" t="s">
        <v>22476</v>
      </c>
      <c r="I2427" s="38" t="s">
        <v>43</v>
      </c>
      <c r="J2427" s="41">
        <v>200000</v>
      </c>
      <c r="K2427" s="38">
        <v>2</v>
      </c>
      <c r="L2427" s="42" t="s">
        <v>11828</v>
      </c>
      <c r="M2427" s="8"/>
    </row>
    <row r="2428" spans="1:13" s="16" customFormat="1" x14ac:dyDescent="0.3">
      <c r="A2428" s="46" t="s">
        <v>11829</v>
      </c>
      <c r="B2428" s="38" t="s">
        <v>11830</v>
      </c>
      <c r="C2428" s="38" t="s">
        <v>11825</v>
      </c>
      <c r="D2428" s="38" t="s">
        <v>11488</v>
      </c>
      <c r="E2428" s="38" t="s">
        <v>11726</v>
      </c>
      <c r="F2428" s="38" t="s">
        <v>11831</v>
      </c>
      <c r="G2428" s="40" t="s">
        <v>11832</v>
      </c>
      <c r="H2428" s="40" t="s">
        <v>22476</v>
      </c>
      <c r="I2428" s="38" t="s">
        <v>50</v>
      </c>
      <c r="J2428" s="41">
        <v>200000</v>
      </c>
      <c r="K2428" s="38">
        <v>3</v>
      </c>
      <c r="L2428" s="42" t="s">
        <v>21690</v>
      </c>
      <c r="M2428" s="8"/>
    </row>
    <row r="2429" spans="1:13" s="16" customFormat="1" x14ac:dyDescent="0.3">
      <c r="A2429" s="22" t="s">
        <v>11833</v>
      </c>
      <c r="B2429" s="18" t="s">
        <v>11834</v>
      </c>
      <c r="C2429" s="18" t="s">
        <v>11835</v>
      </c>
      <c r="D2429" s="18" t="s">
        <v>11488</v>
      </c>
      <c r="E2429" s="18" t="s">
        <v>11726</v>
      </c>
      <c r="F2429" s="18" t="s">
        <v>11836</v>
      </c>
      <c r="G2429" s="19" t="s">
        <v>11837</v>
      </c>
      <c r="H2429" s="40" t="s">
        <v>22476</v>
      </c>
      <c r="I2429" s="18" t="s">
        <v>50</v>
      </c>
      <c r="J2429" s="20">
        <v>150000</v>
      </c>
      <c r="K2429" s="18">
        <f>IF(L2429="",0,LEN(L2429)-LEN(SUBSTITUTE(L2429,",",""))+1)</f>
        <v>3</v>
      </c>
      <c r="L2429" s="21" t="s">
        <v>18959</v>
      </c>
      <c r="M2429" s="15"/>
    </row>
    <row r="2430" spans="1:13" s="16" customFormat="1" x14ac:dyDescent="0.3">
      <c r="A2430" s="46" t="s">
        <v>21691</v>
      </c>
      <c r="B2430" s="38" t="s">
        <v>21692</v>
      </c>
      <c r="C2430" s="38" t="s">
        <v>21693</v>
      </c>
      <c r="D2430" s="38" t="s">
        <v>11488</v>
      </c>
      <c r="E2430" s="38" t="s">
        <v>11726</v>
      </c>
      <c r="F2430" s="38" t="s">
        <v>11838</v>
      </c>
      <c r="G2430" s="38" t="s">
        <v>11839</v>
      </c>
      <c r="H2430" s="40" t="s">
        <v>22476</v>
      </c>
      <c r="I2430" s="38" t="s">
        <v>570</v>
      </c>
      <c r="J2430" s="41">
        <v>100000</v>
      </c>
      <c r="K2430" s="38">
        <v>5</v>
      </c>
      <c r="L2430" s="42" t="s">
        <v>21694</v>
      </c>
      <c r="M2430" s="8"/>
    </row>
    <row r="2431" spans="1:13" s="16" customFormat="1" x14ac:dyDescent="0.3">
      <c r="A2431" s="37" t="s">
        <v>21695</v>
      </c>
      <c r="B2431" s="38" t="s">
        <v>11841</v>
      </c>
      <c r="C2431" s="38" t="s">
        <v>5143</v>
      </c>
      <c r="D2431" s="38" t="s">
        <v>11488</v>
      </c>
      <c r="E2431" s="38" t="s">
        <v>11842</v>
      </c>
      <c r="F2431" s="38" t="s">
        <v>21696</v>
      </c>
      <c r="G2431" s="40" t="s">
        <v>11843</v>
      </c>
      <c r="H2431" s="40" t="s">
        <v>22476</v>
      </c>
      <c r="I2431" s="38" t="s">
        <v>92</v>
      </c>
      <c r="J2431" s="41">
        <v>150000</v>
      </c>
      <c r="K2431" s="38">
        <v>3</v>
      </c>
      <c r="L2431" s="42" t="s">
        <v>21697</v>
      </c>
      <c r="M2431" s="8"/>
    </row>
    <row r="2432" spans="1:13" s="16" customFormat="1" x14ac:dyDescent="0.3">
      <c r="A2432" s="37" t="s">
        <v>11844</v>
      </c>
      <c r="B2432" s="38" t="s">
        <v>11845</v>
      </c>
      <c r="C2432" s="38" t="s">
        <v>21698</v>
      </c>
      <c r="D2432" s="38" t="s">
        <v>11488</v>
      </c>
      <c r="E2432" s="38" t="s">
        <v>11842</v>
      </c>
      <c r="F2432" s="38" t="s">
        <v>21699</v>
      </c>
      <c r="G2432" s="40" t="s">
        <v>11846</v>
      </c>
      <c r="H2432" s="40" t="s">
        <v>22476</v>
      </c>
      <c r="I2432" s="38" t="s">
        <v>78</v>
      </c>
      <c r="J2432" s="41">
        <v>150000</v>
      </c>
      <c r="K2432" s="38">
        <v>2</v>
      </c>
      <c r="L2432" s="42" t="s">
        <v>21700</v>
      </c>
      <c r="M2432" s="8"/>
    </row>
    <row r="2433" spans="1:13" s="16" customFormat="1" x14ac:dyDescent="0.3">
      <c r="A2433" s="17" t="s">
        <v>11847</v>
      </c>
      <c r="B2433" s="18" t="s">
        <v>11848</v>
      </c>
      <c r="C2433" s="18" t="s">
        <v>11849</v>
      </c>
      <c r="D2433" s="18" t="s">
        <v>11488</v>
      </c>
      <c r="E2433" s="18" t="s">
        <v>11840</v>
      </c>
      <c r="F2433" s="18" t="s">
        <v>11850</v>
      </c>
      <c r="G2433" s="19" t="s">
        <v>11851</v>
      </c>
      <c r="H2433" s="40" t="s">
        <v>22476</v>
      </c>
      <c r="I2433" s="18" t="s">
        <v>216</v>
      </c>
      <c r="J2433" s="20">
        <v>150000</v>
      </c>
      <c r="K2433" s="18">
        <f>IF(L2433="",0,LEN(L2433)-LEN(SUBSTITUTE(L2433,",",""))+1)</f>
        <v>2</v>
      </c>
      <c r="L2433" s="21" t="s">
        <v>18776</v>
      </c>
      <c r="M2433" s="15"/>
    </row>
    <row r="2434" spans="1:13" s="16" customFormat="1" x14ac:dyDescent="0.3">
      <c r="A2434" s="17" t="s">
        <v>11852</v>
      </c>
      <c r="B2434" s="18" t="s">
        <v>11853</v>
      </c>
      <c r="C2434" s="18" t="s">
        <v>11854</v>
      </c>
      <c r="D2434" s="18" t="s">
        <v>11488</v>
      </c>
      <c r="E2434" s="18" t="s">
        <v>11840</v>
      </c>
      <c r="F2434" s="18" t="s">
        <v>11855</v>
      </c>
      <c r="G2434" s="19" t="s">
        <v>11856</v>
      </c>
      <c r="H2434" s="40" t="s">
        <v>22476</v>
      </c>
      <c r="I2434" s="18" t="s">
        <v>50</v>
      </c>
      <c r="J2434" s="20">
        <v>150000</v>
      </c>
      <c r="K2434" s="18">
        <f>IF(L2434="",0,LEN(L2434)-LEN(SUBSTITUTE(L2434,",",""))+1)</f>
        <v>2</v>
      </c>
      <c r="L2434" s="21" t="s">
        <v>11857</v>
      </c>
      <c r="M2434" s="15"/>
    </row>
    <row r="2435" spans="1:13" s="16" customFormat="1" x14ac:dyDescent="0.3">
      <c r="A2435" s="17" t="s">
        <v>11858</v>
      </c>
      <c r="B2435" s="18" t="s">
        <v>11859</v>
      </c>
      <c r="C2435" s="18" t="s">
        <v>4308</v>
      </c>
      <c r="D2435" s="18" t="s">
        <v>11488</v>
      </c>
      <c r="E2435" s="18" t="s">
        <v>11842</v>
      </c>
      <c r="F2435" s="18" t="s">
        <v>11860</v>
      </c>
      <c r="G2435" s="19" t="s">
        <v>11861</v>
      </c>
      <c r="H2435" s="40" t="s">
        <v>22476</v>
      </c>
      <c r="I2435" s="18" t="s">
        <v>570</v>
      </c>
      <c r="J2435" s="20">
        <v>160000</v>
      </c>
      <c r="K2435" s="18">
        <v>3</v>
      </c>
      <c r="L2435" s="21" t="s">
        <v>11862</v>
      </c>
      <c r="M2435" s="8"/>
    </row>
    <row r="2436" spans="1:13" s="16" customFormat="1" x14ac:dyDescent="0.3">
      <c r="A2436" s="37" t="s">
        <v>11863</v>
      </c>
      <c r="B2436" s="38" t="s">
        <v>11864</v>
      </c>
      <c r="C2436" s="38" t="s">
        <v>11865</v>
      </c>
      <c r="D2436" s="38" t="s">
        <v>11488</v>
      </c>
      <c r="E2436" s="38" t="s">
        <v>11842</v>
      </c>
      <c r="F2436" s="38" t="s">
        <v>11866</v>
      </c>
      <c r="G2436" s="40" t="s">
        <v>11867</v>
      </c>
      <c r="H2436" s="40" t="s">
        <v>22476</v>
      </c>
      <c r="I2436" s="38" t="s">
        <v>92</v>
      </c>
      <c r="J2436" s="41">
        <v>150000</v>
      </c>
      <c r="K2436" s="38">
        <v>2</v>
      </c>
      <c r="L2436" s="42" t="s">
        <v>21701</v>
      </c>
      <c r="M2436" s="8"/>
    </row>
    <row r="2437" spans="1:13" s="16" customFormat="1" x14ac:dyDescent="0.3">
      <c r="A2437" s="37" t="s">
        <v>11868</v>
      </c>
      <c r="B2437" s="38" t="s">
        <v>5608</v>
      </c>
      <c r="C2437" s="38" t="s">
        <v>11869</v>
      </c>
      <c r="D2437" s="38" t="s">
        <v>11488</v>
      </c>
      <c r="E2437" s="38" t="s">
        <v>11842</v>
      </c>
      <c r="F2437" s="38" t="s">
        <v>21702</v>
      </c>
      <c r="G2437" s="40" t="s">
        <v>11870</v>
      </c>
      <c r="H2437" s="40" t="s">
        <v>22476</v>
      </c>
      <c r="I2437" s="38" t="s">
        <v>50</v>
      </c>
      <c r="J2437" s="41">
        <v>150000</v>
      </c>
      <c r="K2437" s="38">
        <v>2</v>
      </c>
      <c r="L2437" s="42" t="s">
        <v>11871</v>
      </c>
      <c r="M2437" s="8"/>
    </row>
    <row r="2438" spans="1:13" s="16" customFormat="1" x14ac:dyDescent="0.3">
      <c r="A2438" s="37" t="s">
        <v>11872</v>
      </c>
      <c r="B2438" s="38" t="s">
        <v>11873</v>
      </c>
      <c r="C2438" s="38" t="s">
        <v>21703</v>
      </c>
      <c r="D2438" s="38" t="s">
        <v>11488</v>
      </c>
      <c r="E2438" s="38" t="s">
        <v>11842</v>
      </c>
      <c r="F2438" s="38" t="s">
        <v>11874</v>
      </c>
      <c r="G2438" s="40" t="s">
        <v>11875</v>
      </c>
      <c r="H2438" s="40" t="s">
        <v>22476</v>
      </c>
      <c r="I2438" s="38" t="s">
        <v>216</v>
      </c>
      <c r="J2438" s="41">
        <v>150000</v>
      </c>
      <c r="K2438" s="38">
        <v>2</v>
      </c>
      <c r="L2438" s="42" t="s">
        <v>11876</v>
      </c>
      <c r="M2438" s="8"/>
    </row>
    <row r="2439" spans="1:13" s="16" customFormat="1" x14ac:dyDescent="0.3">
      <c r="A2439" s="17" t="s">
        <v>11877</v>
      </c>
      <c r="B2439" s="18" t="s">
        <v>11878</v>
      </c>
      <c r="C2439" s="18" t="s">
        <v>11879</v>
      </c>
      <c r="D2439" s="18" t="s">
        <v>11488</v>
      </c>
      <c r="E2439" s="18" t="s">
        <v>11842</v>
      </c>
      <c r="F2439" s="18" t="s">
        <v>11880</v>
      </c>
      <c r="G2439" s="19" t="s">
        <v>11881</v>
      </c>
      <c r="H2439" s="40" t="s">
        <v>22476</v>
      </c>
      <c r="I2439" s="18" t="s">
        <v>40</v>
      </c>
      <c r="J2439" s="20">
        <v>100000</v>
      </c>
      <c r="K2439" s="18">
        <f>IF(L2439="",0,LEN(L2439)-LEN(SUBSTITUTE(L2439,",",""))+1)</f>
        <v>3</v>
      </c>
      <c r="L2439" s="21" t="s">
        <v>18926</v>
      </c>
      <c r="M2439" s="15"/>
    </row>
    <row r="2440" spans="1:13" s="16" customFormat="1" ht="33" x14ac:dyDescent="0.3">
      <c r="A2440" s="37" t="s">
        <v>11882</v>
      </c>
      <c r="B2440" s="38" t="s">
        <v>11883</v>
      </c>
      <c r="C2440" s="38" t="s">
        <v>21704</v>
      </c>
      <c r="D2440" s="38" t="s">
        <v>11488</v>
      </c>
      <c r="E2440" s="38" t="s">
        <v>11842</v>
      </c>
      <c r="F2440" s="38" t="s">
        <v>21705</v>
      </c>
      <c r="G2440" s="40" t="s">
        <v>11884</v>
      </c>
      <c r="H2440" s="40" t="s">
        <v>22476</v>
      </c>
      <c r="I2440" s="38" t="s">
        <v>40</v>
      </c>
      <c r="J2440" s="41">
        <v>100000</v>
      </c>
      <c r="K2440" s="38">
        <v>6</v>
      </c>
      <c r="L2440" s="42" t="s">
        <v>21706</v>
      </c>
      <c r="M2440" s="8"/>
    </row>
    <row r="2441" spans="1:13" s="16" customFormat="1" x14ac:dyDescent="0.3">
      <c r="A2441" s="37" t="s">
        <v>11885</v>
      </c>
      <c r="B2441" s="38" t="s">
        <v>11886</v>
      </c>
      <c r="C2441" s="38" t="s">
        <v>11887</v>
      </c>
      <c r="D2441" s="38" t="s">
        <v>11488</v>
      </c>
      <c r="E2441" s="38" t="s">
        <v>11842</v>
      </c>
      <c r="F2441" s="38" t="s">
        <v>11888</v>
      </c>
      <c r="G2441" s="40" t="s">
        <v>11889</v>
      </c>
      <c r="H2441" s="40" t="s">
        <v>22476</v>
      </c>
      <c r="I2441" s="38" t="s">
        <v>50</v>
      </c>
      <c r="J2441" s="41">
        <v>200000</v>
      </c>
      <c r="K2441" s="38">
        <v>2</v>
      </c>
      <c r="L2441" s="42" t="s">
        <v>11890</v>
      </c>
      <c r="M2441" s="8"/>
    </row>
    <row r="2442" spans="1:13" s="16" customFormat="1" x14ac:dyDescent="0.3">
      <c r="A2442" s="37" t="s">
        <v>11891</v>
      </c>
      <c r="B2442" s="38" t="s">
        <v>11892</v>
      </c>
      <c r="C2442" s="38" t="s">
        <v>11893</v>
      </c>
      <c r="D2442" s="38" t="s">
        <v>11488</v>
      </c>
      <c r="E2442" s="38" t="s">
        <v>11842</v>
      </c>
      <c r="F2442" s="38" t="s">
        <v>11894</v>
      </c>
      <c r="G2442" s="40" t="s">
        <v>11895</v>
      </c>
      <c r="H2442" s="40" t="s">
        <v>22476</v>
      </c>
      <c r="I2442" s="38" t="s">
        <v>50</v>
      </c>
      <c r="J2442" s="41">
        <v>200000</v>
      </c>
      <c r="K2442" s="38">
        <v>2</v>
      </c>
      <c r="L2442" s="42" t="s">
        <v>11896</v>
      </c>
      <c r="M2442" s="8"/>
    </row>
    <row r="2443" spans="1:13" s="16" customFormat="1" x14ac:dyDescent="0.3">
      <c r="A2443" s="37" t="s">
        <v>11897</v>
      </c>
      <c r="B2443" s="38" t="s">
        <v>11898</v>
      </c>
      <c r="C2443" s="38" t="s">
        <v>11899</v>
      </c>
      <c r="D2443" s="38" t="s">
        <v>11488</v>
      </c>
      <c r="E2443" s="38" t="s">
        <v>11842</v>
      </c>
      <c r="F2443" s="38" t="s">
        <v>11900</v>
      </c>
      <c r="G2443" s="40" t="s">
        <v>11901</v>
      </c>
      <c r="H2443" s="40" t="s">
        <v>22476</v>
      </c>
      <c r="I2443" s="38" t="s">
        <v>50</v>
      </c>
      <c r="J2443" s="41">
        <v>200000</v>
      </c>
      <c r="K2443" s="38">
        <v>2</v>
      </c>
      <c r="L2443" s="42" t="s">
        <v>11902</v>
      </c>
      <c r="M2443" s="8"/>
    </row>
    <row r="2444" spans="1:13" s="16" customFormat="1" x14ac:dyDescent="0.3">
      <c r="A2444" s="17" t="s">
        <v>19893</v>
      </c>
      <c r="B2444" s="18" t="s">
        <v>11903</v>
      </c>
      <c r="C2444" s="18" t="s">
        <v>11904</v>
      </c>
      <c r="D2444" s="18" t="s">
        <v>11488</v>
      </c>
      <c r="E2444" s="18" t="s">
        <v>11842</v>
      </c>
      <c r="F2444" s="18" t="s">
        <v>11905</v>
      </c>
      <c r="G2444" s="19" t="s">
        <v>11906</v>
      </c>
      <c r="H2444" s="40" t="s">
        <v>22476</v>
      </c>
      <c r="I2444" s="18" t="s">
        <v>50</v>
      </c>
      <c r="J2444" s="20">
        <v>100000</v>
      </c>
      <c r="K2444" s="18">
        <v>2</v>
      </c>
      <c r="L2444" s="21" t="s">
        <v>11907</v>
      </c>
      <c r="M2444" s="8"/>
    </row>
    <row r="2445" spans="1:13" s="16" customFormat="1" x14ac:dyDescent="0.3">
      <c r="A2445" s="17" t="s">
        <v>11908</v>
      </c>
      <c r="B2445" s="18" t="s">
        <v>11909</v>
      </c>
      <c r="C2445" s="18" t="s">
        <v>11910</v>
      </c>
      <c r="D2445" s="18" t="s">
        <v>11488</v>
      </c>
      <c r="E2445" s="18" t="s">
        <v>11842</v>
      </c>
      <c r="F2445" s="18" t="s">
        <v>11911</v>
      </c>
      <c r="G2445" s="19" t="s">
        <v>11912</v>
      </c>
      <c r="H2445" s="40" t="s">
        <v>22476</v>
      </c>
      <c r="I2445" s="18" t="s">
        <v>164</v>
      </c>
      <c r="J2445" s="20">
        <v>100000</v>
      </c>
      <c r="K2445" s="18">
        <f>IF(L2445="",0,LEN(L2445)-LEN(SUBSTITUTE(L2445,",",""))+1)</f>
        <v>3</v>
      </c>
      <c r="L2445" s="21" t="s">
        <v>11913</v>
      </c>
      <c r="M2445" s="15"/>
    </row>
    <row r="2446" spans="1:13" s="16" customFormat="1" x14ac:dyDescent="0.3">
      <c r="A2446" s="37" t="s">
        <v>11914</v>
      </c>
      <c r="B2446" s="38" t="s">
        <v>11915</v>
      </c>
      <c r="C2446" s="38" t="s">
        <v>11916</v>
      </c>
      <c r="D2446" s="38" t="s">
        <v>11488</v>
      </c>
      <c r="E2446" s="38" t="s">
        <v>11842</v>
      </c>
      <c r="F2446" s="38" t="s">
        <v>11917</v>
      </c>
      <c r="G2446" s="40" t="s">
        <v>11918</v>
      </c>
      <c r="H2446" s="40" t="s">
        <v>22476</v>
      </c>
      <c r="I2446" s="38" t="s">
        <v>50</v>
      </c>
      <c r="J2446" s="41">
        <v>70000</v>
      </c>
      <c r="K2446" s="38">
        <v>2</v>
      </c>
      <c r="L2446" s="42" t="s">
        <v>11919</v>
      </c>
      <c r="M2446" s="8"/>
    </row>
    <row r="2447" spans="1:13" s="16" customFormat="1" x14ac:dyDescent="0.3">
      <c r="A2447" s="37" t="s">
        <v>11920</v>
      </c>
      <c r="B2447" s="38" t="s">
        <v>64</v>
      </c>
      <c r="C2447" s="38" t="s">
        <v>11921</v>
      </c>
      <c r="D2447" s="38" t="s">
        <v>11488</v>
      </c>
      <c r="E2447" s="38" t="s">
        <v>11842</v>
      </c>
      <c r="F2447" s="38" t="s">
        <v>21707</v>
      </c>
      <c r="G2447" s="40" t="s">
        <v>11922</v>
      </c>
      <c r="H2447" s="40" t="s">
        <v>22476</v>
      </c>
      <c r="I2447" s="38" t="s">
        <v>50</v>
      </c>
      <c r="J2447" s="41">
        <v>100000</v>
      </c>
      <c r="K2447" s="38">
        <v>2</v>
      </c>
      <c r="L2447" s="42" t="s">
        <v>11923</v>
      </c>
      <c r="M2447" s="8"/>
    </row>
    <row r="2448" spans="1:13" s="16" customFormat="1" x14ac:dyDescent="0.3">
      <c r="A2448" s="23" t="s">
        <v>11924</v>
      </c>
      <c r="B2448" s="24" t="s">
        <v>11925</v>
      </c>
      <c r="C2448" s="24" t="s">
        <v>11926</v>
      </c>
      <c r="D2448" s="24" t="s">
        <v>11494</v>
      </c>
      <c r="E2448" s="24" t="s">
        <v>11840</v>
      </c>
      <c r="F2448" s="24" t="s">
        <v>11927</v>
      </c>
      <c r="G2448" s="25" t="s">
        <v>11928</v>
      </c>
      <c r="H2448" s="40" t="s">
        <v>22476</v>
      </c>
      <c r="I2448" s="24" t="s">
        <v>61</v>
      </c>
      <c r="J2448" s="26">
        <v>200000</v>
      </c>
      <c r="K2448" s="24">
        <v>2</v>
      </c>
      <c r="L2448" s="27" t="s">
        <v>11929</v>
      </c>
      <c r="M2448" s="8"/>
    </row>
    <row r="2449" spans="1:13" s="16" customFormat="1" x14ac:dyDescent="0.3">
      <c r="A2449" s="17" t="s">
        <v>11930</v>
      </c>
      <c r="B2449" s="18" t="s">
        <v>11931</v>
      </c>
      <c r="C2449" s="18" t="s">
        <v>11932</v>
      </c>
      <c r="D2449" s="18" t="s">
        <v>11488</v>
      </c>
      <c r="E2449" s="18" t="s">
        <v>11842</v>
      </c>
      <c r="F2449" s="18" t="s">
        <v>11933</v>
      </c>
      <c r="G2449" s="19" t="s">
        <v>11934</v>
      </c>
      <c r="H2449" s="40" t="s">
        <v>22476</v>
      </c>
      <c r="I2449" s="18" t="s">
        <v>346</v>
      </c>
      <c r="J2449" s="20">
        <v>200000</v>
      </c>
      <c r="K2449" s="18">
        <f>IF(L2449="",0,LEN(L2449)-LEN(SUBSTITUTE(L2449,",",""))+1)</f>
        <v>3</v>
      </c>
      <c r="L2449" s="21" t="s">
        <v>18601</v>
      </c>
      <c r="M2449" s="15"/>
    </row>
    <row r="2450" spans="1:13" s="16" customFormat="1" x14ac:dyDescent="0.3">
      <c r="A2450" s="17" t="s">
        <v>11935</v>
      </c>
      <c r="B2450" s="18" t="s">
        <v>11936</v>
      </c>
      <c r="C2450" s="18" t="s">
        <v>11937</v>
      </c>
      <c r="D2450" s="18" t="s">
        <v>11488</v>
      </c>
      <c r="E2450" s="18" t="s">
        <v>11842</v>
      </c>
      <c r="F2450" s="18" t="s">
        <v>11938</v>
      </c>
      <c r="G2450" s="19" t="s">
        <v>11939</v>
      </c>
      <c r="H2450" s="40" t="s">
        <v>22476</v>
      </c>
      <c r="I2450" s="18" t="s">
        <v>248</v>
      </c>
      <c r="J2450" s="20">
        <v>100000</v>
      </c>
      <c r="K2450" s="18">
        <f>IF(L2450="",0,LEN(L2450)-LEN(SUBSTITUTE(L2450,",",""))+1)</f>
        <v>3</v>
      </c>
      <c r="L2450" s="21" t="s">
        <v>11940</v>
      </c>
      <c r="M2450" s="15"/>
    </row>
    <row r="2451" spans="1:13" s="16" customFormat="1" x14ac:dyDescent="0.3">
      <c r="A2451" s="22" t="s">
        <v>11941</v>
      </c>
      <c r="B2451" s="18" t="s">
        <v>11942</v>
      </c>
      <c r="C2451" s="18" t="s">
        <v>11943</v>
      </c>
      <c r="D2451" s="18" t="s">
        <v>11488</v>
      </c>
      <c r="E2451" s="18" t="s">
        <v>11842</v>
      </c>
      <c r="F2451" s="18" t="s">
        <v>11874</v>
      </c>
      <c r="G2451" s="19" t="s">
        <v>11944</v>
      </c>
      <c r="H2451" s="40" t="s">
        <v>22476</v>
      </c>
      <c r="I2451" s="18" t="s">
        <v>570</v>
      </c>
      <c r="J2451" s="20">
        <v>150000</v>
      </c>
      <c r="K2451" s="18">
        <v>4</v>
      </c>
      <c r="L2451" s="44" t="s">
        <v>19894</v>
      </c>
      <c r="M2451" s="8"/>
    </row>
    <row r="2452" spans="1:13" s="16" customFormat="1" x14ac:dyDescent="0.3">
      <c r="A2452" s="22" t="s">
        <v>11945</v>
      </c>
      <c r="B2452" s="18" t="s">
        <v>11946</v>
      </c>
      <c r="C2452" s="18" t="s">
        <v>11947</v>
      </c>
      <c r="D2452" s="18" t="s">
        <v>11673</v>
      </c>
      <c r="E2452" s="18" t="s">
        <v>11842</v>
      </c>
      <c r="F2452" s="18" t="s">
        <v>11948</v>
      </c>
      <c r="G2452" s="19" t="s">
        <v>11949</v>
      </c>
      <c r="H2452" s="40" t="s">
        <v>22476</v>
      </c>
      <c r="I2452" s="18" t="s">
        <v>43</v>
      </c>
      <c r="J2452" s="20">
        <v>200000</v>
      </c>
      <c r="K2452" s="18">
        <f>IF(L2452="",0,LEN(L2452)-LEN(SUBSTITUTE(L2452,",",""))+1)</f>
        <v>3</v>
      </c>
      <c r="L2452" s="21" t="s">
        <v>11950</v>
      </c>
      <c r="M2452" s="15"/>
    </row>
    <row r="2453" spans="1:13" s="16" customFormat="1" x14ac:dyDescent="0.3">
      <c r="A2453" s="22" t="s">
        <v>11951</v>
      </c>
      <c r="B2453" s="18" t="s">
        <v>11952</v>
      </c>
      <c r="C2453" s="18" t="s">
        <v>11953</v>
      </c>
      <c r="D2453" s="18" t="s">
        <v>11673</v>
      </c>
      <c r="E2453" s="18" t="s">
        <v>11842</v>
      </c>
      <c r="F2453" s="18" t="s">
        <v>11954</v>
      </c>
      <c r="G2453" s="19" t="s">
        <v>11955</v>
      </c>
      <c r="H2453" s="40" t="s">
        <v>22476</v>
      </c>
      <c r="I2453" s="18" t="s">
        <v>61</v>
      </c>
      <c r="J2453" s="20">
        <v>150000</v>
      </c>
      <c r="K2453" s="18">
        <f>IF(L2453="",0,LEN(L2453)-LEN(SUBSTITUTE(L2453,",",""))+1)</f>
        <v>3</v>
      </c>
      <c r="L2453" s="21" t="s">
        <v>11956</v>
      </c>
      <c r="M2453" s="15"/>
    </row>
    <row r="2454" spans="1:13" s="16" customFormat="1" x14ac:dyDescent="0.3">
      <c r="A2454" s="22" t="s">
        <v>11957</v>
      </c>
      <c r="B2454" s="18" t="s">
        <v>11958</v>
      </c>
      <c r="C2454" s="18" t="s">
        <v>11959</v>
      </c>
      <c r="D2454" s="18" t="s">
        <v>11673</v>
      </c>
      <c r="E2454" s="18" t="s">
        <v>11960</v>
      </c>
      <c r="F2454" s="18" t="s">
        <v>11961</v>
      </c>
      <c r="G2454" s="19" t="s">
        <v>11962</v>
      </c>
      <c r="H2454" s="40" t="s">
        <v>22476</v>
      </c>
      <c r="I2454" s="18" t="s">
        <v>61</v>
      </c>
      <c r="J2454" s="20">
        <v>200000</v>
      </c>
      <c r="K2454" s="18">
        <v>2</v>
      </c>
      <c r="L2454" s="21" t="s">
        <v>11963</v>
      </c>
      <c r="M2454" s="8"/>
    </row>
    <row r="2455" spans="1:13" s="16" customFormat="1" x14ac:dyDescent="0.3">
      <c r="A2455" s="46" t="s">
        <v>11964</v>
      </c>
      <c r="B2455" s="38" t="s">
        <v>11965</v>
      </c>
      <c r="C2455" s="38" t="s">
        <v>11966</v>
      </c>
      <c r="D2455" s="38" t="s">
        <v>11488</v>
      </c>
      <c r="E2455" s="38" t="s">
        <v>11842</v>
      </c>
      <c r="F2455" s="38" t="s">
        <v>11967</v>
      </c>
      <c r="G2455" s="38" t="s">
        <v>11968</v>
      </c>
      <c r="H2455" s="40" t="s">
        <v>22476</v>
      </c>
      <c r="I2455" s="38" t="s">
        <v>570</v>
      </c>
      <c r="J2455" s="41">
        <v>160000</v>
      </c>
      <c r="K2455" s="38">
        <v>2</v>
      </c>
      <c r="L2455" s="42" t="s">
        <v>21708</v>
      </c>
      <c r="M2455" s="8"/>
    </row>
    <row r="2456" spans="1:13" s="16" customFormat="1" x14ac:dyDescent="0.3">
      <c r="A2456" s="46" t="s">
        <v>11969</v>
      </c>
      <c r="B2456" s="38" t="s">
        <v>11970</v>
      </c>
      <c r="C2456" s="38" t="s">
        <v>21709</v>
      </c>
      <c r="D2456" s="38" t="s">
        <v>11488</v>
      </c>
      <c r="E2456" s="38" t="s">
        <v>11842</v>
      </c>
      <c r="F2456" s="38" t="s">
        <v>21710</v>
      </c>
      <c r="G2456" s="38" t="s">
        <v>11972</v>
      </c>
      <c r="H2456" s="40" t="s">
        <v>22476</v>
      </c>
      <c r="I2456" s="38" t="s">
        <v>552</v>
      </c>
      <c r="J2456" s="41">
        <v>100000</v>
      </c>
      <c r="K2456" s="38">
        <v>2</v>
      </c>
      <c r="L2456" s="42" t="s">
        <v>21711</v>
      </c>
      <c r="M2456" s="8"/>
    </row>
    <row r="2457" spans="1:13" s="16" customFormat="1" x14ac:dyDescent="0.3">
      <c r="A2457" s="17" t="s">
        <v>11975</v>
      </c>
      <c r="B2457" s="18" t="s">
        <v>11976</v>
      </c>
      <c r="C2457" s="18" t="s">
        <v>2304</v>
      </c>
      <c r="D2457" s="18" t="s">
        <v>11494</v>
      </c>
      <c r="E2457" s="18" t="s">
        <v>11974</v>
      </c>
      <c r="F2457" s="18" t="s">
        <v>11977</v>
      </c>
      <c r="G2457" s="19" t="s">
        <v>11978</v>
      </c>
      <c r="H2457" s="40" t="s">
        <v>22476</v>
      </c>
      <c r="I2457" s="18" t="s">
        <v>56</v>
      </c>
      <c r="J2457" s="20">
        <v>100000</v>
      </c>
      <c r="K2457" s="18">
        <v>2</v>
      </c>
      <c r="L2457" s="21" t="s">
        <v>11979</v>
      </c>
      <c r="M2457" s="8"/>
    </row>
    <row r="2458" spans="1:13" s="16" customFormat="1" ht="33" x14ac:dyDescent="0.3">
      <c r="A2458" s="17" t="s">
        <v>11980</v>
      </c>
      <c r="B2458" s="18" t="s">
        <v>11981</v>
      </c>
      <c r="C2458" s="18" t="s">
        <v>11982</v>
      </c>
      <c r="D2458" s="18" t="s">
        <v>11488</v>
      </c>
      <c r="E2458" s="18" t="s">
        <v>11983</v>
      </c>
      <c r="F2458" s="18" t="s">
        <v>11984</v>
      </c>
      <c r="G2458" s="19" t="s">
        <v>11985</v>
      </c>
      <c r="H2458" s="40" t="s">
        <v>22476</v>
      </c>
      <c r="I2458" s="18" t="s">
        <v>570</v>
      </c>
      <c r="J2458" s="20">
        <v>100000</v>
      </c>
      <c r="K2458" s="18">
        <v>9</v>
      </c>
      <c r="L2458" s="44" t="s">
        <v>19895</v>
      </c>
      <c r="M2458" s="8"/>
    </row>
    <row r="2459" spans="1:13" s="16" customFormat="1" x14ac:dyDescent="0.3">
      <c r="A2459" s="37" t="s">
        <v>11986</v>
      </c>
      <c r="B2459" s="38" t="s">
        <v>11987</v>
      </c>
      <c r="C2459" s="38" t="s">
        <v>11988</v>
      </c>
      <c r="D2459" s="38" t="s">
        <v>11488</v>
      </c>
      <c r="E2459" s="38" t="s">
        <v>11974</v>
      </c>
      <c r="F2459" s="38" t="s">
        <v>11989</v>
      </c>
      <c r="G2459" s="40" t="s">
        <v>11990</v>
      </c>
      <c r="H2459" s="40" t="s">
        <v>22476</v>
      </c>
      <c r="I2459" s="38" t="s">
        <v>40</v>
      </c>
      <c r="J2459" s="41">
        <v>100000</v>
      </c>
      <c r="K2459" s="38">
        <v>2</v>
      </c>
      <c r="L2459" s="42" t="s">
        <v>11991</v>
      </c>
      <c r="M2459" s="8"/>
    </row>
    <row r="2460" spans="1:13" s="16" customFormat="1" x14ac:dyDescent="0.3">
      <c r="A2460" s="37" t="s">
        <v>11992</v>
      </c>
      <c r="B2460" s="38" t="s">
        <v>11993</v>
      </c>
      <c r="C2460" s="38" t="s">
        <v>21712</v>
      </c>
      <c r="D2460" s="38" t="s">
        <v>11488</v>
      </c>
      <c r="E2460" s="38" t="s">
        <v>11974</v>
      </c>
      <c r="F2460" s="38" t="s">
        <v>11994</v>
      </c>
      <c r="G2460" s="40" t="s">
        <v>11995</v>
      </c>
      <c r="H2460" s="40" t="s">
        <v>22476</v>
      </c>
      <c r="I2460" s="38" t="s">
        <v>50</v>
      </c>
      <c r="J2460" s="41">
        <v>150000</v>
      </c>
      <c r="K2460" s="38">
        <v>2</v>
      </c>
      <c r="L2460" s="42" t="s">
        <v>11996</v>
      </c>
      <c r="M2460" s="8"/>
    </row>
    <row r="2461" spans="1:13" s="16" customFormat="1" x14ac:dyDescent="0.3">
      <c r="A2461" s="37" t="s">
        <v>11997</v>
      </c>
      <c r="B2461" s="38" t="s">
        <v>21713</v>
      </c>
      <c r="C2461" s="38" t="s">
        <v>21714</v>
      </c>
      <c r="D2461" s="38" t="s">
        <v>11488</v>
      </c>
      <c r="E2461" s="38" t="s">
        <v>11974</v>
      </c>
      <c r="F2461" s="38" t="s">
        <v>11998</v>
      </c>
      <c r="G2461" s="40" t="s">
        <v>21715</v>
      </c>
      <c r="H2461" s="40" t="s">
        <v>22476</v>
      </c>
      <c r="I2461" s="38" t="s">
        <v>50</v>
      </c>
      <c r="J2461" s="41">
        <v>100000</v>
      </c>
      <c r="K2461" s="38">
        <v>2</v>
      </c>
      <c r="L2461" s="42" t="s">
        <v>11999</v>
      </c>
      <c r="M2461" s="8"/>
    </row>
    <row r="2462" spans="1:13" s="16" customFormat="1" ht="33" x14ac:dyDescent="0.3">
      <c r="A2462" s="37" t="s">
        <v>12000</v>
      </c>
      <c r="B2462" s="38" t="s">
        <v>12001</v>
      </c>
      <c r="C2462" s="38" t="s">
        <v>12002</v>
      </c>
      <c r="D2462" s="38" t="s">
        <v>11488</v>
      </c>
      <c r="E2462" s="38" t="s">
        <v>11974</v>
      </c>
      <c r="F2462" s="38" t="s">
        <v>12003</v>
      </c>
      <c r="G2462" s="40" t="s">
        <v>12004</v>
      </c>
      <c r="H2462" s="40" t="s">
        <v>22476</v>
      </c>
      <c r="I2462" s="38" t="s">
        <v>164</v>
      </c>
      <c r="J2462" s="41">
        <v>100000</v>
      </c>
      <c r="K2462" s="38">
        <v>9</v>
      </c>
      <c r="L2462" s="42" t="s">
        <v>21716</v>
      </c>
      <c r="M2462" s="8"/>
    </row>
    <row r="2463" spans="1:13" s="16" customFormat="1" x14ac:dyDescent="0.3">
      <c r="A2463" s="17" t="s">
        <v>12005</v>
      </c>
      <c r="B2463" s="18" t="s">
        <v>12006</v>
      </c>
      <c r="C2463" s="18" t="s">
        <v>18914</v>
      </c>
      <c r="D2463" s="18" t="s">
        <v>11488</v>
      </c>
      <c r="E2463" s="18" t="s">
        <v>11974</v>
      </c>
      <c r="F2463" s="18" t="s">
        <v>12007</v>
      </c>
      <c r="G2463" s="19" t="s">
        <v>12008</v>
      </c>
      <c r="H2463" s="40" t="s">
        <v>22476</v>
      </c>
      <c r="I2463" s="18" t="s">
        <v>50</v>
      </c>
      <c r="J2463" s="20">
        <v>150000</v>
      </c>
      <c r="K2463" s="18">
        <f>IF(L2463="",0,LEN(L2463)-LEN(SUBSTITUTE(L2463,",",""))+1)</f>
        <v>2</v>
      </c>
      <c r="L2463" s="21" t="s">
        <v>12009</v>
      </c>
      <c r="M2463" s="15"/>
    </row>
    <row r="2464" spans="1:13" s="16" customFormat="1" x14ac:dyDescent="0.3">
      <c r="A2464" s="17" t="s">
        <v>12010</v>
      </c>
      <c r="B2464" s="18" t="s">
        <v>12011</v>
      </c>
      <c r="C2464" s="18" t="s">
        <v>18616</v>
      </c>
      <c r="D2464" s="18" t="s">
        <v>11488</v>
      </c>
      <c r="E2464" s="18" t="s">
        <v>11974</v>
      </c>
      <c r="F2464" s="18" t="s">
        <v>12012</v>
      </c>
      <c r="G2464" s="19" t="s">
        <v>12013</v>
      </c>
      <c r="H2464" s="40" t="s">
        <v>22476</v>
      </c>
      <c r="I2464" s="18" t="s">
        <v>50</v>
      </c>
      <c r="J2464" s="20">
        <v>150000</v>
      </c>
      <c r="K2464" s="18">
        <f>IF(L2464="",0,LEN(L2464)-LEN(SUBSTITUTE(L2464,",",""))+1)</f>
        <v>2</v>
      </c>
      <c r="L2464" s="21" t="s">
        <v>12014</v>
      </c>
      <c r="M2464" s="15"/>
    </row>
    <row r="2465" spans="1:13" s="16" customFormat="1" x14ac:dyDescent="0.3">
      <c r="A2465" s="37" t="s">
        <v>12015</v>
      </c>
      <c r="B2465" s="38" t="s">
        <v>12016</v>
      </c>
      <c r="C2465" s="38" t="s">
        <v>12017</v>
      </c>
      <c r="D2465" s="38" t="s">
        <v>11488</v>
      </c>
      <c r="E2465" s="38" t="s">
        <v>11974</v>
      </c>
      <c r="F2465" s="38" t="s">
        <v>21717</v>
      </c>
      <c r="G2465" s="40" t="s">
        <v>12018</v>
      </c>
      <c r="H2465" s="40" t="s">
        <v>22476</v>
      </c>
      <c r="I2465" s="38" t="s">
        <v>50</v>
      </c>
      <c r="J2465" s="41">
        <v>200000</v>
      </c>
      <c r="K2465" s="38">
        <v>2</v>
      </c>
      <c r="L2465" s="42" t="s">
        <v>12019</v>
      </c>
      <c r="M2465" s="8"/>
    </row>
    <row r="2466" spans="1:13" s="16" customFormat="1" x14ac:dyDescent="0.3">
      <c r="A2466" s="37" t="s">
        <v>12020</v>
      </c>
      <c r="B2466" s="38" t="s">
        <v>12021</v>
      </c>
      <c r="C2466" s="38" t="s">
        <v>12022</v>
      </c>
      <c r="D2466" s="38" t="s">
        <v>11488</v>
      </c>
      <c r="E2466" s="38" t="s">
        <v>11974</v>
      </c>
      <c r="F2466" s="38" t="s">
        <v>12023</v>
      </c>
      <c r="G2466" s="40" t="s">
        <v>12024</v>
      </c>
      <c r="H2466" s="40" t="s">
        <v>22476</v>
      </c>
      <c r="I2466" s="38" t="s">
        <v>61</v>
      </c>
      <c r="J2466" s="41">
        <v>200000</v>
      </c>
      <c r="K2466" s="38">
        <v>2</v>
      </c>
      <c r="L2466" s="42" t="s">
        <v>12025</v>
      </c>
      <c r="M2466" s="8"/>
    </row>
    <row r="2467" spans="1:13" s="16" customFormat="1" x14ac:dyDescent="0.3">
      <c r="A2467" s="37" t="s">
        <v>12026</v>
      </c>
      <c r="B2467" s="38" t="s">
        <v>7259</v>
      </c>
      <c r="C2467" s="38" t="s">
        <v>21718</v>
      </c>
      <c r="D2467" s="38" t="s">
        <v>11488</v>
      </c>
      <c r="E2467" s="38" t="s">
        <v>11974</v>
      </c>
      <c r="F2467" s="38" t="s">
        <v>12027</v>
      </c>
      <c r="G2467" s="40" t="s">
        <v>12028</v>
      </c>
      <c r="H2467" s="40" t="s">
        <v>22476</v>
      </c>
      <c r="I2467" s="38" t="s">
        <v>50</v>
      </c>
      <c r="J2467" s="41">
        <v>150000</v>
      </c>
      <c r="K2467" s="38">
        <v>2</v>
      </c>
      <c r="L2467" s="42" t="s">
        <v>12029</v>
      </c>
      <c r="M2467" s="8"/>
    </row>
    <row r="2468" spans="1:13" s="16" customFormat="1" x14ac:dyDescent="0.3">
      <c r="A2468" s="46" t="s">
        <v>12030</v>
      </c>
      <c r="B2468" s="38" t="s">
        <v>21719</v>
      </c>
      <c r="C2468" s="38" t="s">
        <v>12031</v>
      </c>
      <c r="D2468" s="38" t="s">
        <v>11488</v>
      </c>
      <c r="E2468" s="38" t="s">
        <v>11974</v>
      </c>
      <c r="F2468" s="38" t="s">
        <v>12032</v>
      </c>
      <c r="G2468" s="40" t="s">
        <v>12033</v>
      </c>
      <c r="H2468" s="40" t="s">
        <v>22476</v>
      </c>
      <c r="I2468" s="38" t="s">
        <v>570</v>
      </c>
      <c r="J2468" s="41">
        <v>100000</v>
      </c>
      <c r="K2468" s="38">
        <v>2</v>
      </c>
      <c r="L2468" s="42" t="s">
        <v>12034</v>
      </c>
      <c r="M2468" s="8"/>
    </row>
    <row r="2469" spans="1:13" s="16" customFormat="1" x14ac:dyDescent="0.3">
      <c r="A2469" s="46" t="s">
        <v>12035</v>
      </c>
      <c r="B2469" s="38" t="s">
        <v>12036</v>
      </c>
      <c r="C2469" s="38" t="s">
        <v>12037</v>
      </c>
      <c r="D2469" s="38" t="s">
        <v>11488</v>
      </c>
      <c r="E2469" s="38" t="s">
        <v>11974</v>
      </c>
      <c r="F2469" s="38" t="s">
        <v>21720</v>
      </c>
      <c r="G2469" s="40" t="s">
        <v>12038</v>
      </c>
      <c r="H2469" s="40" t="s">
        <v>22476</v>
      </c>
      <c r="I2469" s="38" t="s">
        <v>56</v>
      </c>
      <c r="J2469" s="41">
        <v>100000</v>
      </c>
      <c r="K2469" s="38">
        <v>2</v>
      </c>
      <c r="L2469" s="42" t="s">
        <v>12039</v>
      </c>
      <c r="M2469" s="8"/>
    </row>
    <row r="2470" spans="1:13" s="16" customFormat="1" x14ac:dyDescent="0.3">
      <c r="A2470" s="46" t="s">
        <v>12040</v>
      </c>
      <c r="B2470" s="38" t="s">
        <v>12041</v>
      </c>
      <c r="C2470" s="38" t="s">
        <v>12042</v>
      </c>
      <c r="D2470" s="38" t="s">
        <v>11488</v>
      </c>
      <c r="E2470" s="38" t="s">
        <v>11974</v>
      </c>
      <c r="F2470" s="38" t="s">
        <v>21721</v>
      </c>
      <c r="G2470" s="38" t="s">
        <v>12043</v>
      </c>
      <c r="H2470" s="40" t="s">
        <v>22476</v>
      </c>
      <c r="I2470" s="38" t="s">
        <v>570</v>
      </c>
      <c r="J2470" s="41">
        <v>120000</v>
      </c>
      <c r="K2470" s="38">
        <v>4</v>
      </c>
      <c r="L2470" s="42" t="s">
        <v>21722</v>
      </c>
      <c r="M2470" s="8"/>
    </row>
    <row r="2471" spans="1:13" s="16" customFormat="1" x14ac:dyDescent="0.3">
      <c r="A2471" s="22" t="s">
        <v>12044</v>
      </c>
      <c r="B2471" s="18" t="s">
        <v>12045</v>
      </c>
      <c r="C2471" s="18" t="s">
        <v>12046</v>
      </c>
      <c r="D2471" s="18" t="s">
        <v>11673</v>
      </c>
      <c r="E2471" s="18" t="s">
        <v>11974</v>
      </c>
      <c r="F2471" s="18" t="s">
        <v>12047</v>
      </c>
      <c r="G2471" s="18" t="s">
        <v>12048</v>
      </c>
      <c r="H2471" s="40" t="s">
        <v>22476</v>
      </c>
      <c r="I2471" s="18" t="s">
        <v>570</v>
      </c>
      <c r="J2471" s="20">
        <v>100000</v>
      </c>
      <c r="K2471" s="18">
        <v>3</v>
      </c>
      <c r="L2471" s="44" t="s">
        <v>19896</v>
      </c>
      <c r="M2471" s="8"/>
    </row>
    <row r="2472" spans="1:13" s="16" customFormat="1" x14ac:dyDescent="0.3">
      <c r="A2472" s="17" t="s">
        <v>12049</v>
      </c>
      <c r="B2472" s="18" t="s">
        <v>12050</v>
      </c>
      <c r="C2472" s="18" t="s">
        <v>12051</v>
      </c>
      <c r="D2472" s="18" t="s">
        <v>11488</v>
      </c>
      <c r="E2472" s="18" t="s">
        <v>12052</v>
      </c>
      <c r="F2472" s="18" t="s">
        <v>12053</v>
      </c>
      <c r="G2472" s="19" t="s">
        <v>12054</v>
      </c>
      <c r="H2472" s="40" t="s">
        <v>22476</v>
      </c>
      <c r="I2472" s="18" t="s">
        <v>61</v>
      </c>
      <c r="J2472" s="20">
        <v>100000</v>
      </c>
      <c r="K2472" s="18">
        <f>IF(L2472="",0,LEN(L2472)-LEN(SUBSTITUTE(L2472,",",""))+1)</f>
        <v>2</v>
      </c>
      <c r="L2472" s="21" t="s">
        <v>18684</v>
      </c>
      <c r="M2472" s="15"/>
    </row>
    <row r="2473" spans="1:13" s="16" customFormat="1" x14ac:dyDescent="0.3">
      <c r="A2473" s="37" t="s">
        <v>12055</v>
      </c>
      <c r="B2473" s="38" t="s">
        <v>12056</v>
      </c>
      <c r="C2473" s="38" t="s">
        <v>12057</v>
      </c>
      <c r="D2473" s="38" t="s">
        <v>11488</v>
      </c>
      <c r="E2473" s="38" t="s">
        <v>12060</v>
      </c>
      <c r="F2473" s="38" t="s">
        <v>12058</v>
      </c>
      <c r="G2473" s="40" t="s">
        <v>12059</v>
      </c>
      <c r="H2473" s="40" t="s">
        <v>22476</v>
      </c>
      <c r="I2473" s="38" t="s">
        <v>92</v>
      </c>
      <c r="J2473" s="41">
        <v>100000</v>
      </c>
      <c r="K2473" s="38">
        <v>2</v>
      </c>
      <c r="L2473" s="42" t="s">
        <v>18357</v>
      </c>
      <c r="M2473" s="8"/>
    </row>
    <row r="2474" spans="1:13" s="16" customFormat="1" x14ac:dyDescent="0.3">
      <c r="A2474" s="37" t="s">
        <v>12061</v>
      </c>
      <c r="B2474" s="38" t="s">
        <v>12062</v>
      </c>
      <c r="C2474" s="38" t="s">
        <v>21723</v>
      </c>
      <c r="D2474" s="38" t="s">
        <v>11488</v>
      </c>
      <c r="E2474" s="38" t="s">
        <v>12060</v>
      </c>
      <c r="F2474" s="38" t="s">
        <v>12063</v>
      </c>
      <c r="G2474" s="40" t="s">
        <v>12064</v>
      </c>
      <c r="H2474" s="40" t="s">
        <v>22476</v>
      </c>
      <c r="I2474" s="38" t="s">
        <v>164</v>
      </c>
      <c r="J2474" s="41">
        <v>100000</v>
      </c>
      <c r="K2474" s="38">
        <v>5</v>
      </c>
      <c r="L2474" s="42" t="s">
        <v>21724</v>
      </c>
      <c r="M2474" s="8"/>
    </row>
    <row r="2475" spans="1:13" s="16" customFormat="1" x14ac:dyDescent="0.3">
      <c r="A2475" s="17" t="s">
        <v>12065</v>
      </c>
      <c r="B2475" s="18" t="s">
        <v>12066</v>
      </c>
      <c r="C2475" s="18" t="s">
        <v>12067</v>
      </c>
      <c r="D2475" s="18" t="s">
        <v>11488</v>
      </c>
      <c r="E2475" s="18" t="s">
        <v>12060</v>
      </c>
      <c r="F2475" s="18" t="s">
        <v>12068</v>
      </c>
      <c r="G2475" s="19" t="s">
        <v>12069</v>
      </c>
      <c r="H2475" s="40" t="s">
        <v>22476</v>
      </c>
      <c r="I2475" s="18" t="s">
        <v>50</v>
      </c>
      <c r="J2475" s="20">
        <v>150000</v>
      </c>
      <c r="K2475" s="18">
        <v>2</v>
      </c>
      <c r="L2475" s="21" t="s">
        <v>12070</v>
      </c>
      <c r="M2475" s="8"/>
    </row>
    <row r="2476" spans="1:13" s="16" customFormat="1" ht="33" x14ac:dyDescent="0.3">
      <c r="A2476" s="37" t="s">
        <v>12071</v>
      </c>
      <c r="B2476" s="38" t="s">
        <v>12072</v>
      </c>
      <c r="C2476" s="38" t="s">
        <v>22450</v>
      </c>
      <c r="D2476" s="38" t="s">
        <v>11488</v>
      </c>
      <c r="E2476" s="38" t="s">
        <v>12060</v>
      </c>
      <c r="F2476" s="38" t="s">
        <v>12073</v>
      </c>
      <c r="G2476" s="40" t="s">
        <v>12074</v>
      </c>
      <c r="H2476" s="40" t="s">
        <v>22476</v>
      </c>
      <c r="I2476" s="38" t="s">
        <v>889</v>
      </c>
      <c r="J2476" s="41">
        <v>150000</v>
      </c>
      <c r="K2476" s="38">
        <v>8</v>
      </c>
      <c r="L2476" s="42" t="s">
        <v>21725</v>
      </c>
      <c r="M2476" s="8"/>
    </row>
    <row r="2477" spans="1:13" s="16" customFormat="1" ht="15.75" customHeight="1" x14ac:dyDescent="0.3">
      <c r="A2477" s="17" t="s">
        <v>12075</v>
      </c>
      <c r="B2477" s="18" t="s">
        <v>12076</v>
      </c>
      <c r="C2477" s="18" t="s">
        <v>12077</v>
      </c>
      <c r="D2477" s="18" t="s">
        <v>11488</v>
      </c>
      <c r="E2477" s="18" t="s">
        <v>12060</v>
      </c>
      <c r="F2477" s="18" t="s">
        <v>12078</v>
      </c>
      <c r="G2477" s="19" t="s">
        <v>12079</v>
      </c>
      <c r="H2477" s="40" t="s">
        <v>22476</v>
      </c>
      <c r="I2477" s="18" t="s">
        <v>102</v>
      </c>
      <c r="J2477" s="20">
        <v>100000</v>
      </c>
      <c r="K2477" s="18">
        <v>2</v>
      </c>
      <c r="L2477" s="44" t="s">
        <v>19897</v>
      </c>
      <c r="M2477" s="8"/>
    </row>
    <row r="2478" spans="1:13" s="16" customFormat="1" x14ac:dyDescent="0.3">
      <c r="A2478" s="22" t="s">
        <v>12080</v>
      </c>
      <c r="B2478" s="18" t="s">
        <v>12081</v>
      </c>
      <c r="C2478" s="18" t="s">
        <v>19898</v>
      </c>
      <c r="D2478" s="18" t="s">
        <v>11488</v>
      </c>
      <c r="E2478" s="18" t="s">
        <v>12060</v>
      </c>
      <c r="F2478" s="18" t="s">
        <v>12082</v>
      </c>
      <c r="G2478" s="19" t="s">
        <v>12083</v>
      </c>
      <c r="H2478" s="40" t="s">
        <v>22476</v>
      </c>
      <c r="I2478" s="18" t="s">
        <v>56</v>
      </c>
      <c r="J2478" s="20">
        <v>100000</v>
      </c>
      <c r="K2478" s="18">
        <v>5</v>
      </c>
      <c r="L2478" s="44" t="s">
        <v>19899</v>
      </c>
      <c r="M2478" s="8"/>
    </row>
    <row r="2479" spans="1:13" s="16" customFormat="1" x14ac:dyDescent="0.3">
      <c r="A2479" s="17" t="s">
        <v>12084</v>
      </c>
      <c r="B2479" s="18" t="s">
        <v>12085</v>
      </c>
      <c r="C2479" s="18" t="s">
        <v>12086</v>
      </c>
      <c r="D2479" s="18" t="s">
        <v>11488</v>
      </c>
      <c r="E2479" s="18" t="s">
        <v>12087</v>
      </c>
      <c r="F2479" s="18" t="s">
        <v>12088</v>
      </c>
      <c r="G2479" s="19" t="s">
        <v>12089</v>
      </c>
      <c r="H2479" s="40" t="s">
        <v>22476</v>
      </c>
      <c r="I2479" s="18" t="s">
        <v>43</v>
      </c>
      <c r="J2479" s="20">
        <v>100000</v>
      </c>
      <c r="K2479" s="18">
        <f>IF(L2479="",0,LEN(L2479)-LEN(SUBSTITUTE(L2479,",",""))+1)</f>
        <v>2</v>
      </c>
      <c r="L2479" s="21" t="s">
        <v>18668</v>
      </c>
      <c r="M2479" s="15"/>
    </row>
    <row r="2480" spans="1:13" s="16" customFormat="1" x14ac:dyDescent="0.3">
      <c r="A2480" s="17" t="s">
        <v>12091</v>
      </c>
      <c r="B2480" s="18" t="s">
        <v>12092</v>
      </c>
      <c r="C2480" s="18" t="s">
        <v>18678</v>
      </c>
      <c r="D2480" s="18" t="s">
        <v>11488</v>
      </c>
      <c r="E2480" s="18" t="s">
        <v>12087</v>
      </c>
      <c r="F2480" s="18" t="s">
        <v>12093</v>
      </c>
      <c r="G2480" s="19" t="s">
        <v>12094</v>
      </c>
      <c r="H2480" s="40" t="s">
        <v>22476</v>
      </c>
      <c r="I2480" s="18" t="s">
        <v>50</v>
      </c>
      <c r="J2480" s="20">
        <v>150000</v>
      </c>
      <c r="K2480" s="18">
        <f>IF(L2480="",0,LEN(L2480)-LEN(SUBSTITUTE(L2480,",",""))+1)</f>
        <v>2</v>
      </c>
      <c r="L2480" s="21" t="s">
        <v>12095</v>
      </c>
      <c r="M2480" s="15"/>
    </row>
    <row r="2481" spans="1:13" s="16" customFormat="1" x14ac:dyDescent="0.3">
      <c r="A2481" s="17" t="s">
        <v>19900</v>
      </c>
      <c r="B2481" s="18" t="s">
        <v>12096</v>
      </c>
      <c r="C2481" s="18" t="s">
        <v>12097</v>
      </c>
      <c r="D2481" s="18" t="s">
        <v>11488</v>
      </c>
      <c r="E2481" s="18" t="s">
        <v>12098</v>
      </c>
      <c r="F2481" s="18" t="s">
        <v>12090</v>
      </c>
      <c r="G2481" s="19" t="s">
        <v>12099</v>
      </c>
      <c r="H2481" s="40" t="s">
        <v>22476</v>
      </c>
      <c r="I2481" s="18" t="s">
        <v>56</v>
      </c>
      <c r="J2481" s="20">
        <v>100000</v>
      </c>
      <c r="K2481" s="18">
        <v>3</v>
      </c>
      <c r="L2481" s="44" t="s">
        <v>19901</v>
      </c>
      <c r="M2481" s="8"/>
    </row>
    <row r="2482" spans="1:13" s="16" customFormat="1" x14ac:dyDescent="0.3">
      <c r="A2482" s="37" t="s">
        <v>12100</v>
      </c>
      <c r="B2482" s="38" t="s">
        <v>12101</v>
      </c>
      <c r="C2482" s="38" t="s">
        <v>21726</v>
      </c>
      <c r="D2482" s="38" t="s">
        <v>11488</v>
      </c>
      <c r="E2482" s="38" t="s">
        <v>12098</v>
      </c>
      <c r="F2482" s="38" t="s">
        <v>21727</v>
      </c>
      <c r="G2482" s="40" t="s">
        <v>12102</v>
      </c>
      <c r="H2482" s="40" t="s">
        <v>22476</v>
      </c>
      <c r="I2482" s="38" t="s">
        <v>92</v>
      </c>
      <c r="J2482" s="41">
        <v>150000</v>
      </c>
      <c r="K2482" s="38">
        <v>5</v>
      </c>
      <c r="L2482" s="42" t="s">
        <v>21728</v>
      </c>
      <c r="M2482" s="8"/>
    </row>
    <row r="2483" spans="1:13" s="16" customFormat="1" x14ac:dyDescent="0.3">
      <c r="A2483" s="17" t="s">
        <v>12103</v>
      </c>
      <c r="B2483" s="18" t="s">
        <v>12104</v>
      </c>
      <c r="C2483" s="18" t="s">
        <v>12105</v>
      </c>
      <c r="D2483" s="38" t="s">
        <v>11488</v>
      </c>
      <c r="E2483" s="18" t="s">
        <v>12098</v>
      </c>
      <c r="F2483" s="18" t="s">
        <v>12106</v>
      </c>
      <c r="G2483" s="19" t="s">
        <v>12107</v>
      </c>
      <c r="H2483" s="40" t="s">
        <v>22476</v>
      </c>
      <c r="I2483" s="18" t="s">
        <v>393</v>
      </c>
      <c r="J2483" s="20">
        <v>100000</v>
      </c>
      <c r="K2483" s="18">
        <f>IF(L2483="",0,LEN(L2483)-LEN(SUBSTITUTE(L2483,",",""))+1)</f>
        <v>4</v>
      </c>
      <c r="L2483" s="21" t="s">
        <v>19075</v>
      </c>
      <c r="M2483" s="15"/>
    </row>
    <row r="2484" spans="1:13" s="16" customFormat="1" x14ac:dyDescent="0.3">
      <c r="A2484" s="37" t="s">
        <v>12108</v>
      </c>
      <c r="B2484" s="38" t="s">
        <v>12109</v>
      </c>
      <c r="C2484" s="38" t="s">
        <v>21729</v>
      </c>
      <c r="D2484" s="38" t="s">
        <v>11488</v>
      </c>
      <c r="E2484" s="38" t="s">
        <v>12098</v>
      </c>
      <c r="F2484" s="38" t="s">
        <v>21730</v>
      </c>
      <c r="G2484" s="40" t="s">
        <v>12110</v>
      </c>
      <c r="H2484" s="40" t="s">
        <v>22476</v>
      </c>
      <c r="I2484" s="38" t="s">
        <v>92</v>
      </c>
      <c r="J2484" s="51">
        <v>150000</v>
      </c>
      <c r="K2484" s="38">
        <v>5</v>
      </c>
      <c r="L2484" s="42" t="s">
        <v>21731</v>
      </c>
      <c r="M2484" s="8"/>
    </row>
    <row r="2485" spans="1:13" s="16" customFormat="1" x14ac:dyDescent="0.3">
      <c r="A2485" s="37" t="s">
        <v>12111</v>
      </c>
      <c r="B2485" s="38" t="s">
        <v>12112</v>
      </c>
      <c r="C2485" s="38" t="s">
        <v>12113</v>
      </c>
      <c r="D2485" s="38" t="s">
        <v>11488</v>
      </c>
      <c r="E2485" s="38" t="s">
        <v>12098</v>
      </c>
      <c r="F2485" s="38" t="s">
        <v>12114</v>
      </c>
      <c r="G2485" s="40" t="s">
        <v>12115</v>
      </c>
      <c r="H2485" s="40" t="s">
        <v>22476</v>
      </c>
      <c r="I2485" s="38" t="s">
        <v>92</v>
      </c>
      <c r="J2485" s="41">
        <v>150000</v>
      </c>
      <c r="K2485" s="38">
        <v>2</v>
      </c>
      <c r="L2485" s="42" t="s">
        <v>21732</v>
      </c>
      <c r="M2485" s="8"/>
    </row>
    <row r="2486" spans="1:13" s="16" customFormat="1" x14ac:dyDescent="0.3">
      <c r="A2486" s="37" t="s">
        <v>21733</v>
      </c>
      <c r="B2486" s="38" t="s">
        <v>21734</v>
      </c>
      <c r="C2486" s="38" t="s">
        <v>21735</v>
      </c>
      <c r="D2486" s="38" t="s">
        <v>11488</v>
      </c>
      <c r="E2486" s="38" t="s">
        <v>12098</v>
      </c>
      <c r="F2486" s="38" t="s">
        <v>12116</v>
      </c>
      <c r="G2486" s="40" t="s">
        <v>21736</v>
      </c>
      <c r="H2486" s="40" t="s">
        <v>22476</v>
      </c>
      <c r="I2486" s="38" t="s">
        <v>78</v>
      </c>
      <c r="J2486" s="41">
        <v>150000</v>
      </c>
      <c r="K2486" s="38">
        <v>4</v>
      </c>
      <c r="L2486" s="42" t="s">
        <v>21737</v>
      </c>
      <c r="M2486" s="8"/>
    </row>
    <row r="2487" spans="1:13" s="16" customFormat="1" x14ac:dyDescent="0.3">
      <c r="A2487" s="22" t="s">
        <v>12117</v>
      </c>
      <c r="B2487" s="18" t="s">
        <v>12118</v>
      </c>
      <c r="C2487" s="18" t="s">
        <v>4503</v>
      </c>
      <c r="D2487" s="18" t="s">
        <v>11682</v>
      </c>
      <c r="E2487" s="18" t="s">
        <v>12119</v>
      </c>
      <c r="F2487" s="18" t="s">
        <v>12120</v>
      </c>
      <c r="G2487" s="19" t="s">
        <v>12121</v>
      </c>
      <c r="H2487" s="40" t="s">
        <v>22476</v>
      </c>
      <c r="I2487" s="18" t="s">
        <v>570</v>
      </c>
      <c r="J2487" s="20">
        <v>100000</v>
      </c>
      <c r="K2487" s="18">
        <f>IF(L2487="",0,LEN(L2487)-LEN(SUBSTITUTE(L2487,",",""))+1)</f>
        <v>2</v>
      </c>
      <c r="L2487" s="21" t="s">
        <v>12122</v>
      </c>
      <c r="M2487" s="15"/>
    </row>
    <row r="2488" spans="1:13" s="16" customFormat="1" x14ac:dyDescent="0.3">
      <c r="A2488" s="22" t="s">
        <v>12123</v>
      </c>
      <c r="B2488" s="18" t="s">
        <v>12124</v>
      </c>
      <c r="C2488" s="18" t="s">
        <v>984</v>
      </c>
      <c r="D2488" s="18" t="s">
        <v>11673</v>
      </c>
      <c r="E2488" s="18" t="s">
        <v>12119</v>
      </c>
      <c r="F2488" s="18" t="s">
        <v>12125</v>
      </c>
      <c r="G2488" s="19" t="s">
        <v>12126</v>
      </c>
      <c r="H2488" s="40" t="s">
        <v>22476</v>
      </c>
      <c r="I2488" s="18" t="s">
        <v>499</v>
      </c>
      <c r="J2488" s="20">
        <v>100000</v>
      </c>
      <c r="K2488" s="18">
        <v>3</v>
      </c>
      <c r="L2488" s="44" t="s">
        <v>19902</v>
      </c>
      <c r="M2488" s="8"/>
    </row>
    <row r="2489" spans="1:13" s="16" customFormat="1" x14ac:dyDescent="0.3">
      <c r="A2489" s="17" t="s">
        <v>12128</v>
      </c>
      <c r="B2489" s="18" t="s">
        <v>12129</v>
      </c>
      <c r="C2489" s="18" t="s">
        <v>12130</v>
      </c>
      <c r="D2489" s="18" t="s">
        <v>11488</v>
      </c>
      <c r="E2489" s="18" t="s">
        <v>12127</v>
      </c>
      <c r="F2489" s="18" t="s">
        <v>12131</v>
      </c>
      <c r="G2489" s="19" t="s">
        <v>12132</v>
      </c>
      <c r="H2489" s="40" t="s">
        <v>22476</v>
      </c>
      <c r="I2489" s="18" t="s">
        <v>570</v>
      </c>
      <c r="J2489" s="20">
        <v>150000</v>
      </c>
      <c r="K2489" s="18">
        <v>2</v>
      </c>
      <c r="L2489" s="21" t="s">
        <v>12133</v>
      </c>
      <c r="M2489" s="8"/>
    </row>
    <row r="2490" spans="1:13" s="16" customFormat="1" x14ac:dyDescent="0.3">
      <c r="A2490" s="17" t="s">
        <v>12134</v>
      </c>
      <c r="B2490" s="18" t="s">
        <v>12135</v>
      </c>
      <c r="C2490" s="18" t="s">
        <v>12136</v>
      </c>
      <c r="D2490" s="18" t="s">
        <v>11488</v>
      </c>
      <c r="E2490" s="18" t="s">
        <v>12127</v>
      </c>
      <c r="F2490" s="18" t="s">
        <v>12137</v>
      </c>
      <c r="G2490" s="19" t="s">
        <v>12138</v>
      </c>
      <c r="H2490" s="40" t="s">
        <v>22476</v>
      </c>
      <c r="I2490" s="18" t="s">
        <v>216</v>
      </c>
      <c r="J2490" s="20">
        <v>100000</v>
      </c>
      <c r="K2490" s="18">
        <v>2</v>
      </c>
      <c r="L2490" s="21" t="s">
        <v>12139</v>
      </c>
      <c r="M2490" s="8"/>
    </row>
    <row r="2491" spans="1:13" s="16" customFormat="1" ht="33" x14ac:dyDescent="0.3">
      <c r="A2491" s="17" t="s">
        <v>12140</v>
      </c>
      <c r="B2491" s="18" t="s">
        <v>12141</v>
      </c>
      <c r="C2491" s="18" t="s">
        <v>12142</v>
      </c>
      <c r="D2491" s="18" t="s">
        <v>11488</v>
      </c>
      <c r="E2491" s="18" t="s">
        <v>12127</v>
      </c>
      <c r="F2491" s="18" t="s">
        <v>12143</v>
      </c>
      <c r="G2491" s="19" t="s">
        <v>12144</v>
      </c>
      <c r="H2491" s="40" t="s">
        <v>22476</v>
      </c>
      <c r="I2491" s="18" t="s">
        <v>889</v>
      </c>
      <c r="J2491" s="20">
        <v>200000</v>
      </c>
      <c r="K2491" s="18">
        <f>IF(L2491="",0,LEN(L2491)-LEN(SUBSTITUTE(L2491,",",""))+1)</f>
        <v>10</v>
      </c>
      <c r="L2491" s="21" t="s">
        <v>18811</v>
      </c>
      <c r="M2491" s="15"/>
    </row>
    <row r="2492" spans="1:13" s="16" customFormat="1" x14ac:dyDescent="0.3">
      <c r="A2492" s="37" t="s">
        <v>12145</v>
      </c>
      <c r="B2492" s="38" t="s">
        <v>12146</v>
      </c>
      <c r="C2492" s="38" t="s">
        <v>12147</v>
      </c>
      <c r="D2492" s="38" t="s">
        <v>11488</v>
      </c>
      <c r="E2492" s="38" t="s">
        <v>12127</v>
      </c>
      <c r="F2492" s="38" t="s">
        <v>12148</v>
      </c>
      <c r="G2492" s="40" t="s">
        <v>12149</v>
      </c>
      <c r="H2492" s="40" t="s">
        <v>22476</v>
      </c>
      <c r="I2492" s="38" t="s">
        <v>61</v>
      </c>
      <c r="J2492" s="41">
        <v>200000</v>
      </c>
      <c r="K2492" s="38">
        <v>3</v>
      </c>
      <c r="L2492" s="42" t="s">
        <v>21738</v>
      </c>
      <c r="M2492" s="8"/>
    </row>
    <row r="2493" spans="1:13" s="16" customFormat="1" x14ac:dyDescent="0.3">
      <c r="A2493" s="37" t="s">
        <v>12150</v>
      </c>
      <c r="B2493" s="38" t="s">
        <v>12151</v>
      </c>
      <c r="C2493" s="38" t="s">
        <v>21739</v>
      </c>
      <c r="D2493" s="38" t="s">
        <v>11488</v>
      </c>
      <c r="E2493" s="38" t="s">
        <v>12127</v>
      </c>
      <c r="F2493" s="38" t="s">
        <v>21740</v>
      </c>
      <c r="G2493" s="40" t="s">
        <v>12152</v>
      </c>
      <c r="H2493" s="40" t="s">
        <v>22476</v>
      </c>
      <c r="I2493" s="38" t="s">
        <v>78</v>
      </c>
      <c r="J2493" s="41">
        <v>100000</v>
      </c>
      <c r="K2493" s="38">
        <v>2</v>
      </c>
      <c r="L2493" s="42" t="s">
        <v>21741</v>
      </c>
      <c r="M2493" s="8"/>
    </row>
    <row r="2494" spans="1:13" s="16" customFormat="1" x14ac:dyDescent="0.3">
      <c r="A2494" s="17" t="s">
        <v>12153</v>
      </c>
      <c r="B2494" s="18" t="s">
        <v>12154</v>
      </c>
      <c r="C2494" s="18" t="s">
        <v>12155</v>
      </c>
      <c r="D2494" s="18" t="s">
        <v>11488</v>
      </c>
      <c r="E2494" s="18" t="s">
        <v>12127</v>
      </c>
      <c r="F2494" s="18" t="s">
        <v>12156</v>
      </c>
      <c r="G2494" s="19" t="s">
        <v>12157</v>
      </c>
      <c r="H2494" s="40" t="s">
        <v>22476</v>
      </c>
      <c r="I2494" s="18" t="s">
        <v>164</v>
      </c>
      <c r="J2494" s="20">
        <v>100000</v>
      </c>
      <c r="K2494" s="18">
        <v>2</v>
      </c>
      <c r="L2494" s="21" t="s">
        <v>12158</v>
      </c>
      <c r="M2494" s="8"/>
    </row>
    <row r="2495" spans="1:13" s="16" customFormat="1" x14ac:dyDescent="0.3">
      <c r="A2495" s="17" t="s">
        <v>12159</v>
      </c>
      <c r="B2495" s="18" t="s">
        <v>12160</v>
      </c>
      <c r="C2495" s="18" t="s">
        <v>18846</v>
      </c>
      <c r="D2495" s="18" t="s">
        <v>11488</v>
      </c>
      <c r="E2495" s="18" t="s">
        <v>12127</v>
      </c>
      <c r="F2495" s="18" t="s">
        <v>12161</v>
      </c>
      <c r="G2495" s="19" t="s">
        <v>12162</v>
      </c>
      <c r="H2495" s="40" t="s">
        <v>22476</v>
      </c>
      <c r="I2495" s="18" t="s">
        <v>164</v>
      </c>
      <c r="J2495" s="20">
        <v>60000</v>
      </c>
      <c r="K2495" s="18">
        <f>IF(L2495="",0,LEN(L2495)-LEN(SUBSTITUTE(L2495,",",""))+1)</f>
        <v>4</v>
      </c>
      <c r="L2495" s="21" t="s">
        <v>12163</v>
      </c>
      <c r="M2495" s="15"/>
    </row>
    <row r="2496" spans="1:13" s="16" customFormat="1" x14ac:dyDescent="0.3">
      <c r="A2496" s="17" t="s">
        <v>12164</v>
      </c>
      <c r="B2496" s="18" t="s">
        <v>12165</v>
      </c>
      <c r="C2496" s="18" t="s">
        <v>1780</v>
      </c>
      <c r="D2496" s="18" t="s">
        <v>11488</v>
      </c>
      <c r="E2496" s="18" t="s">
        <v>12127</v>
      </c>
      <c r="F2496" s="28" t="s">
        <v>12166</v>
      </c>
      <c r="G2496" s="19" t="s">
        <v>12167</v>
      </c>
      <c r="H2496" s="40" t="s">
        <v>22476</v>
      </c>
      <c r="I2496" s="18" t="s">
        <v>50</v>
      </c>
      <c r="J2496" s="20">
        <v>200000</v>
      </c>
      <c r="K2496" s="18">
        <v>2</v>
      </c>
      <c r="L2496" s="21" t="s">
        <v>12168</v>
      </c>
      <c r="M2496" s="8"/>
    </row>
    <row r="2497" spans="1:13" s="16" customFormat="1" x14ac:dyDescent="0.3">
      <c r="A2497" s="46" t="s">
        <v>12169</v>
      </c>
      <c r="B2497" s="38" t="s">
        <v>12170</v>
      </c>
      <c r="C2497" s="38" t="s">
        <v>21742</v>
      </c>
      <c r="D2497" s="38" t="s">
        <v>11488</v>
      </c>
      <c r="E2497" s="38" t="s">
        <v>12127</v>
      </c>
      <c r="F2497" s="38" t="s">
        <v>12171</v>
      </c>
      <c r="G2497" s="40" t="s">
        <v>12172</v>
      </c>
      <c r="H2497" s="40" t="s">
        <v>22476</v>
      </c>
      <c r="I2497" s="38" t="s">
        <v>40</v>
      </c>
      <c r="J2497" s="20">
        <v>150000</v>
      </c>
      <c r="K2497" s="38">
        <v>2</v>
      </c>
      <c r="L2497" s="42" t="s">
        <v>21743</v>
      </c>
      <c r="M2497" s="8"/>
    </row>
    <row r="2498" spans="1:13" s="16" customFormat="1" x14ac:dyDescent="0.3">
      <c r="A2498" s="46" t="s">
        <v>12173</v>
      </c>
      <c r="B2498" s="38" t="s">
        <v>4899</v>
      </c>
      <c r="C2498" s="38" t="s">
        <v>12174</v>
      </c>
      <c r="D2498" s="38" t="s">
        <v>11488</v>
      </c>
      <c r="E2498" s="38" t="s">
        <v>12127</v>
      </c>
      <c r="F2498" s="38" t="s">
        <v>21744</v>
      </c>
      <c r="G2498" s="40" t="s">
        <v>12175</v>
      </c>
      <c r="H2498" s="40" t="s">
        <v>22476</v>
      </c>
      <c r="I2498" s="38" t="s">
        <v>50</v>
      </c>
      <c r="J2498" s="41">
        <v>200000</v>
      </c>
      <c r="K2498" s="38">
        <v>2</v>
      </c>
      <c r="L2498" s="42" t="s">
        <v>12176</v>
      </c>
      <c r="M2498" s="8"/>
    </row>
    <row r="2499" spans="1:13" s="16" customFormat="1" x14ac:dyDescent="0.3">
      <c r="A2499" s="46" t="s">
        <v>12177</v>
      </c>
      <c r="B2499" s="38" t="s">
        <v>21745</v>
      </c>
      <c r="C2499" s="38" t="s">
        <v>12178</v>
      </c>
      <c r="D2499" s="38" t="s">
        <v>11488</v>
      </c>
      <c r="E2499" s="38" t="s">
        <v>12127</v>
      </c>
      <c r="F2499" s="38" t="s">
        <v>12179</v>
      </c>
      <c r="G2499" s="40" t="s">
        <v>12180</v>
      </c>
      <c r="H2499" s="40" t="s">
        <v>22476</v>
      </c>
      <c r="I2499" s="38" t="s">
        <v>50</v>
      </c>
      <c r="J2499" s="41">
        <v>100000</v>
      </c>
      <c r="K2499" s="38">
        <v>3</v>
      </c>
      <c r="L2499" s="42" t="s">
        <v>21746</v>
      </c>
      <c r="M2499" s="8"/>
    </row>
    <row r="2500" spans="1:13" s="16" customFormat="1" x14ac:dyDescent="0.3">
      <c r="A2500" s="46" t="s">
        <v>12181</v>
      </c>
      <c r="B2500" s="38" t="s">
        <v>12182</v>
      </c>
      <c r="C2500" s="38" t="s">
        <v>12183</v>
      </c>
      <c r="D2500" s="38" t="s">
        <v>11488</v>
      </c>
      <c r="E2500" s="38" t="s">
        <v>12127</v>
      </c>
      <c r="F2500" s="38" t="s">
        <v>12184</v>
      </c>
      <c r="G2500" s="38" t="s">
        <v>12185</v>
      </c>
      <c r="H2500" s="40" t="s">
        <v>22476</v>
      </c>
      <c r="I2500" s="38" t="s">
        <v>1425</v>
      </c>
      <c r="J2500" s="41">
        <v>100000</v>
      </c>
      <c r="K2500" s="38">
        <v>2</v>
      </c>
      <c r="L2500" s="42" t="s">
        <v>21747</v>
      </c>
      <c r="M2500" s="8"/>
    </row>
    <row r="2501" spans="1:13" s="16" customFormat="1" x14ac:dyDescent="0.3">
      <c r="A2501" s="46" t="s">
        <v>12186</v>
      </c>
      <c r="B2501" s="38" t="s">
        <v>12187</v>
      </c>
      <c r="C2501" s="38" t="s">
        <v>12188</v>
      </c>
      <c r="D2501" s="38" t="s">
        <v>11488</v>
      </c>
      <c r="E2501" s="38" t="s">
        <v>12127</v>
      </c>
      <c r="F2501" s="38" t="s">
        <v>12189</v>
      </c>
      <c r="G2501" s="38" t="s">
        <v>12190</v>
      </c>
      <c r="H2501" s="40" t="s">
        <v>22476</v>
      </c>
      <c r="I2501" s="38" t="s">
        <v>393</v>
      </c>
      <c r="J2501" s="41">
        <v>100000</v>
      </c>
      <c r="K2501" s="38">
        <v>2</v>
      </c>
      <c r="L2501" s="42" t="s">
        <v>18422</v>
      </c>
      <c r="M2501" s="8"/>
    </row>
    <row r="2502" spans="1:13" s="16" customFormat="1" x14ac:dyDescent="0.3">
      <c r="A2502" s="17" t="s">
        <v>12192</v>
      </c>
      <c r="B2502" s="18" t="s">
        <v>12193</v>
      </c>
      <c r="C2502" s="18" t="s">
        <v>12194</v>
      </c>
      <c r="D2502" s="18" t="s">
        <v>11488</v>
      </c>
      <c r="E2502" s="18" t="s">
        <v>12191</v>
      </c>
      <c r="F2502" s="18" t="s">
        <v>12195</v>
      </c>
      <c r="G2502" s="19" t="s">
        <v>12196</v>
      </c>
      <c r="H2502" s="40" t="s">
        <v>22476</v>
      </c>
      <c r="I2502" s="18" t="s">
        <v>50</v>
      </c>
      <c r="J2502" s="20">
        <v>100000</v>
      </c>
      <c r="K2502" s="18">
        <f>IF(L2502="",0,LEN(L2502)-LEN(SUBSTITUTE(L2502,",",""))+1)</f>
        <v>3</v>
      </c>
      <c r="L2502" s="21" t="s">
        <v>12197</v>
      </c>
      <c r="M2502" s="15"/>
    </row>
    <row r="2503" spans="1:13" s="16" customFormat="1" x14ac:dyDescent="0.3">
      <c r="A2503" s="22" t="s">
        <v>12198</v>
      </c>
      <c r="B2503" s="18" t="s">
        <v>12199</v>
      </c>
      <c r="C2503" s="18" t="s">
        <v>12200</v>
      </c>
      <c r="D2503" s="18" t="s">
        <v>11488</v>
      </c>
      <c r="E2503" s="18" t="s">
        <v>12201</v>
      </c>
      <c r="F2503" s="18" t="s">
        <v>12202</v>
      </c>
      <c r="G2503" s="19" t="s">
        <v>12203</v>
      </c>
      <c r="H2503" s="40" t="s">
        <v>22476</v>
      </c>
      <c r="I2503" s="18" t="s">
        <v>1443</v>
      </c>
      <c r="J2503" s="20">
        <v>100000</v>
      </c>
      <c r="K2503" s="18">
        <v>2</v>
      </c>
      <c r="L2503" s="21" t="s">
        <v>12204</v>
      </c>
      <c r="M2503" s="8"/>
    </row>
    <row r="2504" spans="1:13" s="16" customFormat="1" x14ac:dyDescent="0.3">
      <c r="A2504" s="46" t="s">
        <v>12205</v>
      </c>
      <c r="B2504" s="38" t="s">
        <v>12206</v>
      </c>
      <c r="C2504" s="38" t="s">
        <v>21748</v>
      </c>
      <c r="D2504" s="38" t="s">
        <v>11488</v>
      </c>
      <c r="E2504" s="38" t="s">
        <v>12191</v>
      </c>
      <c r="F2504" s="38" t="s">
        <v>12207</v>
      </c>
      <c r="G2504" s="38" t="s">
        <v>12208</v>
      </c>
      <c r="H2504" s="40" t="s">
        <v>22476</v>
      </c>
      <c r="I2504" s="38" t="s">
        <v>62</v>
      </c>
      <c r="J2504" s="41">
        <v>100000</v>
      </c>
      <c r="K2504" s="38">
        <v>4</v>
      </c>
      <c r="L2504" s="42" t="s">
        <v>18462</v>
      </c>
      <c r="M2504" s="8"/>
    </row>
    <row r="2505" spans="1:13" s="16" customFormat="1" x14ac:dyDescent="0.3">
      <c r="A2505" s="17" t="s">
        <v>12209</v>
      </c>
      <c r="B2505" s="18" t="s">
        <v>12210</v>
      </c>
      <c r="C2505" s="18" t="s">
        <v>12211</v>
      </c>
      <c r="D2505" s="18" t="s">
        <v>11488</v>
      </c>
      <c r="E2505" s="18" t="s">
        <v>12212</v>
      </c>
      <c r="F2505" s="18" t="s">
        <v>12213</v>
      </c>
      <c r="G2505" s="19" t="s">
        <v>12214</v>
      </c>
      <c r="H2505" s="40" t="s">
        <v>22476</v>
      </c>
      <c r="I2505" s="18" t="s">
        <v>56</v>
      </c>
      <c r="J2505" s="20">
        <v>100000</v>
      </c>
      <c r="K2505" s="18">
        <f>IF(L2505="",0,LEN(L2505)-LEN(SUBSTITUTE(L2505,",",""))+1)</f>
        <v>2</v>
      </c>
      <c r="L2505" s="21" t="s">
        <v>19011</v>
      </c>
      <c r="M2505" s="15"/>
    </row>
    <row r="2506" spans="1:13" s="16" customFormat="1" x14ac:dyDescent="0.3">
      <c r="A2506" s="37" t="s">
        <v>12215</v>
      </c>
      <c r="B2506" s="38" t="s">
        <v>12216</v>
      </c>
      <c r="C2506" s="38" t="s">
        <v>21749</v>
      </c>
      <c r="D2506" s="38" t="s">
        <v>11488</v>
      </c>
      <c r="E2506" s="38" t="s">
        <v>12212</v>
      </c>
      <c r="F2506" s="38" t="s">
        <v>12213</v>
      </c>
      <c r="G2506" s="40" t="s">
        <v>12214</v>
      </c>
      <c r="H2506" s="40" t="s">
        <v>22476</v>
      </c>
      <c r="I2506" s="38" t="s">
        <v>78</v>
      </c>
      <c r="J2506" s="51">
        <v>100000</v>
      </c>
      <c r="K2506" s="38">
        <v>4</v>
      </c>
      <c r="L2506" s="42" t="s">
        <v>21750</v>
      </c>
      <c r="M2506" s="8"/>
    </row>
    <row r="2507" spans="1:13" s="16" customFormat="1" x14ac:dyDescent="0.3">
      <c r="A2507" s="37" t="s">
        <v>12217</v>
      </c>
      <c r="B2507" s="38" t="s">
        <v>12218</v>
      </c>
      <c r="C2507" s="38" t="s">
        <v>12219</v>
      </c>
      <c r="D2507" s="38" t="s">
        <v>11488</v>
      </c>
      <c r="E2507" s="38" t="s">
        <v>12212</v>
      </c>
      <c r="F2507" s="38" t="s">
        <v>21751</v>
      </c>
      <c r="G2507" s="40" t="s">
        <v>12220</v>
      </c>
      <c r="H2507" s="40" t="s">
        <v>22476</v>
      </c>
      <c r="I2507" s="38" t="s">
        <v>50</v>
      </c>
      <c r="J2507" s="85">
        <v>200000</v>
      </c>
      <c r="K2507" s="38">
        <v>2</v>
      </c>
      <c r="L2507" s="42" t="s">
        <v>12221</v>
      </c>
      <c r="M2507" s="8"/>
    </row>
    <row r="2508" spans="1:13" s="16" customFormat="1" x14ac:dyDescent="0.3">
      <c r="A2508" s="37" t="s">
        <v>21752</v>
      </c>
      <c r="B2508" s="38" t="s">
        <v>21753</v>
      </c>
      <c r="C2508" s="38" t="s">
        <v>12222</v>
      </c>
      <c r="D2508" s="38" t="s">
        <v>11488</v>
      </c>
      <c r="E2508" s="38" t="s">
        <v>12223</v>
      </c>
      <c r="F2508" s="38" t="s">
        <v>12224</v>
      </c>
      <c r="G2508" s="40" t="s">
        <v>12225</v>
      </c>
      <c r="H2508" s="40" t="s">
        <v>22476</v>
      </c>
      <c r="I2508" s="38" t="s">
        <v>50</v>
      </c>
      <c r="J2508" s="41">
        <v>100000</v>
      </c>
      <c r="K2508" s="38">
        <v>2</v>
      </c>
      <c r="L2508" s="42" t="s">
        <v>12226</v>
      </c>
      <c r="M2508" s="8"/>
    </row>
    <row r="2509" spans="1:13" s="16" customFormat="1" x14ac:dyDescent="0.3">
      <c r="A2509" s="46" t="s">
        <v>12227</v>
      </c>
      <c r="B2509" s="38" t="s">
        <v>12228</v>
      </c>
      <c r="C2509" s="38" t="s">
        <v>21754</v>
      </c>
      <c r="D2509" s="38" t="s">
        <v>11488</v>
      </c>
      <c r="E2509" s="38" t="s">
        <v>12223</v>
      </c>
      <c r="F2509" s="38" t="s">
        <v>12229</v>
      </c>
      <c r="G2509" s="38" t="s">
        <v>12230</v>
      </c>
      <c r="H2509" s="40" t="s">
        <v>22476</v>
      </c>
      <c r="I2509" s="38" t="s">
        <v>78</v>
      </c>
      <c r="J2509" s="41">
        <v>100000</v>
      </c>
      <c r="K2509" s="38">
        <v>5</v>
      </c>
      <c r="L2509" s="42" t="s">
        <v>21755</v>
      </c>
      <c r="M2509" s="8"/>
    </row>
    <row r="2510" spans="1:13" s="16" customFormat="1" x14ac:dyDescent="0.3">
      <c r="A2510" s="17" t="s">
        <v>12231</v>
      </c>
      <c r="B2510" s="18" t="s">
        <v>1445</v>
      </c>
      <c r="C2510" s="18" t="s">
        <v>12232</v>
      </c>
      <c r="D2510" s="18" t="s">
        <v>11488</v>
      </c>
      <c r="E2510" s="18" t="s">
        <v>12233</v>
      </c>
      <c r="F2510" s="18" t="s">
        <v>12234</v>
      </c>
      <c r="G2510" s="19" t="s">
        <v>12235</v>
      </c>
      <c r="H2510" s="40" t="s">
        <v>22476</v>
      </c>
      <c r="I2510" s="18" t="s">
        <v>570</v>
      </c>
      <c r="J2510" s="20">
        <v>150000</v>
      </c>
      <c r="K2510" s="18">
        <f>IF(L2510="",0,LEN(L2510)-LEN(SUBSTITUTE(L2510,",",""))+1)</f>
        <v>5</v>
      </c>
      <c r="L2510" s="21" t="s">
        <v>18760</v>
      </c>
      <c r="M2510" s="15"/>
    </row>
    <row r="2511" spans="1:13" s="16" customFormat="1" x14ac:dyDescent="0.3">
      <c r="A2511" s="17" t="s">
        <v>12236</v>
      </c>
      <c r="B2511" s="18" t="s">
        <v>12237</v>
      </c>
      <c r="C2511" s="18" t="s">
        <v>12238</v>
      </c>
      <c r="D2511" s="18" t="s">
        <v>11488</v>
      </c>
      <c r="E2511" s="18" t="s">
        <v>12239</v>
      </c>
      <c r="F2511" s="18" t="s">
        <v>12240</v>
      </c>
      <c r="G2511" s="19" t="s">
        <v>12241</v>
      </c>
      <c r="H2511" s="40" t="s">
        <v>22476</v>
      </c>
      <c r="I2511" s="18" t="s">
        <v>216</v>
      </c>
      <c r="J2511" s="20">
        <v>150000</v>
      </c>
      <c r="K2511" s="18">
        <v>2</v>
      </c>
      <c r="L2511" s="21" t="s">
        <v>12242</v>
      </c>
      <c r="M2511" s="8"/>
    </row>
    <row r="2512" spans="1:13" s="16" customFormat="1" x14ac:dyDescent="0.3">
      <c r="A2512" s="46" t="s">
        <v>12243</v>
      </c>
      <c r="B2512" s="38" t="s">
        <v>12244</v>
      </c>
      <c r="C2512" s="38" t="s">
        <v>12245</v>
      </c>
      <c r="D2512" s="38" t="s">
        <v>11488</v>
      </c>
      <c r="E2512" s="38" t="s">
        <v>12233</v>
      </c>
      <c r="F2512" s="38" t="s">
        <v>12246</v>
      </c>
      <c r="G2512" s="38" t="s">
        <v>12247</v>
      </c>
      <c r="H2512" s="40" t="s">
        <v>22476</v>
      </c>
      <c r="I2512" s="38" t="s">
        <v>56</v>
      </c>
      <c r="J2512" s="41">
        <v>100000</v>
      </c>
      <c r="K2512" s="38">
        <v>4</v>
      </c>
      <c r="L2512" s="42" t="s">
        <v>21756</v>
      </c>
      <c r="M2512" s="8"/>
    </row>
    <row r="2513" spans="1:13" s="16" customFormat="1" x14ac:dyDescent="0.3">
      <c r="A2513" s="46" t="s">
        <v>12248</v>
      </c>
      <c r="B2513" s="38" t="s">
        <v>12249</v>
      </c>
      <c r="C2513" s="38" t="s">
        <v>12245</v>
      </c>
      <c r="D2513" s="38" t="s">
        <v>11488</v>
      </c>
      <c r="E2513" s="38" t="s">
        <v>12233</v>
      </c>
      <c r="F2513" s="38" t="s">
        <v>12250</v>
      </c>
      <c r="G2513" s="38" t="s">
        <v>12251</v>
      </c>
      <c r="H2513" s="40" t="s">
        <v>22476</v>
      </c>
      <c r="I2513" s="38" t="s">
        <v>56</v>
      </c>
      <c r="J2513" s="41">
        <v>100000</v>
      </c>
      <c r="K2513" s="38">
        <v>2</v>
      </c>
      <c r="L2513" s="42" t="s">
        <v>12252</v>
      </c>
      <c r="M2513" s="8"/>
    </row>
    <row r="2514" spans="1:13" s="16" customFormat="1" x14ac:dyDescent="0.3">
      <c r="A2514" s="37" t="s">
        <v>12253</v>
      </c>
      <c r="B2514" s="38" t="s">
        <v>12254</v>
      </c>
      <c r="C2514" s="38" t="s">
        <v>12255</v>
      </c>
      <c r="D2514" s="38" t="s">
        <v>11488</v>
      </c>
      <c r="E2514" s="38" t="s">
        <v>12256</v>
      </c>
      <c r="F2514" s="38" t="s">
        <v>12257</v>
      </c>
      <c r="G2514" s="40" t="s">
        <v>12258</v>
      </c>
      <c r="H2514" s="40" t="s">
        <v>22476</v>
      </c>
      <c r="I2514" s="38" t="s">
        <v>1443</v>
      </c>
      <c r="J2514" s="41">
        <v>150000</v>
      </c>
      <c r="K2514" s="38">
        <v>2</v>
      </c>
      <c r="L2514" s="42" t="s">
        <v>12259</v>
      </c>
      <c r="M2514" s="8"/>
    </row>
    <row r="2515" spans="1:13" s="16" customFormat="1" x14ac:dyDescent="0.3">
      <c r="A2515" s="17" t="s">
        <v>12260</v>
      </c>
      <c r="B2515" s="18" t="s">
        <v>12261</v>
      </c>
      <c r="C2515" s="18" t="s">
        <v>12262</v>
      </c>
      <c r="D2515" s="18" t="s">
        <v>11488</v>
      </c>
      <c r="E2515" s="18" t="s">
        <v>12256</v>
      </c>
      <c r="F2515" s="18" t="s">
        <v>12263</v>
      </c>
      <c r="G2515" s="19" t="s">
        <v>12264</v>
      </c>
      <c r="H2515" s="40" t="s">
        <v>22476</v>
      </c>
      <c r="I2515" s="18" t="s">
        <v>61</v>
      </c>
      <c r="J2515" s="20">
        <v>100000</v>
      </c>
      <c r="K2515" s="18">
        <v>2</v>
      </c>
      <c r="L2515" s="21" t="s">
        <v>12265</v>
      </c>
      <c r="M2515" s="8"/>
    </row>
    <row r="2516" spans="1:13" s="16" customFormat="1" x14ac:dyDescent="0.3">
      <c r="A2516" s="17" t="s">
        <v>12266</v>
      </c>
      <c r="B2516" s="18" t="s">
        <v>12267</v>
      </c>
      <c r="C2516" s="18" t="s">
        <v>12268</v>
      </c>
      <c r="D2516" s="18" t="s">
        <v>11488</v>
      </c>
      <c r="E2516" s="18" t="s">
        <v>12269</v>
      </c>
      <c r="F2516" s="18" t="s">
        <v>12270</v>
      </c>
      <c r="G2516" s="19" t="s">
        <v>12271</v>
      </c>
      <c r="H2516" s="40" t="s">
        <v>22476</v>
      </c>
      <c r="I2516" s="18" t="s">
        <v>40</v>
      </c>
      <c r="J2516" s="20">
        <v>100000</v>
      </c>
      <c r="K2516" s="18">
        <v>4</v>
      </c>
      <c r="L2516" s="44" t="s">
        <v>19903</v>
      </c>
      <c r="M2516" s="8"/>
    </row>
    <row r="2517" spans="1:13" s="16" customFormat="1" x14ac:dyDescent="0.3">
      <c r="A2517" s="17" t="s">
        <v>12272</v>
      </c>
      <c r="B2517" s="18" t="s">
        <v>12273</v>
      </c>
      <c r="C2517" s="18" t="s">
        <v>12274</v>
      </c>
      <c r="D2517" s="18" t="s">
        <v>11488</v>
      </c>
      <c r="E2517" s="18" t="s">
        <v>12269</v>
      </c>
      <c r="F2517" s="18" t="s">
        <v>12275</v>
      </c>
      <c r="G2517" s="19" t="s">
        <v>12276</v>
      </c>
      <c r="H2517" s="40" t="s">
        <v>22476</v>
      </c>
      <c r="I2517" s="18" t="s">
        <v>1651</v>
      </c>
      <c r="J2517" s="20">
        <v>100000</v>
      </c>
      <c r="K2517" s="18">
        <v>3</v>
      </c>
      <c r="L2517" s="21" t="s">
        <v>12277</v>
      </c>
      <c r="M2517" s="8"/>
    </row>
    <row r="2518" spans="1:13" s="16" customFormat="1" x14ac:dyDescent="0.3">
      <c r="A2518" s="37" t="s">
        <v>12278</v>
      </c>
      <c r="B2518" s="38" t="s">
        <v>12279</v>
      </c>
      <c r="C2518" s="38" t="s">
        <v>21757</v>
      </c>
      <c r="D2518" s="38" t="s">
        <v>11488</v>
      </c>
      <c r="E2518" s="38" t="s">
        <v>12269</v>
      </c>
      <c r="F2518" s="38" t="s">
        <v>12280</v>
      </c>
      <c r="G2518" s="40" t="s">
        <v>12281</v>
      </c>
      <c r="H2518" s="40" t="s">
        <v>22476</v>
      </c>
      <c r="I2518" s="38" t="s">
        <v>40</v>
      </c>
      <c r="J2518" s="41">
        <v>50000</v>
      </c>
      <c r="K2518" s="38">
        <v>2</v>
      </c>
      <c r="L2518" s="42" t="s">
        <v>21758</v>
      </c>
      <c r="M2518" s="8"/>
    </row>
    <row r="2519" spans="1:13" s="16" customFormat="1" x14ac:dyDescent="0.3">
      <c r="A2519" s="37" t="s">
        <v>12282</v>
      </c>
      <c r="B2519" s="38" t="s">
        <v>12283</v>
      </c>
      <c r="C2519" s="38" t="s">
        <v>12284</v>
      </c>
      <c r="D2519" s="38" t="s">
        <v>11488</v>
      </c>
      <c r="E2519" s="38" t="s">
        <v>12269</v>
      </c>
      <c r="F2519" s="38" t="s">
        <v>21759</v>
      </c>
      <c r="G2519" s="40" t="s">
        <v>12285</v>
      </c>
      <c r="H2519" s="40" t="s">
        <v>22476</v>
      </c>
      <c r="I2519" s="38" t="s">
        <v>92</v>
      </c>
      <c r="J2519" s="41">
        <v>100000</v>
      </c>
      <c r="K2519" s="38">
        <v>2</v>
      </c>
      <c r="L2519" s="42" t="s">
        <v>21760</v>
      </c>
      <c r="M2519" s="8"/>
    </row>
    <row r="2520" spans="1:13" s="16" customFormat="1" x14ac:dyDescent="0.3">
      <c r="A2520" s="37" t="s">
        <v>12286</v>
      </c>
      <c r="B2520" s="38" t="s">
        <v>20812</v>
      </c>
      <c r="C2520" s="38" t="s">
        <v>12287</v>
      </c>
      <c r="D2520" s="38" t="s">
        <v>11488</v>
      </c>
      <c r="E2520" s="38" t="s">
        <v>12269</v>
      </c>
      <c r="F2520" s="38" t="s">
        <v>12288</v>
      </c>
      <c r="G2520" s="40" t="s">
        <v>21761</v>
      </c>
      <c r="H2520" s="40" t="s">
        <v>22476</v>
      </c>
      <c r="I2520" s="38" t="s">
        <v>570</v>
      </c>
      <c r="J2520" s="41">
        <v>200000</v>
      </c>
      <c r="K2520" s="38">
        <v>2</v>
      </c>
      <c r="L2520" s="42" t="s">
        <v>12289</v>
      </c>
      <c r="M2520" s="8"/>
    </row>
    <row r="2521" spans="1:13" s="16" customFormat="1" x14ac:dyDescent="0.3">
      <c r="A2521" s="37" t="s">
        <v>12290</v>
      </c>
      <c r="B2521" s="38" t="s">
        <v>12291</v>
      </c>
      <c r="C2521" s="38" t="s">
        <v>12292</v>
      </c>
      <c r="D2521" s="38" t="s">
        <v>11488</v>
      </c>
      <c r="E2521" s="38" t="s">
        <v>12269</v>
      </c>
      <c r="F2521" s="38" t="s">
        <v>12293</v>
      </c>
      <c r="G2521" s="40" t="s">
        <v>12294</v>
      </c>
      <c r="H2521" s="40" t="s">
        <v>22476</v>
      </c>
      <c r="I2521" s="38" t="s">
        <v>78</v>
      </c>
      <c r="J2521" s="41">
        <v>100000</v>
      </c>
      <c r="K2521" s="38">
        <v>2</v>
      </c>
      <c r="L2521" s="42" t="s">
        <v>21762</v>
      </c>
      <c r="M2521" s="8"/>
    </row>
    <row r="2522" spans="1:13" s="16" customFormat="1" x14ac:dyDescent="0.3">
      <c r="A2522" s="37" t="s">
        <v>12295</v>
      </c>
      <c r="B2522" s="38" t="s">
        <v>12296</v>
      </c>
      <c r="C2522" s="38" t="s">
        <v>21763</v>
      </c>
      <c r="D2522" s="38" t="s">
        <v>11488</v>
      </c>
      <c r="E2522" s="38" t="s">
        <v>12269</v>
      </c>
      <c r="F2522" s="38" t="s">
        <v>12297</v>
      </c>
      <c r="G2522" s="40" t="s">
        <v>12298</v>
      </c>
      <c r="H2522" s="40" t="s">
        <v>22476</v>
      </c>
      <c r="I2522" s="38" t="s">
        <v>61</v>
      </c>
      <c r="J2522" s="41">
        <v>100000</v>
      </c>
      <c r="K2522" s="38">
        <v>2</v>
      </c>
      <c r="L2522" s="42" t="s">
        <v>12299</v>
      </c>
      <c r="M2522" s="8"/>
    </row>
    <row r="2523" spans="1:13" s="16" customFormat="1" x14ac:dyDescent="0.3">
      <c r="A2523" s="22" t="s">
        <v>12300</v>
      </c>
      <c r="B2523" s="18" t="s">
        <v>12301</v>
      </c>
      <c r="C2523" s="18" t="s">
        <v>19904</v>
      </c>
      <c r="D2523" s="18" t="s">
        <v>11673</v>
      </c>
      <c r="E2523" s="18" t="s">
        <v>19905</v>
      </c>
      <c r="F2523" s="18" t="s">
        <v>12304</v>
      </c>
      <c r="G2523" s="19" t="s">
        <v>12305</v>
      </c>
      <c r="H2523" s="40" t="s">
        <v>22476</v>
      </c>
      <c r="I2523" s="18" t="s">
        <v>78</v>
      </c>
      <c r="J2523" s="20">
        <v>100000</v>
      </c>
      <c r="K2523" s="18">
        <v>2</v>
      </c>
      <c r="L2523" s="44" t="s">
        <v>19906</v>
      </c>
      <c r="M2523" s="8"/>
    </row>
    <row r="2524" spans="1:13" s="16" customFormat="1" x14ac:dyDescent="0.3">
      <c r="A2524" s="22" t="s">
        <v>12306</v>
      </c>
      <c r="B2524" s="18" t="s">
        <v>12307</v>
      </c>
      <c r="C2524" s="18" t="s">
        <v>12302</v>
      </c>
      <c r="D2524" s="18" t="s">
        <v>11673</v>
      </c>
      <c r="E2524" s="18" t="s">
        <v>12303</v>
      </c>
      <c r="F2524" s="18" t="s">
        <v>12308</v>
      </c>
      <c r="G2524" s="18" t="s">
        <v>12305</v>
      </c>
      <c r="H2524" s="40" t="s">
        <v>22476</v>
      </c>
      <c r="I2524" s="18" t="s">
        <v>92</v>
      </c>
      <c r="J2524" s="20">
        <v>120000</v>
      </c>
      <c r="K2524" s="18">
        <f>IF(L2524="",0,LEN(L2524)-LEN(SUBSTITUTE(L2524,",",""))+1)</f>
        <v>2</v>
      </c>
      <c r="L2524" s="21" t="s">
        <v>18630</v>
      </c>
      <c r="M2524" s="15"/>
    </row>
    <row r="2525" spans="1:13" s="16" customFormat="1" x14ac:dyDescent="0.3">
      <c r="A2525" s="37" t="s">
        <v>12309</v>
      </c>
      <c r="B2525" s="38" t="s">
        <v>12310</v>
      </c>
      <c r="C2525" s="38" t="s">
        <v>12311</v>
      </c>
      <c r="D2525" s="38" t="s">
        <v>12316</v>
      </c>
      <c r="E2525" s="38" t="s">
        <v>12317</v>
      </c>
      <c r="F2525" s="38" t="s">
        <v>12314</v>
      </c>
      <c r="G2525" s="40" t="s">
        <v>12315</v>
      </c>
      <c r="H2525" s="40" t="s">
        <v>22476</v>
      </c>
      <c r="I2525" s="38" t="s">
        <v>92</v>
      </c>
      <c r="J2525" s="41">
        <v>100000</v>
      </c>
      <c r="K2525" s="38">
        <v>3</v>
      </c>
      <c r="L2525" s="42" t="s">
        <v>18452</v>
      </c>
      <c r="M2525" s="8"/>
    </row>
    <row r="2526" spans="1:13" s="16" customFormat="1" x14ac:dyDescent="0.3">
      <c r="A2526" s="37" t="s">
        <v>12318</v>
      </c>
      <c r="B2526" s="38" t="s">
        <v>12319</v>
      </c>
      <c r="C2526" s="38" t="s">
        <v>12320</v>
      </c>
      <c r="D2526" s="38" t="s">
        <v>12316</v>
      </c>
      <c r="E2526" s="38" t="s">
        <v>12317</v>
      </c>
      <c r="F2526" s="38" t="s">
        <v>12321</v>
      </c>
      <c r="G2526" s="40" t="s">
        <v>12322</v>
      </c>
      <c r="H2526" s="40" t="s">
        <v>22476</v>
      </c>
      <c r="I2526" s="38" t="s">
        <v>597</v>
      </c>
      <c r="J2526" s="41">
        <v>150000</v>
      </c>
      <c r="K2526" s="38">
        <v>2</v>
      </c>
      <c r="L2526" s="42" t="s">
        <v>18280</v>
      </c>
      <c r="M2526" s="8"/>
    </row>
    <row r="2527" spans="1:13" s="16" customFormat="1" x14ac:dyDescent="0.3">
      <c r="A2527" s="37" t="s">
        <v>12323</v>
      </c>
      <c r="B2527" s="38" t="s">
        <v>12324</v>
      </c>
      <c r="C2527" s="38" t="s">
        <v>12325</v>
      </c>
      <c r="D2527" s="38" t="s">
        <v>12316</v>
      </c>
      <c r="E2527" s="38" t="s">
        <v>12317</v>
      </c>
      <c r="F2527" s="38" t="s">
        <v>12326</v>
      </c>
      <c r="G2527" s="40" t="s">
        <v>12327</v>
      </c>
      <c r="H2527" s="40" t="s">
        <v>22476</v>
      </c>
      <c r="I2527" s="38" t="s">
        <v>216</v>
      </c>
      <c r="J2527" s="41">
        <v>70000</v>
      </c>
      <c r="K2527" s="38">
        <v>2</v>
      </c>
      <c r="L2527" s="42" t="s">
        <v>12328</v>
      </c>
      <c r="M2527" s="8"/>
    </row>
    <row r="2528" spans="1:13" s="16" customFormat="1" x14ac:dyDescent="0.3">
      <c r="A2528" s="17" t="s">
        <v>12329</v>
      </c>
      <c r="B2528" s="18" t="s">
        <v>12330</v>
      </c>
      <c r="C2528" s="18" t="s">
        <v>12331</v>
      </c>
      <c r="D2528" s="18" t="s">
        <v>12316</v>
      </c>
      <c r="E2528" s="18" t="s">
        <v>19907</v>
      </c>
      <c r="F2528" s="18" t="s">
        <v>12332</v>
      </c>
      <c r="G2528" s="19" t="s">
        <v>12333</v>
      </c>
      <c r="H2528" s="40" t="s">
        <v>22476</v>
      </c>
      <c r="I2528" s="18" t="s">
        <v>216</v>
      </c>
      <c r="J2528" s="20">
        <v>100000</v>
      </c>
      <c r="K2528" s="18">
        <v>2</v>
      </c>
      <c r="L2528" s="21" t="s">
        <v>19908</v>
      </c>
      <c r="M2528" s="8"/>
    </row>
    <row r="2529" spans="1:13" s="16" customFormat="1" x14ac:dyDescent="0.3">
      <c r="A2529" s="17" t="s">
        <v>12334</v>
      </c>
      <c r="B2529" s="18" t="s">
        <v>12335</v>
      </c>
      <c r="C2529" s="18" t="s">
        <v>12336</v>
      </c>
      <c r="D2529" s="18" t="s">
        <v>12316</v>
      </c>
      <c r="E2529" s="18" t="s">
        <v>12313</v>
      </c>
      <c r="F2529" s="18" t="s">
        <v>12337</v>
      </c>
      <c r="G2529" s="19" t="s">
        <v>12338</v>
      </c>
      <c r="H2529" s="40" t="s">
        <v>22476</v>
      </c>
      <c r="I2529" s="18" t="s">
        <v>56</v>
      </c>
      <c r="J2529" s="20">
        <v>50000</v>
      </c>
      <c r="K2529" s="18">
        <f>IF(L2529="",0,LEN(L2529)-LEN(SUBSTITUTE(L2529,",",""))+1)</f>
        <v>2</v>
      </c>
      <c r="L2529" s="21" t="s">
        <v>18991</v>
      </c>
      <c r="M2529" s="15"/>
    </row>
    <row r="2530" spans="1:13" s="16" customFormat="1" x14ac:dyDescent="0.3">
      <c r="A2530" s="17" t="s">
        <v>12339</v>
      </c>
      <c r="B2530" s="18" t="s">
        <v>12340</v>
      </c>
      <c r="C2530" s="18" t="s">
        <v>12341</v>
      </c>
      <c r="D2530" s="18" t="s">
        <v>12316</v>
      </c>
      <c r="E2530" s="18" t="s">
        <v>19907</v>
      </c>
      <c r="F2530" s="18" t="s">
        <v>12342</v>
      </c>
      <c r="G2530" s="19" t="s">
        <v>12343</v>
      </c>
      <c r="H2530" s="40" t="s">
        <v>22476</v>
      </c>
      <c r="I2530" s="18" t="s">
        <v>61</v>
      </c>
      <c r="J2530" s="20">
        <v>100000</v>
      </c>
      <c r="K2530" s="18">
        <v>2</v>
      </c>
      <c r="L2530" s="21" t="s">
        <v>12344</v>
      </c>
      <c r="M2530" s="8"/>
    </row>
    <row r="2531" spans="1:13" s="16" customFormat="1" x14ac:dyDescent="0.3">
      <c r="A2531" s="37" t="s">
        <v>12345</v>
      </c>
      <c r="B2531" s="38" t="s">
        <v>12346</v>
      </c>
      <c r="C2531" s="38" t="s">
        <v>12347</v>
      </c>
      <c r="D2531" s="38" t="s">
        <v>12316</v>
      </c>
      <c r="E2531" s="38" t="s">
        <v>12317</v>
      </c>
      <c r="F2531" s="38" t="s">
        <v>21764</v>
      </c>
      <c r="G2531" s="40" t="s">
        <v>12348</v>
      </c>
      <c r="H2531" s="40" t="s">
        <v>22476</v>
      </c>
      <c r="I2531" s="38" t="s">
        <v>50</v>
      </c>
      <c r="J2531" s="41">
        <v>150000</v>
      </c>
      <c r="K2531" s="38">
        <v>3</v>
      </c>
      <c r="L2531" s="42" t="s">
        <v>21765</v>
      </c>
      <c r="M2531" s="8"/>
    </row>
    <row r="2532" spans="1:13" s="16" customFormat="1" x14ac:dyDescent="0.3">
      <c r="A2532" s="17" t="s">
        <v>12350</v>
      </c>
      <c r="B2532" s="18" t="s">
        <v>12351</v>
      </c>
      <c r="C2532" s="18" t="s">
        <v>12352</v>
      </c>
      <c r="D2532" s="18" t="s">
        <v>12316</v>
      </c>
      <c r="E2532" s="18" t="s">
        <v>12317</v>
      </c>
      <c r="F2532" s="18" t="s">
        <v>12353</v>
      </c>
      <c r="G2532" s="19" t="s">
        <v>12354</v>
      </c>
      <c r="H2532" s="40" t="s">
        <v>22476</v>
      </c>
      <c r="I2532" s="18" t="s">
        <v>570</v>
      </c>
      <c r="J2532" s="20">
        <v>100000</v>
      </c>
      <c r="K2532" s="18">
        <f>IF(L2532="",0,LEN(L2532)-LEN(SUBSTITUTE(L2532,",",""))+1)</f>
        <v>5</v>
      </c>
      <c r="L2532" s="21" t="s">
        <v>18946</v>
      </c>
      <c r="M2532" s="15"/>
    </row>
    <row r="2533" spans="1:13" s="16" customFormat="1" ht="33" x14ac:dyDescent="0.3">
      <c r="A2533" s="17" t="s">
        <v>12355</v>
      </c>
      <c r="B2533" s="18" t="s">
        <v>12356</v>
      </c>
      <c r="C2533" s="18" t="s">
        <v>18702</v>
      </c>
      <c r="D2533" s="18" t="s">
        <v>12312</v>
      </c>
      <c r="E2533" s="18" t="s">
        <v>12317</v>
      </c>
      <c r="F2533" s="18" t="s">
        <v>12357</v>
      </c>
      <c r="G2533" s="19" t="s">
        <v>12358</v>
      </c>
      <c r="H2533" s="40" t="s">
        <v>22476</v>
      </c>
      <c r="I2533" s="18" t="s">
        <v>78</v>
      </c>
      <c r="J2533" s="20">
        <v>100000</v>
      </c>
      <c r="K2533" s="18">
        <f>IF(L2533="",0,LEN(L2533)-LEN(SUBSTITUTE(L2533,",",""))+1)</f>
        <v>6</v>
      </c>
      <c r="L2533" s="21" t="s">
        <v>18703</v>
      </c>
      <c r="M2533" s="15"/>
    </row>
    <row r="2534" spans="1:13" s="16" customFormat="1" ht="33" x14ac:dyDescent="0.3">
      <c r="A2534" s="37" t="s">
        <v>21766</v>
      </c>
      <c r="B2534" s="38" t="s">
        <v>12359</v>
      </c>
      <c r="C2534" s="38" t="s">
        <v>12360</v>
      </c>
      <c r="D2534" s="38" t="s">
        <v>12316</v>
      </c>
      <c r="E2534" s="38" t="s">
        <v>12317</v>
      </c>
      <c r="F2534" s="38" t="s">
        <v>12361</v>
      </c>
      <c r="G2534" s="40" t="s">
        <v>12362</v>
      </c>
      <c r="H2534" s="40" t="s">
        <v>22476</v>
      </c>
      <c r="I2534" s="38" t="s">
        <v>5856</v>
      </c>
      <c r="J2534" s="63">
        <v>160000</v>
      </c>
      <c r="K2534" s="38">
        <v>9</v>
      </c>
      <c r="L2534" s="42" t="s">
        <v>21767</v>
      </c>
      <c r="M2534" s="8"/>
    </row>
    <row r="2535" spans="1:13" s="16" customFormat="1" x14ac:dyDescent="0.3">
      <c r="A2535" s="37" t="s">
        <v>12363</v>
      </c>
      <c r="B2535" s="38" t="s">
        <v>12364</v>
      </c>
      <c r="C2535" s="38" t="s">
        <v>12365</v>
      </c>
      <c r="D2535" s="38" t="s">
        <v>12316</v>
      </c>
      <c r="E2535" s="38" t="s">
        <v>12317</v>
      </c>
      <c r="F2535" s="38" t="s">
        <v>12366</v>
      </c>
      <c r="G2535" s="40" t="s">
        <v>12367</v>
      </c>
      <c r="H2535" s="40" t="s">
        <v>22476</v>
      </c>
      <c r="I2535" s="38" t="s">
        <v>570</v>
      </c>
      <c r="J2535" s="41">
        <v>160000</v>
      </c>
      <c r="K2535" s="38">
        <v>4</v>
      </c>
      <c r="L2535" s="42" t="s">
        <v>21768</v>
      </c>
      <c r="M2535" s="8"/>
    </row>
    <row r="2536" spans="1:13" s="16" customFormat="1" x14ac:dyDescent="0.3">
      <c r="A2536" s="17" t="s">
        <v>12368</v>
      </c>
      <c r="B2536" s="18" t="s">
        <v>12369</v>
      </c>
      <c r="C2536" s="18" t="s">
        <v>12370</v>
      </c>
      <c r="D2536" s="18" t="s">
        <v>12316</v>
      </c>
      <c r="E2536" s="18" t="s">
        <v>12317</v>
      </c>
      <c r="F2536" s="18" t="s">
        <v>12371</v>
      </c>
      <c r="G2536" s="19" t="s">
        <v>12372</v>
      </c>
      <c r="H2536" s="40" t="s">
        <v>22476</v>
      </c>
      <c r="I2536" s="18" t="s">
        <v>61</v>
      </c>
      <c r="J2536" s="20">
        <v>200000</v>
      </c>
      <c r="K2536" s="18">
        <f>IF(L2536="",0,LEN(L2536)-LEN(SUBSTITUTE(L2536,",",""))+1)</f>
        <v>2</v>
      </c>
      <c r="L2536" s="21" t="s">
        <v>12373</v>
      </c>
      <c r="M2536" s="15"/>
    </row>
    <row r="2537" spans="1:13" s="16" customFormat="1" x14ac:dyDescent="0.3">
      <c r="A2537" s="17" t="s">
        <v>12374</v>
      </c>
      <c r="B2537" s="18" t="s">
        <v>12375</v>
      </c>
      <c r="C2537" s="18" t="s">
        <v>12376</v>
      </c>
      <c r="D2537" s="18" t="s">
        <v>12316</v>
      </c>
      <c r="E2537" s="18" t="s">
        <v>12317</v>
      </c>
      <c r="F2537" s="18" t="s">
        <v>12377</v>
      </c>
      <c r="G2537" s="19" t="s">
        <v>12378</v>
      </c>
      <c r="H2537" s="40" t="s">
        <v>22476</v>
      </c>
      <c r="I2537" s="18" t="s">
        <v>92</v>
      </c>
      <c r="J2537" s="20">
        <v>100000</v>
      </c>
      <c r="K2537" s="18">
        <f>IF(L2537="",0,LEN(L2537)-LEN(SUBSTITUTE(L2537,",",""))+1)</f>
        <v>3</v>
      </c>
      <c r="L2537" s="21" t="s">
        <v>12379</v>
      </c>
      <c r="M2537" s="15"/>
    </row>
    <row r="2538" spans="1:13" s="16" customFormat="1" x14ac:dyDescent="0.3">
      <c r="A2538" s="37" t="s">
        <v>12380</v>
      </c>
      <c r="B2538" s="38" t="s">
        <v>4663</v>
      </c>
      <c r="C2538" s="38" t="s">
        <v>12381</v>
      </c>
      <c r="D2538" s="38" t="s">
        <v>12316</v>
      </c>
      <c r="E2538" s="38" t="s">
        <v>12317</v>
      </c>
      <c r="F2538" s="38" t="s">
        <v>21769</v>
      </c>
      <c r="G2538" s="40" t="s">
        <v>12383</v>
      </c>
      <c r="H2538" s="40" t="s">
        <v>22476</v>
      </c>
      <c r="I2538" s="38" t="s">
        <v>50</v>
      </c>
      <c r="J2538" s="41">
        <v>200000</v>
      </c>
      <c r="K2538" s="38">
        <v>2</v>
      </c>
      <c r="L2538" s="42" t="s">
        <v>12384</v>
      </c>
      <c r="M2538" s="8"/>
    </row>
    <row r="2539" spans="1:13" s="16" customFormat="1" x14ac:dyDescent="0.3">
      <c r="A2539" s="37" t="s">
        <v>12385</v>
      </c>
      <c r="B2539" s="38" t="s">
        <v>12386</v>
      </c>
      <c r="C2539" s="38" t="s">
        <v>21770</v>
      </c>
      <c r="D2539" s="38" t="s">
        <v>12316</v>
      </c>
      <c r="E2539" s="38" t="s">
        <v>12317</v>
      </c>
      <c r="F2539" s="38" t="s">
        <v>12387</v>
      </c>
      <c r="G2539" s="40" t="s">
        <v>12388</v>
      </c>
      <c r="H2539" s="40" t="s">
        <v>22476</v>
      </c>
      <c r="I2539" s="38" t="s">
        <v>50</v>
      </c>
      <c r="J2539" s="41">
        <v>160000</v>
      </c>
      <c r="K2539" s="38">
        <v>3</v>
      </c>
      <c r="L2539" s="42" t="s">
        <v>21771</v>
      </c>
      <c r="M2539" s="8"/>
    </row>
    <row r="2540" spans="1:13" s="16" customFormat="1" x14ac:dyDescent="0.3">
      <c r="A2540" s="37" t="s">
        <v>12389</v>
      </c>
      <c r="B2540" s="38" t="s">
        <v>21772</v>
      </c>
      <c r="C2540" s="38" t="s">
        <v>21773</v>
      </c>
      <c r="D2540" s="38" t="s">
        <v>12316</v>
      </c>
      <c r="E2540" s="38" t="s">
        <v>12317</v>
      </c>
      <c r="F2540" s="38" t="s">
        <v>21774</v>
      </c>
      <c r="G2540" s="40" t="s">
        <v>12390</v>
      </c>
      <c r="H2540" s="40" t="s">
        <v>22476</v>
      </c>
      <c r="I2540" s="38" t="s">
        <v>43</v>
      </c>
      <c r="J2540" s="41">
        <v>200000</v>
      </c>
      <c r="K2540" s="38">
        <v>2</v>
      </c>
      <c r="L2540" s="42" t="s">
        <v>12391</v>
      </c>
      <c r="M2540" s="8"/>
    </row>
    <row r="2541" spans="1:13" s="16" customFormat="1" x14ac:dyDescent="0.3">
      <c r="A2541" s="17" t="s">
        <v>12392</v>
      </c>
      <c r="B2541" s="18" t="s">
        <v>12393</v>
      </c>
      <c r="C2541" s="18" t="s">
        <v>12394</v>
      </c>
      <c r="D2541" s="18" t="s">
        <v>12316</v>
      </c>
      <c r="E2541" s="18" t="s">
        <v>12317</v>
      </c>
      <c r="F2541" s="18" t="s">
        <v>12395</v>
      </c>
      <c r="G2541" s="19" t="s">
        <v>12396</v>
      </c>
      <c r="H2541" s="40" t="s">
        <v>22476</v>
      </c>
      <c r="I2541" s="18" t="s">
        <v>40</v>
      </c>
      <c r="J2541" s="20">
        <v>100000</v>
      </c>
      <c r="K2541" s="18">
        <f>IF(L2541="",0,LEN(L2541)-LEN(SUBSTITUTE(L2541,",",""))+1)</f>
        <v>3</v>
      </c>
      <c r="L2541" s="21" t="s">
        <v>18710</v>
      </c>
      <c r="M2541" s="15"/>
    </row>
    <row r="2542" spans="1:13" s="16" customFormat="1" x14ac:dyDescent="0.3">
      <c r="A2542" s="37" t="s">
        <v>12397</v>
      </c>
      <c r="B2542" s="38" t="s">
        <v>12398</v>
      </c>
      <c r="C2542" s="38" t="s">
        <v>21775</v>
      </c>
      <c r="D2542" s="38" t="s">
        <v>12316</v>
      </c>
      <c r="E2542" s="38" t="s">
        <v>12317</v>
      </c>
      <c r="F2542" s="38" t="s">
        <v>12399</v>
      </c>
      <c r="G2542" s="40" t="s">
        <v>12400</v>
      </c>
      <c r="H2542" s="40" t="s">
        <v>22476</v>
      </c>
      <c r="I2542" s="38" t="s">
        <v>50</v>
      </c>
      <c r="J2542" s="41">
        <v>150000</v>
      </c>
      <c r="K2542" s="38">
        <v>2</v>
      </c>
      <c r="L2542" s="42" t="s">
        <v>12401</v>
      </c>
      <c r="M2542" s="8"/>
    </row>
    <row r="2543" spans="1:13" s="16" customFormat="1" x14ac:dyDescent="0.3">
      <c r="A2543" s="37" t="s">
        <v>21776</v>
      </c>
      <c r="B2543" s="38" t="s">
        <v>7384</v>
      </c>
      <c r="C2543" s="38" t="s">
        <v>21777</v>
      </c>
      <c r="D2543" s="38" t="s">
        <v>12316</v>
      </c>
      <c r="E2543" s="38" t="s">
        <v>12317</v>
      </c>
      <c r="F2543" s="38" t="s">
        <v>21778</v>
      </c>
      <c r="G2543" s="40" t="s">
        <v>12402</v>
      </c>
      <c r="H2543" s="40" t="s">
        <v>22476</v>
      </c>
      <c r="I2543" s="38" t="s">
        <v>92</v>
      </c>
      <c r="J2543" s="41">
        <v>80000</v>
      </c>
      <c r="K2543" s="38">
        <v>4</v>
      </c>
      <c r="L2543" s="42" t="s">
        <v>21779</v>
      </c>
      <c r="M2543" s="8"/>
    </row>
    <row r="2544" spans="1:13" s="16" customFormat="1" x14ac:dyDescent="0.3">
      <c r="A2544" s="37" t="s">
        <v>21780</v>
      </c>
      <c r="B2544" s="38" t="s">
        <v>18311</v>
      </c>
      <c r="C2544" s="38" t="s">
        <v>21781</v>
      </c>
      <c r="D2544" s="38" t="s">
        <v>12316</v>
      </c>
      <c r="E2544" s="38" t="s">
        <v>12317</v>
      </c>
      <c r="F2544" s="38" t="s">
        <v>21782</v>
      </c>
      <c r="G2544" s="40" t="s">
        <v>12403</v>
      </c>
      <c r="H2544" s="40" t="s">
        <v>22476</v>
      </c>
      <c r="I2544" s="38" t="s">
        <v>1712</v>
      </c>
      <c r="J2544" s="41">
        <v>100000</v>
      </c>
      <c r="K2544" s="38">
        <v>2</v>
      </c>
      <c r="L2544" s="42" t="s">
        <v>18296</v>
      </c>
      <c r="M2544" s="8"/>
    </row>
    <row r="2545" spans="1:13" s="16" customFormat="1" x14ac:dyDescent="0.3">
      <c r="A2545" s="17" t="s">
        <v>12404</v>
      </c>
      <c r="B2545" s="18" t="s">
        <v>12405</v>
      </c>
      <c r="C2545" s="18" t="s">
        <v>12406</v>
      </c>
      <c r="D2545" s="18" t="s">
        <v>12316</v>
      </c>
      <c r="E2545" s="18" t="s">
        <v>12317</v>
      </c>
      <c r="F2545" s="18" t="s">
        <v>12407</v>
      </c>
      <c r="G2545" s="19" t="s">
        <v>12408</v>
      </c>
      <c r="H2545" s="40" t="s">
        <v>22476</v>
      </c>
      <c r="I2545" s="18" t="s">
        <v>78</v>
      </c>
      <c r="J2545" s="20">
        <v>50000</v>
      </c>
      <c r="K2545" s="18">
        <v>2</v>
      </c>
      <c r="L2545" s="44" t="s">
        <v>19909</v>
      </c>
      <c r="M2545" s="8"/>
    </row>
    <row r="2546" spans="1:13" s="16" customFormat="1" x14ac:dyDescent="0.3">
      <c r="A2546" s="17" t="s">
        <v>12409</v>
      </c>
      <c r="B2546" s="18" t="s">
        <v>12410</v>
      </c>
      <c r="C2546" s="18" t="s">
        <v>12411</v>
      </c>
      <c r="D2546" s="18" t="s">
        <v>12316</v>
      </c>
      <c r="E2546" s="18" t="s">
        <v>12317</v>
      </c>
      <c r="F2546" s="18" t="s">
        <v>12412</v>
      </c>
      <c r="G2546" s="19" t="s">
        <v>12413</v>
      </c>
      <c r="H2546" s="40" t="s">
        <v>22476</v>
      </c>
      <c r="I2546" s="18" t="s">
        <v>216</v>
      </c>
      <c r="J2546" s="20">
        <v>100000</v>
      </c>
      <c r="K2546" s="18">
        <v>2</v>
      </c>
      <c r="L2546" s="44" t="s">
        <v>19910</v>
      </c>
      <c r="M2546" s="8"/>
    </row>
    <row r="2547" spans="1:13" s="16" customFormat="1" x14ac:dyDescent="0.3">
      <c r="A2547" s="17" t="s">
        <v>12414</v>
      </c>
      <c r="B2547" s="18" t="s">
        <v>12415</v>
      </c>
      <c r="C2547" s="18" t="s">
        <v>12416</v>
      </c>
      <c r="D2547" s="18" t="s">
        <v>12316</v>
      </c>
      <c r="E2547" s="18" t="s">
        <v>12317</v>
      </c>
      <c r="F2547" s="18" t="s">
        <v>12417</v>
      </c>
      <c r="G2547" s="19" t="s">
        <v>12418</v>
      </c>
      <c r="H2547" s="40" t="s">
        <v>22476</v>
      </c>
      <c r="I2547" s="18" t="s">
        <v>61</v>
      </c>
      <c r="J2547" s="20">
        <v>150000</v>
      </c>
      <c r="K2547" s="18">
        <f>IF(L2547="",0,LEN(L2547)-LEN(SUBSTITUTE(L2547,",",""))+1)</f>
        <v>3</v>
      </c>
      <c r="L2547" s="21" t="s">
        <v>18778</v>
      </c>
      <c r="M2547" s="15"/>
    </row>
    <row r="2548" spans="1:13" s="16" customFormat="1" x14ac:dyDescent="0.3">
      <c r="A2548" s="37" t="s">
        <v>12419</v>
      </c>
      <c r="B2548" s="38" t="s">
        <v>12420</v>
      </c>
      <c r="C2548" s="38" t="s">
        <v>21783</v>
      </c>
      <c r="D2548" s="38" t="s">
        <v>12316</v>
      </c>
      <c r="E2548" s="38" t="s">
        <v>12317</v>
      </c>
      <c r="F2548" s="38" t="s">
        <v>12421</v>
      </c>
      <c r="G2548" s="40" t="s">
        <v>12422</v>
      </c>
      <c r="H2548" s="40" t="s">
        <v>22476</v>
      </c>
      <c r="I2548" s="38" t="s">
        <v>40</v>
      </c>
      <c r="J2548" s="41">
        <v>200000</v>
      </c>
      <c r="K2548" s="38">
        <v>2</v>
      </c>
      <c r="L2548" s="42" t="s">
        <v>12423</v>
      </c>
      <c r="M2548" s="8"/>
    </row>
    <row r="2549" spans="1:13" s="16" customFormat="1" x14ac:dyDescent="0.3">
      <c r="A2549" s="46" t="s">
        <v>12425</v>
      </c>
      <c r="B2549" s="38" t="s">
        <v>12426</v>
      </c>
      <c r="C2549" s="38" t="s">
        <v>12427</v>
      </c>
      <c r="D2549" s="38" t="s">
        <v>12316</v>
      </c>
      <c r="E2549" s="38" t="s">
        <v>12317</v>
      </c>
      <c r="F2549" s="38" t="s">
        <v>12428</v>
      </c>
      <c r="G2549" s="40" t="s">
        <v>12429</v>
      </c>
      <c r="H2549" s="40" t="s">
        <v>22476</v>
      </c>
      <c r="I2549" s="38" t="s">
        <v>43</v>
      </c>
      <c r="J2549" s="41">
        <v>150000</v>
      </c>
      <c r="K2549" s="38">
        <v>2</v>
      </c>
      <c r="L2549" s="42" t="s">
        <v>12430</v>
      </c>
      <c r="M2549" s="8"/>
    </row>
    <row r="2550" spans="1:13" s="16" customFormat="1" x14ac:dyDescent="0.3">
      <c r="A2550" s="46" t="s">
        <v>12431</v>
      </c>
      <c r="B2550" s="38" t="s">
        <v>12432</v>
      </c>
      <c r="C2550" s="38" t="s">
        <v>3106</v>
      </c>
      <c r="D2550" s="38" t="s">
        <v>12316</v>
      </c>
      <c r="E2550" s="38" t="s">
        <v>12317</v>
      </c>
      <c r="F2550" s="38" t="s">
        <v>12434</v>
      </c>
      <c r="G2550" s="40" t="s">
        <v>12435</v>
      </c>
      <c r="H2550" s="40" t="s">
        <v>22476</v>
      </c>
      <c r="I2550" s="38" t="s">
        <v>27</v>
      </c>
      <c r="J2550" s="41">
        <v>100000</v>
      </c>
      <c r="K2550" s="38">
        <v>2</v>
      </c>
      <c r="L2550" s="42" t="s">
        <v>12436</v>
      </c>
      <c r="M2550" s="8"/>
    </row>
    <row r="2551" spans="1:13" s="16" customFormat="1" x14ac:dyDescent="0.3">
      <c r="A2551" s="22" t="s">
        <v>12438</v>
      </c>
      <c r="B2551" s="18" t="s">
        <v>12439</v>
      </c>
      <c r="C2551" s="18" t="s">
        <v>19143</v>
      </c>
      <c r="D2551" s="18" t="s">
        <v>12437</v>
      </c>
      <c r="E2551" s="18" t="s">
        <v>12440</v>
      </c>
      <c r="F2551" s="18" t="s">
        <v>12441</v>
      </c>
      <c r="G2551" s="19" t="s">
        <v>12442</v>
      </c>
      <c r="H2551" s="40" t="s">
        <v>22476</v>
      </c>
      <c r="I2551" s="18" t="s">
        <v>62</v>
      </c>
      <c r="J2551" s="20">
        <v>100000</v>
      </c>
      <c r="K2551" s="18">
        <f>IF(L2551="",0,LEN(L2551)-LEN(SUBSTITUTE(L2551,",",""))+1)</f>
        <v>3</v>
      </c>
      <c r="L2551" s="21" t="s">
        <v>19144</v>
      </c>
      <c r="M2551" s="15"/>
    </row>
    <row r="2552" spans="1:13" s="16" customFormat="1" x14ac:dyDescent="0.3">
      <c r="A2552" s="37" t="s">
        <v>12444</v>
      </c>
      <c r="B2552" s="38" t="s">
        <v>12445</v>
      </c>
      <c r="C2552" s="38" t="s">
        <v>21784</v>
      </c>
      <c r="D2552" s="38" t="s">
        <v>12316</v>
      </c>
      <c r="E2552" s="38" t="s">
        <v>12449</v>
      </c>
      <c r="F2552" s="38" t="s">
        <v>21785</v>
      </c>
      <c r="G2552" s="40" t="s">
        <v>12446</v>
      </c>
      <c r="H2552" s="40" t="s">
        <v>22476</v>
      </c>
      <c r="I2552" s="38" t="s">
        <v>570</v>
      </c>
      <c r="J2552" s="41">
        <v>100000</v>
      </c>
      <c r="K2552" s="38">
        <v>4</v>
      </c>
      <c r="L2552" s="42" t="s">
        <v>21786</v>
      </c>
      <c r="M2552" s="8"/>
    </row>
    <row r="2553" spans="1:13" s="16" customFormat="1" x14ac:dyDescent="0.3">
      <c r="A2553" s="37" t="s">
        <v>12447</v>
      </c>
      <c r="B2553" s="38" t="s">
        <v>12448</v>
      </c>
      <c r="C2553" s="38" t="s">
        <v>12531</v>
      </c>
      <c r="D2553" s="38" t="s">
        <v>12316</v>
      </c>
      <c r="E2553" s="38" t="s">
        <v>12449</v>
      </c>
      <c r="F2553" s="38" t="s">
        <v>12450</v>
      </c>
      <c r="G2553" s="40" t="s">
        <v>12451</v>
      </c>
      <c r="H2553" s="40" t="s">
        <v>22476</v>
      </c>
      <c r="I2553" s="38" t="s">
        <v>61</v>
      </c>
      <c r="J2553" s="41">
        <v>100000</v>
      </c>
      <c r="K2553" s="38">
        <v>2</v>
      </c>
      <c r="L2553" s="42" t="s">
        <v>21787</v>
      </c>
      <c r="M2553" s="8"/>
    </row>
    <row r="2554" spans="1:13" s="16" customFormat="1" x14ac:dyDescent="0.3">
      <c r="A2554" s="17" t="s">
        <v>12452</v>
      </c>
      <c r="B2554" s="18" t="s">
        <v>12453</v>
      </c>
      <c r="C2554" s="18" t="s">
        <v>12454</v>
      </c>
      <c r="D2554" s="18" t="s">
        <v>12382</v>
      </c>
      <c r="E2554" s="18" t="s">
        <v>12443</v>
      </c>
      <c r="F2554" s="18" t="s">
        <v>12455</v>
      </c>
      <c r="G2554" s="19" t="s">
        <v>12456</v>
      </c>
      <c r="H2554" s="40" t="s">
        <v>22476</v>
      </c>
      <c r="I2554" s="18" t="s">
        <v>61</v>
      </c>
      <c r="J2554" s="20">
        <v>100000</v>
      </c>
      <c r="K2554" s="18">
        <v>4</v>
      </c>
      <c r="L2554" s="44" t="s">
        <v>19911</v>
      </c>
      <c r="M2554" s="8"/>
    </row>
    <row r="2555" spans="1:13" s="16" customFormat="1" x14ac:dyDescent="0.3">
      <c r="A2555" s="17" t="s">
        <v>12457</v>
      </c>
      <c r="B2555" s="18" t="s">
        <v>12458</v>
      </c>
      <c r="C2555" s="18" t="s">
        <v>12459</v>
      </c>
      <c r="D2555" s="18" t="s">
        <v>12316</v>
      </c>
      <c r="E2555" s="18" t="s">
        <v>12443</v>
      </c>
      <c r="F2555" s="18" t="s">
        <v>12460</v>
      </c>
      <c r="G2555" s="19" t="s">
        <v>12461</v>
      </c>
      <c r="H2555" s="40" t="s">
        <v>22476</v>
      </c>
      <c r="I2555" s="18" t="s">
        <v>102</v>
      </c>
      <c r="J2555" s="20">
        <v>200000</v>
      </c>
      <c r="K2555" s="18">
        <f>IF(L2555="",0,LEN(L2555)-LEN(SUBSTITUTE(L2555,",",""))+1)</f>
        <v>2</v>
      </c>
      <c r="L2555" s="21" t="s">
        <v>12462</v>
      </c>
      <c r="M2555" s="15"/>
    </row>
    <row r="2556" spans="1:13" s="16" customFormat="1" x14ac:dyDescent="0.3">
      <c r="A2556" s="37" t="s">
        <v>12463</v>
      </c>
      <c r="B2556" s="38" t="s">
        <v>12464</v>
      </c>
      <c r="C2556" s="38" t="s">
        <v>12465</v>
      </c>
      <c r="D2556" s="38" t="s">
        <v>12316</v>
      </c>
      <c r="E2556" s="38" t="s">
        <v>12449</v>
      </c>
      <c r="F2556" s="38" t="s">
        <v>21788</v>
      </c>
      <c r="G2556" s="40" t="s">
        <v>12466</v>
      </c>
      <c r="H2556" s="40" t="s">
        <v>22476</v>
      </c>
      <c r="I2556" s="38" t="s">
        <v>10999</v>
      </c>
      <c r="J2556" s="41">
        <v>100000</v>
      </c>
      <c r="K2556" s="38">
        <v>2</v>
      </c>
      <c r="L2556" s="42" t="s">
        <v>12467</v>
      </c>
      <c r="M2556" s="8"/>
    </row>
    <row r="2557" spans="1:13" s="16" customFormat="1" x14ac:dyDescent="0.3">
      <c r="A2557" s="37" t="s">
        <v>21789</v>
      </c>
      <c r="B2557" s="38" t="s">
        <v>12468</v>
      </c>
      <c r="C2557" s="38" t="s">
        <v>1540</v>
      </c>
      <c r="D2557" s="38" t="s">
        <v>12316</v>
      </c>
      <c r="E2557" s="38" t="s">
        <v>12449</v>
      </c>
      <c r="F2557" s="38" t="s">
        <v>12469</v>
      </c>
      <c r="G2557" s="40" t="s">
        <v>12470</v>
      </c>
      <c r="H2557" s="40" t="s">
        <v>22476</v>
      </c>
      <c r="I2557" s="38" t="s">
        <v>1877</v>
      </c>
      <c r="J2557" s="41">
        <v>150000</v>
      </c>
      <c r="K2557" s="38">
        <v>2</v>
      </c>
      <c r="L2557" s="42" t="s">
        <v>18325</v>
      </c>
      <c r="M2557" s="8"/>
    </row>
    <row r="2558" spans="1:13" s="16" customFormat="1" x14ac:dyDescent="0.3">
      <c r="A2558" s="37" t="s">
        <v>12471</v>
      </c>
      <c r="B2558" s="38" t="s">
        <v>12472</v>
      </c>
      <c r="C2558" s="38" t="s">
        <v>1095</v>
      </c>
      <c r="D2558" s="38" t="s">
        <v>12316</v>
      </c>
      <c r="E2558" s="38" t="s">
        <v>12449</v>
      </c>
      <c r="F2558" s="38" t="s">
        <v>12474</v>
      </c>
      <c r="G2558" s="40" t="s">
        <v>12475</v>
      </c>
      <c r="H2558" s="40" t="s">
        <v>22476</v>
      </c>
      <c r="I2558" s="38" t="s">
        <v>50</v>
      </c>
      <c r="J2558" s="41">
        <v>100000</v>
      </c>
      <c r="K2558" s="38">
        <v>2</v>
      </c>
      <c r="L2558" s="42" t="s">
        <v>12476</v>
      </c>
      <c r="M2558" s="8"/>
    </row>
    <row r="2559" spans="1:13" s="16" customFormat="1" x14ac:dyDescent="0.3">
      <c r="A2559" s="37" t="s">
        <v>12477</v>
      </c>
      <c r="B2559" s="38" t="s">
        <v>12478</v>
      </c>
      <c r="C2559" s="38" t="s">
        <v>3157</v>
      </c>
      <c r="D2559" s="38" t="s">
        <v>12316</v>
      </c>
      <c r="E2559" s="38" t="s">
        <v>12449</v>
      </c>
      <c r="F2559" s="38" t="s">
        <v>12479</v>
      </c>
      <c r="G2559" s="40" t="s">
        <v>12480</v>
      </c>
      <c r="H2559" s="40" t="s">
        <v>22476</v>
      </c>
      <c r="I2559" s="38" t="s">
        <v>102</v>
      </c>
      <c r="J2559" s="41">
        <v>100000</v>
      </c>
      <c r="K2559" s="38">
        <v>2</v>
      </c>
      <c r="L2559" s="42" t="s">
        <v>21790</v>
      </c>
      <c r="M2559" s="8"/>
    </row>
    <row r="2560" spans="1:13" s="16" customFormat="1" x14ac:dyDescent="0.3">
      <c r="A2560" s="17" t="s">
        <v>12481</v>
      </c>
      <c r="B2560" s="18" t="s">
        <v>12482</v>
      </c>
      <c r="C2560" s="18" t="s">
        <v>12483</v>
      </c>
      <c r="D2560" s="18" t="s">
        <v>12316</v>
      </c>
      <c r="E2560" s="18" t="s">
        <v>12449</v>
      </c>
      <c r="F2560" s="18" t="s">
        <v>12484</v>
      </c>
      <c r="G2560" s="19" t="s">
        <v>12485</v>
      </c>
      <c r="H2560" s="40" t="s">
        <v>22476</v>
      </c>
      <c r="I2560" s="18" t="s">
        <v>570</v>
      </c>
      <c r="J2560" s="20">
        <v>200000</v>
      </c>
      <c r="K2560" s="18">
        <v>4</v>
      </c>
      <c r="L2560" s="44" t="s">
        <v>19912</v>
      </c>
      <c r="M2560" s="8"/>
    </row>
    <row r="2561" spans="1:13" s="16" customFormat="1" x14ac:dyDescent="0.3">
      <c r="A2561" s="37" t="s">
        <v>12486</v>
      </c>
      <c r="B2561" s="38" t="s">
        <v>12487</v>
      </c>
      <c r="C2561" s="38" t="s">
        <v>21791</v>
      </c>
      <c r="D2561" s="38" t="s">
        <v>12316</v>
      </c>
      <c r="E2561" s="38" t="s">
        <v>12449</v>
      </c>
      <c r="F2561" s="38" t="s">
        <v>12488</v>
      </c>
      <c r="G2561" s="40" t="s">
        <v>12489</v>
      </c>
      <c r="H2561" s="40" t="s">
        <v>22476</v>
      </c>
      <c r="I2561" s="38" t="s">
        <v>78</v>
      </c>
      <c r="J2561" s="41">
        <v>100000</v>
      </c>
      <c r="K2561" s="38">
        <v>2</v>
      </c>
      <c r="L2561" s="42" t="s">
        <v>21792</v>
      </c>
      <c r="M2561" s="8"/>
    </row>
    <row r="2562" spans="1:13" s="16" customFormat="1" x14ac:dyDescent="0.3">
      <c r="A2562" s="17" t="s">
        <v>12490</v>
      </c>
      <c r="B2562" s="18" t="s">
        <v>12491</v>
      </c>
      <c r="C2562" s="18" t="s">
        <v>12492</v>
      </c>
      <c r="D2562" s="18" t="s">
        <v>12382</v>
      </c>
      <c r="E2562" s="18" t="s">
        <v>12449</v>
      </c>
      <c r="F2562" s="18" t="s">
        <v>12493</v>
      </c>
      <c r="G2562" s="19" t="s">
        <v>12494</v>
      </c>
      <c r="H2562" s="40" t="s">
        <v>22476</v>
      </c>
      <c r="I2562" s="18" t="s">
        <v>102</v>
      </c>
      <c r="J2562" s="20">
        <v>200000</v>
      </c>
      <c r="K2562" s="18">
        <f>IF(L2562="",0,LEN(L2562)-LEN(SUBSTITUTE(L2562,",",""))+1)</f>
        <v>3</v>
      </c>
      <c r="L2562" s="21" t="s">
        <v>18844</v>
      </c>
      <c r="M2562" s="15"/>
    </row>
    <row r="2563" spans="1:13" s="16" customFormat="1" ht="33" x14ac:dyDescent="0.3">
      <c r="A2563" s="37" t="s">
        <v>12495</v>
      </c>
      <c r="B2563" s="38" t="s">
        <v>12496</v>
      </c>
      <c r="C2563" s="38" t="s">
        <v>12473</v>
      </c>
      <c r="D2563" s="38" t="s">
        <v>12316</v>
      </c>
      <c r="E2563" s="38" t="s">
        <v>12449</v>
      </c>
      <c r="F2563" s="38" t="s">
        <v>12497</v>
      </c>
      <c r="G2563" s="40" t="s">
        <v>12498</v>
      </c>
      <c r="H2563" s="40" t="s">
        <v>22476</v>
      </c>
      <c r="I2563" s="38" t="s">
        <v>92</v>
      </c>
      <c r="J2563" s="41">
        <v>100000</v>
      </c>
      <c r="K2563" s="38">
        <v>6</v>
      </c>
      <c r="L2563" s="42" t="s">
        <v>21793</v>
      </c>
      <c r="M2563" s="8"/>
    </row>
    <row r="2564" spans="1:13" s="16" customFormat="1" x14ac:dyDescent="0.3">
      <c r="A2564" s="17" t="s">
        <v>12499</v>
      </c>
      <c r="B2564" s="18" t="s">
        <v>12500</v>
      </c>
      <c r="C2564" s="18" t="s">
        <v>12501</v>
      </c>
      <c r="D2564" s="18" t="s">
        <v>12382</v>
      </c>
      <c r="E2564" s="18" t="s">
        <v>12443</v>
      </c>
      <c r="F2564" s="18" t="s">
        <v>12502</v>
      </c>
      <c r="G2564" s="19" t="s">
        <v>12503</v>
      </c>
      <c r="H2564" s="40" t="s">
        <v>22476</v>
      </c>
      <c r="I2564" s="18" t="s">
        <v>92</v>
      </c>
      <c r="J2564" s="20">
        <v>100000</v>
      </c>
      <c r="K2564" s="18">
        <v>3</v>
      </c>
      <c r="L2564" s="44" t="s">
        <v>19913</v>
      </c>
      <c r="M2564" s="8"/>
    </row>
    <row r="2565" spans="1:13" s="16" customFormat="1" x14ac:dyDescent="0.3">
      <c r="A2565" s="17" t="s">
        <v>12504</v>
      </c>
      <c r="B2565" s="18" t="s">
        <v>12505</v>
      </c>
      <c r="C2565" s="18" t="s">
        <v>12506</v>
      </c>
      <c r="D2565" s="18" t="s">
        <v>12382</v>
      </c>
      <c r="E2565" s="18" t="s">
        <v>12443</v>
      </c>
      <c r="F2565" s="18" t="s">
        <v>12507</v>
      </c>
      <c r="G2565" s="19" t="s">
        <v>12508</v>
      </c>
      <c r="H2565" s="40" t="s">
        <v>22476</v>
      </c>
      <c r="I2565" s="18" t="s">
        <v>50</v>
      </c>
      <c r="J2565" s="20">
        <v>150000</v>
      </c>
      <c r="K2565" s="18">
        <v>2</v>
      </c>
      <c r="L2565" s="21" t="s">
        <v>12509</v>
      </c>
      <c r="M2565" s="8"/>
    </row>
    <row r="2566" spans="1:13" s="16" customFormat="1" x14ac:dyDescent="0.3">
      <c r="A2566" s="37" t="s">
        <v>12512</v>
      </c>
      <c r="B2566" s="38" t="s">
        <v>12513</v>
      </c>
      <c r="C2566" s="38" t="s">
        <v>12510</v>
      </c>
      <c r="D2566" s="38" t="s">
        <v>12316</v>
      </c>
      <c r="E2566" s="38" t="s">
        <v>12449</v>
      </c>
      <c r="F2566" s="38" t="s">
        <v>21794</v>
      </c>
      <c r="G2566" s="40" t="s">
        <v>12511</v>
      </c>
      <c r="H2566" s="40" t="s">
        <v>22476</v>
      </c>
      <c r="I2566" s="38" t="s">
        <v>56</v>
      </c>
      <c r="J2566" s="41">
        <v>100000</v>
      </c>
      <c r="K2566" s="38">
        <v>2</v>
      </c>
      <c r="L2566" s="42" t="s">
        <v>12514</v>
      </c>
      <c r="M2566" s="8"/>
    </row>
    <row r="2567" spans="1:13" s="16" customFormat="1" x14ac:dyDescent="0.3">
      <c r="A2567" s="37" t="s">
        <v>12515</v>
      </c>
      <c r="B2567" s="38" t="s">
        <v>12516</v>
      </c>
      <c r="C2567" s="38" t="s">
        <v>12517</v>
      </c>
      <c r="D2567" s="38" t="s">
        <v>12316</v>
      </c>
      <c r="E2567" s="38" t="s">
        <v>12449</v>
      </c>
      <c r="F2567" s="38" t="s">
        <v>12518</v>
      </c>
      <c r="G2567" s="40" t="s">
        <v>12519</v>
      </c>
      <c r="H2567" s="40" t="s">
        <v>22476</v>
      </c>
      <c r="I2567" s="38" t="s">
        <v>50</v>
      </c>
      <c r="J2567" s="41">
        <v>100000</v>
      </c>
      <c r="K2567" s="38">
        <v>2</v>
      </c>
      <c r="L2567" s="42" t="s">
        <v>21795</v>
      </c>
      <c r="M2567" s="8"/>
    </row>
    <row r="2568" spans="1:13" s="16" customFormat="1" x14ac:dyDescent="0.3">
      <c r="A2568" s="17" t="s">
        <v>12520</v>
      </c>
      <c r="B2568" s="18" t="s">
        <v>12521</v>
      </c>
      <c r="C2568" s="18" t="s">
        <v>11756</v>
      </c>
      <c r="D2568" s="18" t="s">
        <v>12316</v>
      </c>
      <c r="E2568" s="18" t="s">
        <v>12449</v>
      </c>
      <c r="F2568" s="18" t="s">
        <v>12522</v>
      </c>
      <c r="G2568" s="19" t="s">
        <v>12523</v>
      </c>
      <c r="H2568" s="40" t="s">
        <v>22476</v>
      </c>
      <c r="I2568" s="18" t="s">
        <v>92</v>
      </c>
      <c r="J2568" s="20">
        <v>140000</v>
      </c>
      <c r="K2568" s="18">
        <f>IF(L2568="",0,LEN(L2568)-LEN(SUBSTITUTE(L2568,",",""))+1)</f>
        <v>2</v>
      </c>
      <c r="L2568" s="21" t="s">
        <v>18839</v>
      </c>
      <c r="M2568" s="15"/>
    </row>
    <row r="2569" spans="1:13" s="16" customFormat="1" x14ac:dyDescent="0.3">
      <c r="A2569" s="17" t="s">
        <v>12524</v>
      </c>
      <c r="B2569" s="18" t="s">
        <v>12525</v>
      </c>
      <c r="C2569" s="18" t="s">
        <v>12526</v>
      </c>
      <c r="D2569" s="18" t="s">
        <v>12316</v>
      </c>
      <c r="E2569" s="18" t="s">
        <v>12449</v>
      </c>
      <c r="F2569" s="18" t="s">
        <v>12527</v>
      </c>
      <c r="G2569" s="19" t="s">
        <v>12528</v>
      </c>
      <c r="H2569" s="40" t="s">
        <v>22476</v>
      </c>
      <c r="I2569" s="18" t="s">
        <v>50</v>
      </c>
      <c r="J2569" s="20">
        <v>200000</v>
      </c>
      <c r="K2569" s="18">
        <v>3</v>
      </c>
      <c r="L2569" s="44" t="s">
        <v>19914</v>
      </c>
      <c r="M2569" s="8"/>
    </row>
    <row r="2570" spans="1:13" s="16" customFormat="1" x14ac:dyDescent="0.3">
      <c r="A2570" s="17" t="s">
        <v>12529</v>
      </c>
      <c r="B2570" s="18" t="s">
        <v>12530</v>
      </c>
      <c r="C2570" s="18" t="s">
        <v>12531</v>
      </c>
      <c r="D2570" s="18" t="s">
        <v>12316</v>
      </c>
      <c r="E2570" s="18" t="s">
        <v>12449</v>
      </c>
      <c r="F2570" s="18" t="s">
        <v>12532</v>
      </c>
      <c r="G2570" s="19" t="s">
        <v>12451</v>
      </c>
      <c r="H2570" s="40" t="s">
        <v>22476</v>
      </c>
      <c r="I2570" s="18" t="s">
        <v>43</v>
      </c>
      <c r="J2570" s="20">
        <v>100000</v>
      </c>
      <c r="K2570" s="18">
        <v>2</v>
      </c>
      <c r="L2570" s="21" t="s">
        <v>12533</v>
      </c>
      <c r="M2570" s="8"/>
    </row>
    <row r="2571" spans="1:13" s="16" customFormat="1" x14ac:dyDescent="0.3">
      <c r="A2571" s="17" t="s">
        <v>12534</v>
      </c>
      <c r="B2571" s="18" t="s">
        <v>12535</v>
      </c>
      <c r="C2571" s="18" t="s">
        <v>12536</v>
      </c>
      <c r="D2571" s="18" t="s">
        <v>12316</v>
      </c>
      <c r="E2571" s="18" t="s">
        <v>12449</v>
      </c>
      <c r="F2571" s="18" t="s">
        <v>12537</v>
      </c>
      <c r="G2571" s="19" t="s">
        <v>12538</v>
      </c>
      <c r="H2571" s="40" t="s">
        <v>22476</v>
      </c>
      <c r="I2571" s="18" t="s">
        <v>164</v>
      </c>
      <c r="J2571" s="20">
        <v>100000</v>
      </c>
      <c r="K2571" s="18">
        <f>IF(L2571="",0,LEN(L2571)-LEN(SUBSTITUTE(L2571,",",""))+1)</f>
        <v>4</v>
      </c>
      <c r="L2571" s="21" t="s">
        <v>19094</v>
      </c>
      <c r="M2571" s="15"/>
    </row>
    <row r="2572" spans="1:13" s="16" customFormat="1" x14ac:dyDescent="0.3">
      <c r="A2572" s="17" t="s">
        <v>12539</v>
      </c>
      <c r="B2572" s="18" t="s">
        <v>12540</v>
      </c>
      <c r="C2572" s="18" t="s">
        <v>12541</v>
      </c>
      <c r="D2572" s="18" t="s">
        <v>12316</v>
      </c>
      <c r="E2572" s="18" t="s">
        <v>12449</v>
      </c>
      <c r="F2572" s="18" t="s">
        <v>12542</v>
      </c>
      <c r="G2572" s="19" t="s">
        <v>12543</v>
      </c>
      <c r="H2572" s="40" t="s">
        <v>22476</v>
      </c>
      <c r="I2572" s="18" t="s">
        <v>61</v>
      </c>
      <c r="J2572" s="20">
        <v>100000</v>
      </c>
      <c r="K2572" s="18">
        <v>2</v>
      </c>
      <c r="L2572" s="21" t="s">
        <v>12544</v>
      </c>
      <c r="M2572" s="8"/>
    </row>
    <row r="2573" spans="1:13" s="16" customFormat="1" x14ac:dyDescent="0.3">
      <c r="A2573" s="17" t="s">
        <v>12545</v>
      </c>
      <c r="B2573" s="18" t="s">
        <v>12546</v>
      </c>
      <c r="C2573" s="18" t="s">
        <v>12547</v>
      </c>
      <c r="D2573" s="18" t="s">
        <v>12316</v>
      </c>
      <c r="E2573" s="18" t="s">
        <v>12449</v>
      </c>
      <c r="F2573" s="18" t="s">
        <v>12548</v>
      </c>
      <c r="G2573" s="19" t="s">
        <v>12549</v>
      </c>
      <c r="H2573" s="40" t="s">
        <v>22476</v>
      </c>
      <c r="I2573" s="18" t="s">
        <v>61</v>
      </c>
      <c r="J2573" s="33">
        <v>100000</v>
      </c>
      <c r="K2573" s="18">
        <f>IF(L2573="",0,LEN(L2573)-LEN(SUBSTITUTE(L2573,",",""))+1)</f>
        <v>2</v>
      </c>
      <c r="L2573" s="21" t="s">
        <v>12550</v>
      </c>
      <c r="M2573" s="15"/>
    </row>
    <row r="2574" spans="1:13" s="16" customFormat="1" x14ac:dyDescent="0.3">
      <c r="A2574" s="17" t="s">
        <v>12551</v>
      </c>
      <c r="B2574" s="18" t="s">
        <v>12552</v>
      </c>
      <c r="C2574" s="18" t="s">
        <v>5027</v>
      </c>
      <c r="D2574" s="18" t="s">
        <v>12433</v>
      </c>
      <c r="E2574" s="18" t="s">
        <v>12449</v>
      </c>
      <c r="F2574" s="18" t="s">
        <v>12553</v>
      </c>
      <c r="G2574" s="19" t="s">
        <v>12554</v>
      </c>
      <c r="H2574" s="40" t="s">
        <v>22476</v>
      </c>
      <c r="I2574" s="18" t="s">
        <v>40</v>
      </c>
      <c r="J2574" s="20">
        <v>0</v>
      </c>
      <c r="K2574" s="18">
        <v>2</v>
      </c>
      <c r="L2574" s="44" t="s">
        <v>19915</v>
      </c>
      <c r="M2574" s="8"/>
    </row>
    <row r="2575" spans="1:13" s="16" customFormat="1" x14ac:dyDescent="0.3">
      <c r="A2575" s="37" t="s">
        <v>12555</v>
      </c>
      <c r="B2575" s="38" t="s">
        <v>21796</v>
      </c>
      <c r="C2575" s="38" t="s">
        <v>21797</v>
      </c>
      <c r="D2575" s="38" t="s">
        <v>12316</v>
      </c>
      <c r="E2575" s="38" t="s">
        <v>12449</v>
      </c>
      <c r="F2575" s="38" t="s">
        <v>12556</v>
      </c>
      <c r="G2575" s="40" t="s">
        <v>12557</v>
      </c>
      <c r="H2575" s="40" t="s">
        <v>22476</v>
      </c>
      <c r="I2575" s="38" t="s">
        <v>226</v>
      </c>
      <c r="J2575" s="41">
        <v>100000</v>
      </c>
      <c r="K2575" s="38">
        <v>2</v>
      </c>
      <c r="L2575" s="42" t="s">
        <v>21798</v>
      </c>
      <c r="M2575" s="8"/>
    </row>
    <row r="2576" spans="1:13" s="16" customFormat="1" x14ac:dyDescent="0.3">
      <c r="A2576" s="17" t="s">
        <v>12558</v>
      </c>
      <c r="B2576" s="18" t="s">
        <v>12559</v>
      </c>
      <c r="C2576" s="18" t="s">
        <v>12560</v>
      </c>
      <c r="D2576" s="18" t="s">
        <v>12316</v>
      </c>
      <c r="E2576" s="18" t="s">
        <v>12449</v>
      </c>
      <c r="F2576" s="18" t="s">
        <v>12561</v>
      </c>
      <c r="G2576" s="19" t="s">
        <v>12562</v>
      </c>
      <c r="H2576" s="40" t="s">
        <v>22476</v>
      </c>
      <c r="I2576" s="18" t="s">
        <v>50</v>
      </c>
      <c r="J2576" s="20">
        <v>150000</v>
      </c>
      <c r="K2576" s="18">
        <v>2</v>
      </c>
      <c r="L2576" s="21" t="s">
        <v>12563</v>
      </c>
      <c r="M2576" s="8"/>
    </row>
    <row r="2577" spans="1:13" s="16" customFormat="1" x14ac:dyDescent="0.3">
      <c r="A2577" s="22" t="s">
        <v>12564</v>
      </c>
      <c r="B2577" s="18" t="s">
        <v>12565</v>
      </c>
      <c r="C2577" s="18" t="s">
        <v>12566</v>
      </c>
      <c r="D2577" s="18" t="s">
        <v>12433</v>
      </c>
      <c r="E2577" s="18" t="s">
        <v>12449</v>
      </c>
      <c r="F2577" s="18" t="s">
        <v>12567</v>
      </c>
      <c r="G2577" s="19" t="s">
        <v>12568</v>
      </c>
      <c r="H2577" s="40" t="s">
        <v>22476</v>
      </c>
      <c r="I2577" s="18" t="s">
        <v>56</v>
      </c>
      <c r="J2577" s="20">
        <v>100000</v>
      </c>
      <c r="K2577" s="18">
        <v>2</v>
      </c>
      <c r="L2577" s="21" t="s">
        <v>12569</v>
      </c>
      <c r="M2577" s="8"/>
    </row>
    <row r="2578" spans="1:13" s="16" customFormat="1" x14ac:dyDescent="0.3">
      <c r="A2578" s="46" t="s">
        <v>12570</v>
      </c>
      <c r="B2578" s="38" t="s">
        <v>21799</v>
      </c>
      <c r="C2578" s="38" t="s">
        <v>21800</v>
      </c>
      <c r="D2578" s="38" t="s">
        <v>12316</v>
      </c>
      <c r="E2578" s="38" t="s">
        <v>12449</v>
      </c>
      <c r="F2578" s="38" t="s">
        <v>12571</v>
      </c>
      <c r="G2578" s="38" t="s">
        <v>12572</v>
      </c>
      <c r="H2578" s="40" t="s">
        <v>22476</v>
      </c>
      <c r="I2578" s="38" t="s">
        <v>56</v>
      </c>
      <c r="J2578" s="41">
        <v>100000</v>
      </c>
      <c r="K2578" s="38">
        <v>2</v>
      </c>
      <c r="L2578" s="42" t="s">
        <v>21801</v>
      </c>
      <c r="M2578" s="8"/>
    </row>
    <row r="2579" spans="1:13" s="16" customFormat="1" x14ac:dyDescent="0.3">
      <c r="A2579" s="17" t="s">
        <v>12573</v>
      </c>
      <c r="B2579" s="18" t="s">
        <v>12574</v>
      </c>
      <c r="C2579" s="18" t="s">
        <v>12575</v>
      </c>
      <c r="D2579" s="18" t="s">
        <v>12312</v>
      </c>
      <c r="E2579" s="18" t="s">
        <v>12576</v>
      </c>
      <c r="F2579" s="18" t="s">
        <v>12577</v>
      </c>
      <c r="G2579" s="19" t="s">
        <v>12578</v>
      </c>
      <c r="H2579" s="40" t="s">
        <v>22476</v>
      </c>
      <c r="I2579" s="18" t="s">
        <v>50</v>
      </c>
      <c r="J2579" s="20">
        <v>200000</v>
      </c>
      <c r="K2579" s="18">
        <f>IF(L2579="",0,LEN(L2579)-LEN(SUBSTITUTE(L2579,",",""))+1)</f>
        <v>2</v>
      </c>
      <c r="L2579" s="21" t="s">
        <v>12579</v>
      </c>
      <c r="M2579" s="15"/>
    </row>
    <row r="2580" spans="1:13" s="16" customFormat="1" x14ac:dyDescent="0.3">
      <c r="A2580" s="17" t="s">
        <v>12581</v>
      </c>
      <c r="B2580" s="18" t="s">
        <v>12582</v>
      </c>
      <c r="C2580" s="18" t="s">
        <v>12583</v>
      </c>
      <c r="D2580" s="18" t="s">
        <v>12316</v>
      </c>
      <c r="E2580" s="18" t="s">
        <v>12576</v>
      </c>
      <c r="F2580" s="18" t="s">
        <v>12584</v>
      </c>
      <c r="G2580" s="19" t="s">
        <v>12585</v>
      </c>
      <c r="H2580" s="40" t="s">
        <v>22476</v>
      </c>
      <c r="I2580" s="18" t="s">
        <v>216</v>
      </c>
      <c r="J2580" s="20">
        <v>150000</v>
      </c>
      <c r="K2580" s="18">
        <v>2</v>
      </c>
      <c r="L2580" s="21" t="s">
        <v>12586</v>
      </c>
      <c r="M2580" s="8"/>
    </row>
    <row r="2581" spans="1:13" s="16" customFormat="1" x14ac:dyDescent="0.3">
      <c r="A2581" s="17" t="s">
        <v>12587</v>
      </c>
      <c r="B2581" s="18" t="s">
        <v>12588</v>
      </c>
      <c r="C2581" s="18" t="s">
        <v>12589</v>
      </c>
      <c r="D2581" s="18" t="s">
        <v>12316</v>
      </c>
      <c r="E2581" s="18" t="s">
        <v>12576</v>
      </c>
      <c r="F2581" s="18" t="s">
        <v>12590</v>
      </c>
      <c r="G2581" s="19" t="s">
        <v>12591</v>
      </c>
      <c r="H2581" s="40" t="s">
        <v>22476</v>
      </c>
      <c r="I2581" s="18" t="s">
        <v>61</v>
      </c>
      <c r="J2581" s="20">
        <v>150000</v>
      </c>
      <c r="K2581" s="18">
        <f>IF(L2581="",0,LEN(L2581)-LEN(SUBSTITUTE(L2581,",",""))+1)</f>
        <v>2</v>
      </c>
      <c r="L2581" s="21" t="s">
        <v>18623</v>
      </c>
      <c r="M2581" s="15"/>
    </row>
    <row r="2582" spans="1:13" s="16" customFormat="1" x14ac:dyDescent="0.3">
      <c r="A2582" s="17" t="s">
        <v>12592</v>
      </c>
      <c r="B2582" s="18" t="s">
        <v>12593</v>
      </c>
      <c r="C2582" s="18" t="s">
        <v>12594</v>
      </c>
      <c r="D2582" s="18" t="s">
        <v>12316</v>
      </c>
      <c r="E2582" s="18" t="s">
        <v>12580</v>
      </c>
      <c r="F2582" s="18" t="s">
        <v>12595</v>
      </c>
      <c r="G2582" s="19" t="s">
        <v>12596</v>
      </c>
      <c r="H2582" s="40" t="s">
        <v>22476</v>
      </c>
      <c r="I2582" s="18" t="s">
        <v>17</v>
      </c>
      <c r="J2582" s="20">
        <v>150000</v>
      </c>
      <c r="K2582" s="18">
        <f>IF(L2582="",0,LEN(L2582)-LEN(SUBSTITUTE(L2582,",",""))+1)</f>
        <v>2</v>
      </c>
      <c r="L2582" s="21" t="s">
        <v>12597</v>
      </c>
      <c r="M2582" s="15"/>
    </row>
    <row r="2583" spans="1:13" s="16" customFormat="1" x14ac:dyDescent="0.3">
      <c r="A2583" s="37" t="s">
        <v>12599</v>
      </c>
      <c r="B2583" s="38" t="s">
        <v>12600</v>
      </c>
      <c r="C2583" s="38" t="s">
        <v>12601</v>
      </c>
      <c r="D2583" s="38" t="s">
        <v>12316</v>
      </c>
      <c r="E2583" s="38" t="s">
        <v>12598</v>
      </c>
      <c r="F2583" s="38" t="s">
        <v>12602</v>
      </c>
      <c r="G2583" s="40" t="s">
        <v>12603</v>
      </c>
      <c r="H2583" s="40" t="s">
        <v>22476</v>
      </c>
      <c r="I2583" s="38" t="s">
        <v>92</v>
      </c>
      <c r="J2583" s="41">
        <v>200000</v>
      </c>
      <c r="K2583" s="38">
        <v>5</v>
      </c>
      <c r="L2583" s="42" t="s">
        <v>21802</v>
      </c>
      <c r="M2583" s="8"/>
    </row>
    <row r="2584" spans="1:13" s="16" customFormat="1" x14ac:dyDescent="0.3">
      <c r="A2584" s="37" t="s">
        <v>12604</v>
      </c>
      <c r="B2584" s="38" t="s">
        <v>12605</v>
      </c>
      <c r="C2584" s="38" t="s">
        <v>12606</v>
      </c>
      <c r="D2584" s="38" t="s">
        <v>12316</v>
      </c>
      <c r="E2584" s="38" t="s">
        <v>12598</v>
      </c>
      <c r="F2584" s="38" t="s">
        <v>12607</v>
      </c>
      <c r="G2584" s="40" t="s">
        <v>12608</v>
      </c>
      <c r="H2584" s="40" t="s">
        <v>22476</v>
      </c>
      <c r="I2584" s="38" t="s">
        <v>346</v>
      </c>
      <c r="J2584" s="41">
        <v>160000</v>
      </c>
      <c r="K2584" s="38">
        <v>3</v>
      </c>
      <c r="L2584" s="42" t="s">
        <v>21803</v>
      </c>
      <c r="M2584" s="8"/>
    </row>
    <row r="2585" spans="1:13" s="16" customFormat="1" x14ac:dyDescent="0.3">
      <c r="A2585" s="17" t="s">
        <v>12609</v>
      </c>
      <c r="B2585" s="18" t="s">
        <v>12610</v>
      </c>
      <c r="C2585" s="18" t="s">
        <v>12611</v>
      </c>
      <c r="D2585" s="18" t="s">
        <v>12316</v>
      </c>
      <c r="E2585" s="18" t="s">
        <v>12598</v>
      </c>
      <c r="F2585" s="18" t="s">
        <v>12612</v>
      </c>
      <c r="G2585" s="19" t="s">
        <v>12613</v>
      </c>
      <c r="H2585" s="40" t="s">
        <v>22476</v>
      </c>
      <c r="I2585" s="18" t="s">
        <v>92</v>
      </c>
      <c r="J2585" s="20">
        <v>100000</v>
      </c>
      <c r="K2585" s="18">
        <f>IF(L2585="",0,LEN(L2585)-LEN(SUBSTITUTE(L2585,",",""))+1)</f>
        <v>4</v>
      </c>
      <c r="L2585" s="21" t="s">
        <v>12614</v>
      </c>
      <c r="M2585" s="15"/>
    </row>
    <row r="2586" spans="1:13" s="16" customFormat="1" x14ac:dyDescent="0.3">
      <c r="A2586" s="37" t="s">
        <v>12615</v>
      </c>
      <c r="B2586" s="38" t="s">
        <v>12616</v>
      </c>
      <c r="C2586" s="38" t="s">
        <v>12617</v>
      </c>
      <c r="D2586" s="38" t="s">
        <v>12316</v>
      </c>
      <c r="E2586" s="38" t="s">
        <v>12598</v>
      </c>
      <c r="F2586" s="38" t="s">
        <v>12618</v>
      </c>
      <c r="G2586" s="40" t="s">
        <v>12619</v>
      </c>
      <c r="H2586" s="40" t="s">
        <v>22476</v>
      </c>
      <c r="I2586" s="38" t="s">
        <v>889</v>
      </c>
      <c r="J2586" s="41">
        <v>70000</v>
      </c>
      <c r="K2586" s="38">
        <v>2</v>
      </c>
      <c r="L2586" s="42" t="s">
        <v>12620</v>
      </c>
      <c r="M2586" s="8"/>
    </row>
    <row r="2587" spans="1:13" s="16" customFormat="1" x14ac:dyDescent="0.3">
      <c r="A2587" s="17" t="s">
        <v>12621</v>
      </c>
      <c r="B2587" s="18" t="s">
        <v>12622</v>
      </c>
      <c r="C2587" s="18" t="s">
        <v>12623</v>
      </c>
      <c r="D2587" s="18" t="s">
        <v>12382</v>
      </c>
      <c r="E2587" s="18" t="s">
        <v>12598</v>
      </c>
      <c r="F2587" s="18" t="s">
        <v>19916</v>
      </c>
      <c r="G2587" s="19" t="s">
        <v>12624</v>
      </c>
      <c r="H2587" s="40" t="s">
        <v>22476</v>
      </c>
      <c r="I2587" s="18" t="s">
        <v>10999</v>
      </c>
      <c r="J2587" s="20">
        <v>200000</v>
      </c>
      <c r="K2587" s="18">
        <v>2</v>
      </c>
      <c r="L2587" s="44" t="s">
        <v>19917</v>
      </c>
      <c r="M2587" s="8"/>
    </row>
    <row r="2588" spans="1:13" s="16" customFormat="1" x14ac:dyDescent="0.3">
      <c r="A2588" s="17" t="s">
        <v>12625</v>
      </c>
      <c r="B2588" s="18" t="s">
        <v>12626</v>
      </c>
      <c r="C2588" s="18" t="s">
        <v>12627</v>
      </c>
      <c r="D2588" s="18" t="s">
        <v>12382</v>
      </c>
      <c r="E2588" s="18" t="s">
        <v>12598</v>
      </c>
      <c r="F2588" s="18" t="s">
        <v>12628</v>
      </c>
      <c r="G2588" s="19" t="s">
        <v>12629</v>
      </c>
      <c r="H2588" s="40" t="s">
        <v>22476</v>
      </c>
      <c r="I2588" s="18" t="s">
        <v>2368</v>
      </c>
      <c r="J2588" s="20">
        <v>100000</v>
      </c>
      <c r="K2588" s="18">
        <v>2</v>
      </c>
      <c r="L2588" s="21" t="s">
        <v>12630</v>
      </c>
      <c r="M2588" s="8"/>
    </row>
    <row r="2589" spans="1:13" s="16" customFormat="1" x14ac:dyDescent="0.3">
      <c r="A2589" s="37" t="s">
        <v>12631</v>
      </c>
      <c r="B2589" s="38" t="s">
        <v>12632</v>
      </c>
      <c r="C2589" s="38" t="s">
        <v>12633</v>
      </c>
      <c r="D2589" s="38" t="s">
        <v>12316</v>
      </c>
      <c r="E2589" s="38" t="s">
        <v>12598</v>
      </c>
      <c r="F2589" s="38" t="s">
        <v>12634</v>
      </c>
      <c r="G2589" s="40" t="s">
        <v>12635</v>
      </c>
      <c r="H2589" s="40" t="s">
        <v>22476</v>
      </c>
      <c r="I2589" s="38" t="s">
        <v>50</v>
      </c>
      <c r="J2589" s="41">
        <v>200000</v>
      </c>
      <c r="K2589" s="38">
        <v>2</v>
      </c>
      <c r="L2589" s="42" t="s">
        <v>12636</v>
      </c>
      <c r="M2589" s="8"/>
    </row>
    <row r="2590" spans="1:13" s="16" customFormat="1" x14ac:dyDescent="0.3">
      <c r="A2590" s="17" t="s">
        <v>12637</v>
      </c>
      <c r="B2590" s="18" t="s">
        <v>12638</v>
      </c>
      <c r="C2590" s="18" t="s">
        <v>12639</v>
      </c>
      <c r="D2590" s="18" t="s">
        <v>12433</v>
      </c>
      <c r="E2590" s="18" t="s">
        <v>12576</v>
      </c>
      <c r="F2590" s="18" t="s">
        <v>12640</v>
      </c>
      <c r="G2590" s="19" t="s">
        <v>12641</v>
      </c>
      <c r="H2590" s="40" t="s">
        <v>22476</v>
      </c>
      <c r="I2590" s="18" t="s">
        <v>43</v>
      </c>
      <c r="J2590" s="20">
        <v>200000</v>
      </c>
      <c r="K2590" s="18">
        <v>2</v>
      </c>
      <c r="L2590" s="21" t="s">
        <v>12642</v>
      </c>
      <c r="M2590" s="8"/>
    </row>
    <row r="2591" spans="1:13" s="16" customFormat="1" x14ac:dyDescent="0.3">
      <c r="A2591" s="37" t="s">
        <v>12643</v>
      </c>
      <c r="B2591" s="38" t="s">
        <v>12644</v>
      </c>
      <c r="C2591" s="38" t="s">
        <v>12645</v>
      </c>
      <c r="D2591" s="38" t="s">
        <v>12316</v>
      </c>
      <c r="E2591" s="38" t="s">
        <v>12598</v>
      </c>
      <c r="F2591" s="38" t="s">
        <v>12646</v>
      </c>
      <c r="G2591" s="40" t="s">
        <v>12647</v>
      </c>
      <c r="H2591" s="40" t="s">
        <v>22476</v>
      </c>
      <c r="I2591" s="38" t="s">
        <v>78</v>
      </c>
      <c r="J2591" s="41">
        <v>100000</v>
      </c>
      <c r="K2591" s="38">
        <v>2</v>
      </c>
      <c r="L2591" s="42" t="s">
        <v>12648</v>
      </c>
      <c r="M2591" s="8"/>
    </row>
    <row r="2592" spans="1:13" s="16" customFormat="1" x14ac:dyDescent="0.3">
      <c r="A2592" s="17" t="s">
        <v>12649</v>
      </c>
      <c r="B2592" s="18" t="s">
        <v>12650</v>
      </c>
      <c r="C2592" s="18" t="s">
        <v>4748</v>
      </c>
      <c r="D2592" s="18" t="s">
        <v>12316</v>
      </c>
      <c r="E2592" s="18" t="s">
        <v>12598</v>
      </c>
      <c r="F2592" s="18" t="s">
        <v>12651</v>
      </c>
      <c r="G2592" s="19" t="s">
        <v>12652</v>
      </c>
      <c r="H2592" s="40" t="s">
        <v>22476</v>
      </c>
      <c r="I2592" s="18" t="s">
        <v>164</v>
      </c>
      <c r="J2592" s="20">
        <v>70000</v>
      </c>
      <c r="K2592" s="18">
        <v>2</v>
      </c>
      <c r="L2592" s="21" t="s">
        <v>12653</v>
      </c>
      <c r="M2592" s="8"/>
    </row>
    <row r="2593" spans="1:13" s="16" customFormat="1" x14ac:dyDescent="0.3">
      <c r="A2593" s="37" t="s">
        <v>12654</v>
      </c>
      <c r="B2593" s="38" t="s">
        <v>12655</v>
      </c>
      <c r="C2593" s="38" t="s">
        <v>5532</v>
      </c>
      <c r="D2593" s="38" t="s">
        <v>12316</v>
      </c>
      <c r="E2593" s="38" t="s">
        <v>12598</v>
      </c>
      <c r="F2593" s="38" t="s">
        <v>12656</v>
      </c>
      <c r="G2593" s="40" t="s">
        <v>12657</v>
      </c>
      <c r="H2593" s="40" t="s">
        <v>22476</v>
      </c>
      <c r="I2593" s="38" t="s">
        <v>61</v>
      </c>
      <c r="J2593" s="41">
        <v>150000</v>
      </c>
      <c r="K2593" s="38">
        <v>2</v>
      </c>
      <c r="L2593" s="42" t="s">
        <v>21804</v>
      </c>
      <c r="M2593" s="8"/>
    </row>
    <row r="2594" spans="1:13" s="16" customFormat="1" x14ac:dyDescent="0.3">
      <c r="A2594" s="17" t="s">
        <v>12658</v>
      </c>
      <c r="B2594" s="18" t="s">
        <v>12659</v>
      </c>
      <c r="C2594" s="18" t="s">
        <v>5053</v>
      </c>
      <c r="D2594" s="18" t="s">
        <v>12316</v>
      </c>
      <c r="E2594" s="18" t="s">
        <v>12598</v>
      </c>
      <c r="F2594" s="18" t="s">
        <v>12660</v>
      </c>
      <c r="G2594" s="19" t="s">
        <v>12661</v>
      </c>
      <c r="H2594" s="40" t="s">
        <v>22476</v>
      </c>
      <c r="I2594" s="18" t="s">
        <v>61</v>
      </c>
      <c r="J2594" s="20">
        <v>100000</v>
      </c>
      <c r="K2594" s="18">
        <f>IF(L2594="",0,LEN(L2594)-LEN(SUBSTITUTE(L2594,",",""))+1)</f>
        <v>2</v>
      </c>
      <c r="L2594" s="21" t="s">
        <v>18632</v>
      </c>
      <c r="M2594" s="15"/>
    </row>
    <row r="2595" spans="1:13" s="16" customFormat="1" x14ac:dyDescent="0.3">
      <c r="A2595" s="37" t="s">
        <v>12662</v>
      </c>
      <c r="B2595" s="38" t="s">
        <v>12663</v>
      </c>
      <c r="C2595" s="38" t="s">
        <v>12664</v>
      </c>
      <c r="D2595" s="38" t="s">
        <v>12316</v>
      </c>
      <c r="E2595" s="38" t="s">
        <v>12598</v>
      </c>
      <c r="F2595" s="38" t="s">
        <v>21805</v>
      </c>
      <c r="G2595" s="40" t="s">
        <v>12665</v>
      </c>
      <c r="H2595" s="40" t="s">
        <v>22476</v>
      </c>
      <c r="I2595" s="38" t="s">
        <v>12666</v>
      </c>
      <c r="J2595" s="41">
        <v>200000</v>
      </c>
      <c r="K2595" s="38">
        <v>2</v>
      </c>
      <c r="L2595" s="42" t="s">
        <v>12667</v>
      </c>
      <c r="M2595" s="8"/>
    </row>
    <row r="2596" spans="1:13" s="16" customFormat="1" x14ac:dyDescent="0.3">
      <c r="A2596" s="46" t="s">
        <v>12668</v>
      </c>
      <c r="B2596" s="38" t="s">
        <v>12669</v>
      </c>
      <c r="C2596" s="38" t="s">
        <v>12670</v>
      </c>
      <c r="D2596" s="38" t="s">
        <v>12316</v>
      </c>
      <c r="E2596" s="38" t="s">
        <v>12598</v>
      </c>
      <c r="F2596" s="38" t="s">
        <v>12671</v>
      </c>
      <c r="G2596" s="40" t="s">
        <v>12672</v>
      </c>
      <c r="H2596" s="40" t="s">
        <v>22476</v>
      </c>
      <c r="I2596" s="38" t="s">
        <v>746</v>
      </c>
      <c r="J2596" s="41">
        <v>200000</v>
      </c>
      <c r="K2596" s="38">
        <v>3</v>
      </c>
      <c r="L2596" s="42" t="s">
        <v>21806</v>
      </c>
      <c r="M2596" s="8"/>
    </row>
    <row r="2597" spans="1:13" s="16" customFormat="1" x14ac:dyDescent="0.3">
      <c r="A2597" s="22" t="s">
        <v>12673</v>
      </c>
      <c r="B2597" s="18" t="s">
        <v>12674</v>
      </c>
      <c r="C2597" s="18" t="s">
        <v>12675</v>
      </c>
      <c r="D2597" s="18" t="s">
        <v>12433</v>
      </c>
      <c r="E2597" s="18" t="s">
        <v>12598</v>
      </c>
      <c r="F2597" s="18" t="s">
        <v>12676</v>
      </c>
      <c r="G2597" s="19" t="s">
        <v>12677</v>
      </c>
      <c r="H2597" s="40" t="s">
        <v>22476</v>
      </c>
      <c r="I2597" s="18" t="s">
        <v>216</v>
      </c>
      <c r="J2597" s="20">
        <v>200000</v>
      </c>
      <c r="K2597" s="18">
        <f>IF(L2597="",0,LEN(L2597)-LEN(SUBSTITUTE(L2597,",",""))+1)</f>
        <v>2</v>
      </c>
      <c r="L2597" s="21" t="s">
        <v>12678</v>
      </c>
      <c r="M2597" s="15"/>
    </row>
    <row r="2598" spans="1:13" s="16" customFormat="1" x14ac:dyDescent="0.3">
      <c r="A2598" s="46" t="s">
        <v>12679</v>
      </c>
      <c r="B2598" s="38" t="s">
        <v>10106</v>
      </c>
      <c r="C2598" s="38" t="s">
        <v>21807</v>
      </c>
      <c r="D2598" s="38" t="s">
        <v>12316</v>
      </c>
      <c r="E2598" s="38" t="s">
        <v>12598</v>
      </c>
      <c r="F2598" s="38" t="s">
        <v>12680</v>
      </c>
      <c r="G2598" s="40" t="s">
        <v>12681</v>
      </c>
      <c r="H2598" s="40" t="s">
        <v>22476</v>
      </c>
      <c r="I2598" s="38" t="s">
        <v>50</v>
      </c>
      <c r="J2598" s="41">
        <v>150000</v>
      </c>
      <c r="K2598" s="38">
        <v>3</v>
      </c>
      <c r="L2598" s="42" t="s">
        <v>21808</v>
      </c>
      <c r="M2598" s="8"/>
    </row>
    <row r="2599" spans="1:13" s="16" customFormat="1" x14ac:dyDescent="0.3">
      <c r="A2599" s="46" t="s">
        <v>12682</v>
      </c>
      <c r="B2599" s="38" t="s">
        <v>12683</v>
      </c>
      <c r="C2599" s="38" t="s">
        <v>12684</v>
      </c>
      <c r="D2599" s="38" t="s">
        <v>12316</v>
      </c>
      <c r="E2599" s="38" t="s">
        <v>12598</v>
      </c>
      <c r="F2599" s="38" t="s">
        <v>21809</v>
      </c>
      <c r="G2599" s="38" t="s">
        <v>21810</v>
      </c>
      <c r="H2599" s="40" t="s">
        <v>22476</v>
      </c>
      <c r="I2599" s="38" t="s">
        <v>43</v>
      </c>
      <c r="J2599" s="41">
        <v>200000</v>
      </c>
      <c r="K2599" s="38">
        <v>2</v>
      </c>
      <c r="L2599" s="42" t="s">
        <v>12685</v>
      </c>
      <c r="M2599" s="8"/>
    </row>
    <row r="2600" spans="1:13" s="16" customFormat="1" x14ac:dyDescent="0.3">
      <c r="A2600" s="17" t="s">
        <v>12686</v>
      </c>
      <c r="B2600" s="18" t="s">
        <v>12687</v>
      </c>
      <c r="C2600" s="18" t="s">
        <v>12688</v>
      </c>
      <c r="D2600" s="18" t="s">
        <v>12316</v>
      </c>
      <c r="E2600" s="18" t="s">
        <v>12689</v>
      </c>
      <c r="F2600" s="18" t="s">
        <v>12690</v>
      </c>
      <c r="G2600" s="19" t="s">
        <v>12691</v>
      </c>
      <c r="H2600" s="40" t="s">
        <v>22476</v>
      </c>
      <c r="I2600" s="18" t="s">
        <v>61</v>
      </c>
      <c r="J2600" s="20">
        <v>200000</v>
      </c>
      <c r="K2600" s="18">
        <f>IF(L2600="",0,LEN(L2600)-LEN(SUBSTITUTE(L2600,",",""))+1)</f>
        <v>2</v>
      </c>
      <c r="L2600" s="21" t="s">
        <v>12692</v>
      </c>
      <c r="M2600" s="15"/>
    </row>
    <row r="2601" spans="1:13" s="16" customFormat="1" ht="33" x14ac:dyDescent="0.3">
      <c r="A2601" s="17" t="s">
        <v>12693</v>
      </c>
      <c r="B2601" s="18" t="s">
        <v>12694</v>
      </c>
      <c r="C2601" s="18" t="s">
        <v>5632</v>
      </c>
      <c r="D2601" s="18" t="s">
        <v>12316</v>
      </c>
      <c r="E2601" s="18" t="s">
        <v>12695</v>
      </c>
      <c r="F2601" s="18" t="s">
        <v>12696</v>
      </c>
      <c r="G2601" s="19" t="s">
        <v>12697</v>
      </c>
      <c r="H2601" s="40" t="s">
        <v>22476</v>
      </c>
      <c r="I2601" s="18" t="s">
        <v>78</v>
      </c>
      <c r="J2601" s="20">
        <v>100000</v>
      </c>
      <c r="K2601" s="18">
        <f>IF(L2601="",0,LEN(L2601)-LEN(SUBSTITUTE(L2601,",",""))+1)</f>
        <v>6</v>
      </c>
      <c r="L2601" s="21" t="s">
        <v>18619</v>
      </c>
      <c r="M2601" s="15"/>
    </row>
    <row r="2602" spans="1:13" s="16" customFormat="1" x14ac:dyDescent="0.3">
      <c r="A2602" s="37" t="s">
        <v>12698</v>
      </c>
      <c r="B2602" s="38" t="s">
        <v>12699</v>
      </c>
      <c r="C2602" s="38" t="s">
        <v>21811</v>
      </c>
      <c r="D2602" s="38" t="s">
        <v>12316</v>
      </c>
      <c r="E2602" s="38" t="s">
        <v>12695</v>
      </c>
      <c r="F2602" s="38" t="s">
        <v>12700</v>
      </c>
      <c r="G2602" s="40" t="s">
        <v>12701</v>
      </c>
      <c r="H2602" s="40" t="s">
        <v>22476</v>
      </c>
      <c r="I2602" s="38" t="s">
        <v>570</v>
      </c>
      <c r="J2602" s="41">
        <v>200000</v>
      </c>
      <c r="K2602" s="38">
        <v>3</v>
      </c>
      <c r="L2602" s="42" t="s">
        <v>18324</v>
      </c>
      <c r="M2602" s="8"/>
    </row>
    <row r="2603" spans="1:13" s="16" customFormat="1" x14ac:dyDescent="0.3">
      <c r="A2603" s="37" t="s">
        <v>12702</v>
      </c>
      <c r="B2603" s="38" t="s">
        <v>12703</v>
      </c>
      <c r="C2603" s="38" t="s">
        <v>12704</v>
      </c>
      <c r="D2603" s="38" t="s">
        <v>12316</v>
      </c>
      <c r="E2603" s="38" t="s">
        <v>12695</v>
      </c>
      <c r="F2603" s="38" t="s">
        <v>12705</v>
      </c>
      <c r="G2603" s="40" t="s">
        <v>12706</v>
      </c>
      <c r="H2603" s="40" t="s">
        <v>22476</v>
      </c>
      <c r="I2603" s="38" t="s">
        <v>61</v>
      </c>
      <c r="J2603" s="51">
        <v>100000</v>
      </c>
      <c r="K2603" s="38">
        <v>2</v>
      </c>
      <c r="L2603" s="42" t="s">
        <v>12707</v>
      </c>
      <c r="M2603" s="8"/>
    </row>
    <row r="2604" spans="1:13" s="16" customFormat="1" x14ac:dyDescent="0.3">
      <c r="A2604" s="17" t="s">
        <v>12708</v>
      </c>
      <c r="B2604" s="18" t="s">
        <v>12709</v>
      </c>
      <c r="C2604" s="18" t="s">
        <v>12710</v>
      </c>
      <c r="D2604" s="18" t="s">
        <v>12382</v>
      </c>
      <c r="E2604" s="18" t="s">
        <v>12695</v>
      </c>
      <c r="F2604" s="18" t="s">
        <v>12711</v>
      </c>
      <c r="G2604" s="19" t="s">
        <v>12712</v>
      </c>
      <c r="H2604" s="40" t="s">
        <v>22476</v>
      </c>
      <c r="I2604" s="18" t="s">
        <v>40</v>
      </c>
      <c r="J2604" s="20">
        <v>100000</v>
      </c>
      <c r="K2604" s="18">
        <v>3</v>
      </c>
      <c r="L2604" s="21" t="s">
        <v>12713</v>
      </c>
      <c r="M2604" s="8"/>
    </row>
    <row r="2605" spans="1:13" s="16" customFormat="1" x14ac:dyDescent="0.3">
      <c r="A2605" s="17" t="s">
        <v>12714</v>
      </c>
      <c r="B2605" s="18" t="s">
        <v>12715</v>
      </c>
      <c r="C2605" s="18" t="s">
        <v>12716</v>
      </c>
      <c r="D2605" s="18" t="s">
        <v>12316</v>
      </c>
      <c r="E2605" s="18" t="s">
        <v>12695</v>
      </c>
      <c r="F2605" s="18" t="s">
        <v>12717</v>
      </c>
      <c r="G2605" s="19" t="s">
        <v>12718</v>
      </c>
      <c r="H2605" s="40" t="s">
        <v>22476</v>
      </c>
      <c r="I2605" s="18" t="s">
        <v>50</v>
      </c>
      <c r="J2605" s="20">
        <v>100000</v>
      </c>
      <c r="K2605" s="18">
        <f>IF(L2605="",0,LEN(L2605)-LEN(SUBSTITUTE(L2605,",",""))+1)</f>
        <v>2</v>
      </c>
      <c r="L2605" s="21" t="s">
        <v>12719</v>
      </c>
      <c r="M2605" s="15"/>
    </row>
    <row r="2606" spans="1:13" s="16" customFormat="1" x14ac:dyDescent="0.3">
      <c r="A2606" s="17" t="s">
        <v>12720</v>
      </c>
      <c r="B2606" s="18" t="s">
        <v>12721</v>
      </c>
      <c r="C2606" s="18" t="s">
        <v>12722</v>
      </c>
      <c r="D2606" s="18" t="s">
        <v>12382</v>
      </c>
      <c r="E2606" s="18" t="s">
        <v>12689</v>
      </c>
      <c r="F2606" s="18" t="s">
        <v>12723</v>
      </c>
      <c r="G2606" s="19" t="s">
        <v>12724</v>
      </c>
      <c r="H2606" s="40" t="s">
        <v>22476</v>
      </c>
      <c r="I2606" s="18" t="s">
        <v>50</v>
      </c>
      <c r="J2606" s="20">
        <v>150000</v>
      </c>
      <c r="K2606" s="18">
        <v>2</v>
      </c>
      <c r="L2606" s="21" t="s">
        <v>12725</v>
      </c>
      <c r="M2606" s="8"/>
    </row>
    <row r="2607" spans="1:13" s="16" customFormat="1" x14ac:dyDescent="0.3">
      <c r="A2607" s="37" t="s">
        <v>12726</v>
      </c>
      <c r="B2607" s="38" t="s">
        <v>21812</v>
      </c>
      <c r="C2607" s="38" t="s">
        <v>12727</v>
      </c>
      <c r="D2607" s="38" t="s">
        <v>12316</v>
      </c>
      <c r="E2607" s="38" t="s">
        <v>12695</v>
      </c>
      <c r="F2607" s="38" t="s">
        <v>12728</v>
      </c>
      <c r="G2607" s="40" t="s">
        <v>12729</v>
      </c>
      <c r="H2607" s="40" t="s">
        <v>22476</v>
      </c>
      <c r="I2607" s="38" t="s">
        <v>112</v>
      </c>
      <c r="J2607" s="41">
        <v>100000</v>
      </c>
      <c r="K2607" s="38">
        <v>5</v>
      </c>
      <c r="L2607" s="42" t="s">
        <v>18394</v>
      </c>
      <c r="M2607" s="8"/>
    </row>
    <row r="2608" spans="1:13" s="16" customFormat="1" x14ac:dyDescent="0.3">
      <c r="A2608" s="17" t="s">
        <v>12730</v>
      </c>
      <c r="B2608" s="18" t="s">
        <v>12731</v>
      </c>
      <c r="C2608" s="18" t="s">
        <v>12732</v>
      </c>
      <c r="D2608" s="18" t="s">
        <v>12316</v>
      </c>
      <c r="E2608" s="18" t="s">
        <v>12695</v>
      </c>
      <c r="F2608" s="28" t="s">
        <v>12733</v>
      </c>
      <c r="G2608" s="19" t="s">
        <v>12734</v>
      </c>
      <c r="H2608" s="40" t="s">
        <v>22476</v>
      </c>
      <c r="I2608" s="18" t="s">
        <v>56</v>
      </c>
      <c r="J2608" s="20">
        <v>60000</v>
      </c>
      <c r="K2608" s="18">
        <f t="shared" ref="K2608:K2609" si="26">IF(L2608="",0,LEN(L2608)-LEN(SUBSTITUTE(L2608,",",""))+1)</f>
        <v>4</v>
      </c>
      <c r="L2608" s="21" t="s">
        <v>19029</v>
      </c>
      <c r="M2608" s="15"/>
    </row>
    <row r="2609" spans="1:13" s="16" customFormat="1" x14ac:dyDescent="0.3">
      <c r="A2609" s="22" t="s">
        <v>12735</v>
      </c>
      <c r="B2609" s="18" t="s">
        <v>12736</v>
      </c>
      <c r="C2609" s="18" t="s">
        <v>12737</v>
      </c>
      <c r="D2609" s="18" t="s">
        <v>12316</v>
      </c>
      <c r="E2609" s="18" t="s">
        <v>12695</v>
      </c>
      <c r="F2609" s="18" t="s">
        <v>12738</v>
      </c>
      <c r="G2609" s="19" t="s">
        <v>12739</v>
      </c>
      <c r="H2609" s="40" t="s">
        <v>22476</v>
      </c>
      <c r="I2609" s="18" t="s">
        <v>62</v>
      </c>
      <c r="J2609" s="20" t="s">
        <v>19061</v>
      </c>
      <c r="K2609" s="18">
        <f t="shared" si="26"/>
        <v>3</v>
      </c>
      <c r="L2609" s="21" t="s">
        <v>12740</v>
      </c>
      <c r="M2609" s="15"/>
    </row>
    <row r="2610" spans="1:13" s="16" customFormat="1" x14ac:dyDescent="0.3">
      <c r="A2610" s="46" t="s">
        <v>21813</v>
      </c>
      <c r="B2610" s="38" t="s">
        <v>12741</v>
      </c>
      <c r="C2610" s="38" t="s">
        <v>12742</v>
      </c>
      <c r="D2610" s="38" t="s">
        <v>12316</v>
      </c>
      <c r="E2610" s="38" t="s">
        <v>12695</v>
      </c>
      <c r="F2610" s="38" t="s">
        <v>12743</v>
      </c>
      <c r="G2610" s="38" t="s">
        <v>12744</v>
      </c>
      <c r="H2610" s="40" t="s">
        <v>22476</v>
      </c>
      <c r="I2610" s="38" t="s">
        <v>889</v>
      </c>
      <c r="J2610" s="41">
        <v>100000</v>
      </c>
      <c r="K2610" s="38">
        <v>5</v>
      </c>
      <c r="L2610" s="42" t="s">
        <v>18301</v>
      </c>
      <c r="M2610" s="8"/>
    </row>
    <row r="2611" spans="1:13" s="16" customFormat="1" x14ac:dyDescent="0.3">
      <c r="A2611" s="22" t="s">
        <v>12745</v>
      </c>
      <c r="B2611" s="18" t="s">
        <v>12746</v>
      </c>
      <c r="C2611" s="18" t="s">
        <v>12747</v>
      </c>
      <c r="D2611" s="18" t="s">
        <v>12433</v>
      </c>
      <c r="E2611" s="18" t="s">
        <v>12695</v>
      </c>
      <c r="F2611" s="18" t="s">
        <v>12748</v>
      </c>
      <c r="G2611" s="18" t="s">
        <v>12749</v>
      </c>
      <c r="H2611" s="40" t="s">
        <v>22476</v>
      </c>
      <c r="I2611" s="18" t="s">
        <v>570</v>
      </c>
      <c r="J2611" s="20">
        <v>150000</v>
      </c>
      <c r="K2611" s="18">
        <v>2</v>
      </c>
      <c r="L2611" s="21" t="s">
        <v>12750</v>
      </c>
      <c r="M2611" s="8"/>
    </row>
    <row r="2612" spans="1:13" s="16" customFormat="1" x14ac:dyDescent="0.3">
      <c r="A2612" s="46" t="s">
        <v>12751</v>
      </c>
      <c r="B2612" s="38" t="s">
        <v>18551</v>
      </c>
      <c r="C2612" s="38" t="s">
        <v>21814</v>
      </c>
      <c r="D2612" s="38" t="s">
        <v>12316</v>
      </c>
      <c r="E2612" s="38" t="s">
        <v>12695</v>
      </c>
      <c r="F2612" s="38" t="s">
        <v>12752</v>
      </c>
      <c r="G2612" s="38" t="s">
        <v>12753</v>
      </c>
      <c r="H2612" s="40" t="s">
        <v>22476</v>
      </c>
      <c r="I2612" s="38" t="s">
        <v>40</v>
      </c>
      <c r="J2612" s="41">
        <v>100000</v>
      </c>
      <c r="K2612" s="38">
        <v>3</v>
      </c>
      <c r="L2612" s="42" t="s">
        <v>18277</v>
      </c>
      <c r="M2612" s="8"/>
    </row>
    <row r="2613" spans="1:13" s="16" customFormat="1" x14ac:dyDescent="0.3">
      <c r="A2613" s="37" t="s">
        <v>12755</v>
      </c>
      <c r="B2613" s="38" t="s">
        <v>12756</v>
      </c>
      <c r="C2613" s="38" t="s">
        <v>15571</v>
      </c>
      <c r="D2613" s="38" t="s">
        <v>12316</v>
      </c>
      <c r="E2613" s="38" t="s">
        <v>12754</v>
      </c>
      <c r="F2613" s="38" t="s">
        <v>12758</v>
      </c>
      <c r="G2613" s="40" t="s">
        <v>12759</v>
      </c>
      <c r="H2613" s="40" t="s">
        <v>22476</v>
      </c>
      <c r="I2613" s="38" t="s">
        <v>56</v>
      </c>
      <c r="J2613" s="41">
        <v>100000</v>
      </c>
      <c r="K2613" s="38">
        <v>2</v>
      </c>
      <c r="L2613" s="42" t="s">
        <v>21815</v>
      </c>
      <c r="M2613" s="8"/>
    </row>
    <row r="2614" spans="1:13" s="16" customFormat="1" x14ac:dyDescent="0.3">
      <c r="A2614" s="17" t="s">
        <v>12760</v>
      </c>
      <c r="B2614" s="18" t="s">
        <v>19918</v>
      </c>
      <c r="C2614" s="18" t="s">
        <v>12761</v>
      </c>
      <c r="D2614" s="18" t="s">
        <v>12382</v>
      </c>
      <c r="E2614" s="18" t="s">
        <v>12757</v>
      </c>
      <c r="F2614" s="18" t="s">
        <v>12762</v>
      </c>
      <c r="G2614" s="19" t="s">
        <v>12763</v>
      </c>
      <c r="H2614" s="40" t="s">
        <v>22476</v>
      </c>
      <c r="I2614" s="18" t="s">
        <v>50</v>
      </c>
      <c r="J2614" s="20">
        <v>150000</v>
      </c>
      <c r="K2614" s="18">
        <v>2</v>
      </c>
      <c r="L2614" s="21" t="s">
        <v>12764</v>
      </c>
      <c r="M2614" s="8"/>
    </row>
    <row r="2615" spans="1:13" s="16" customFormat="1" x14ac:dyDescent="0.3">
      <c r="A2615" s="17" t="s">
        <v>12765</v>
      </c>
      <c r="B2615" s="18" t="s">
        <v>12766</v>
      </c>
      <c r="C2615" s="18" t="s">
        <v>3248</v>
      </c>
      <c r="D2615" s="18" t="s">
        <v>12316</v>
      </c>
      <c r="E2615" s="18" t="s">
        <v>12754</v>
      </c>
      <c r="F2615" s="18" t="s">
        <v>12767</v>
      </c>
      <c r="G2615" s="19" t="s">
        <v>12768</v>
      </c>
      <c r="H2615" s="40" t="s">
        <v>22476</v>
      </c>
      <c r="I2615" s="18" t="s">
        <v>216</v>
      </c>
      <c r="J2615" s="20">
        <v>100000</v>
      </c>
      <c r="K2615" s="18">
        <f>IF(L2615="",0,LEN(L2615)-LEN(SUBSTITUTE(L2615,",",""))+1)</f>
        <v>2</v>
      </c>
      <c r="L2615" s="21" t="s">
        <v>12769</v>
      </c>
      <c r="M2615" s="15"/>
    </row>
    <row r="2616" spans="1:13" s="16" customFormat="1" x14ac:dyDescent="0.3">
      <c r="A2616" s="37" t="s">
        <v>12770</v>
      </c>
      <c r="B2616" s="38" t="s">
        <v>12771</v>
      </c>
      <c r="C2616" s="38" t="s">
        <v>12772</v>
      </c>
      <c r="D2616" s="38" t="s">
        <v>12316</v>
      </c>
      <c r="E2616" s="38" t="s">
        <v>12754</v>
      </c>
      <c r="F2616" s="38" t="s">
        <v>12773</v>
      </c>
      <c r="G2616" s="40" t="s">
        <v>12774</v>
      </c>
      <c r="H2616" s="40" t="s">
        <v>22476</v>
      </c>
      <c r="I2616" s="38" t="s">
        <v>50</v>
      </c>
      <c r="J2616" s="41">
        <v>150000</v>
      </c>
      <c r="K2616" s="38">
        <v>2</v>
      </c>
      <c r="L2616" s="42" t="s">
        <v>12775</v>
      </c>
      <c r="M2616" s="8"/>
    </row>
    <row r="2617" spans="1:13" s="16" customFormat="1" x14ac:dyDescent="0.3">
      <c r="A2617" s="37" t="s">
        <v>12776</v>
      </c>
      <c r="B2617" s="38" t="s">
        <v>12777</v>
      </c>
      <c r="C2617" s="38" t="s">
        <v>12778</v>
      </c>
      <c r="D2617" s="38" t="s">
        <v>12316</v>
      </c>
      <c r="E2617" s="38" t="s">
        <v>12754</v>
      </c>
      <c r="F2617" s="38" t="s">
        <v>12779</v>
      </c>
      <c r="G2617" s="40" t="s">
        <v>12780</v>
      </c>
      <c r="H2617" s="40" t="s">
        <v>22476</v>
      </c>
      <c r="I2617" s="38" t="s">
        <v>61</v>
      </c>
      <c r="J2617" s="41">
        <v>150000</v>
      </c>
      <c r="K2617" s="38">
        <v>2</v>
      </c>
      <c r="L2617" s="42" t="s">
        <v>12781</v>
      </c>
      <c r="M2617" s="8"/>
    </row>
    <row r="2618" spans="1:13" s="16" customFormat="1" x14ac:dyDescent="0.3">
      <c r="A2618" s="37" t="s">
        <v>12782</v>
      </c>
      <c r="B2618" s="38" t="s">
        <v>12783</v>
      </c>
      <c r="C2618" s="38" t="s">
        <v>21807</v>
      </c>
      <c r="D2618" s="38" t="s">
        <v>12316</v>
      </c>
      <c r="E2618" s="38" t="s">
        <v>12754</v>
      </c>
      <c r="F2618" s="38" t="s">
        <v>12784</v>
      </c>
      <c r="G2618" s="40" t="s">
        <v>12785</v>
      </c>
      <c r="H2618" s="40" t="s">
        <v>22476</v>
      </c>
      <c r="I2618" s="38" t="s">
        <v>50</v>
      </c>
      <c r="J2618" s="41">
        <v>150000</v>
      </c>
      <c r="K2618" s="38">
        <v>2</v>
      </c>
      <c r="L2618" s="42" t="s">
        <v>21816</v>
      </c>
      <c r="M2618" s="8"/>
    </row>
    <row r="2619" spans="1:13" s="16" customFormat="1" x14ac:dyDescent="0.3">
      <c r="A2619" s="37" t="s">
        <v>12786</v>
      </c>
      <c r="B2619" s="38" t="s">
        <v>21817</v>
      </c>
      <c r="C2619" s="38" t="s">
        <v>2546</v>
      </c>
      <c r="D2619" s="38" t="s">
        <v>12316</v>
      </c>
      <c r="E2619" s="38" t="s">
        <v>12754</v>
      </c>
      <c r="F2619" s="38" t="s">
        <v>12787</v>
      </c>
      <c r="G2619" s="40" t="s">
        <v>12788</v>
      </c>
      <c r="H2619" s="40" t="s">
        <v>22476</v>
      </c>
      <c r="I2619" s="38" t="s">
        <v>78</v>
      </c>
      <c r="J2619" s="41">
        <v>100000</v>
      </c>
      <c r="K2619" s="38">
        <v>3</v>
      </c>
      <c r="L2619" s="42" t="s">
        <v>21818</v>
      </c>
      <c r="M2619" s="8"/>
    </row>
    <row r="2620" spans="1:13" s="16" customFormat="1" x14ac:dyDescent="0.3">
      <c r="A2620" s="17" t="s">
        <v>12789</v>
      </c>
      <c r="B2620" s="18" t="s">
        <v>12790</v>
      </c>
      <c r="C2620" s="18" t="s">
        <v>12791</v>
      </c>
      <c r="D2620" s="18" t="s">
        <v>12316</v>
      </c>
      <c r="E2620" s="18" t="s">
        <v>12754</v>
      </c>
      <c r="F2620" s="18" t="s">
        <v>12792</v>
      </c>
      <c r="G2620" s="19" t="s">
        <v>12793</v>
      </c>
      <c r="H2620" s="40" t="s">
        <v>22476</v>
      </c>
      <c r="I2620" s="18" t="s">
        <v>50</v>
      </c>
      <c r="J2620" s="20">
        <v>150000</v>
      </c>
      <c r="K2620" s="18">
        <v>2</v>
      </c>
      <c r="L2620" s="21" t="s">
        <v>12794</v>
      </c>
      <c r="M2620" s="8"/>
    </row>
    <row r="2621" spans="1:13" s="16" customFormat="1" x14ac:dyDescent="0.3">
      <c r="A2621" s="37" t="s">
        <v>12795</v>
      </c>
      <c r="B2621" s="38" t="s">
        <v>12796</v>
      </c>
      <c r="C2621" s="38" t="s">
        <v>21819</v>
      </c>
      <c r="D2621" s="38" t="s">
        <v>12316</v>
      </c>
      <c r="E2621" s="38" t="s">
        <v>12754</v>
      </c>
      <c r="F2621" s="38" t="s">
        <v>21820</v>
      </c>
      <c r="G2621" s="40" t="s">
        <v>12797</v>
      </c>
      <c r="H2621" s="40" t="s">
        <v>22476</v>
      </c>
      <c r="I2621" s="38" t="s">
        <v>50</v>
      </c>
      <c r="J2621" s="41">
        <v>150000</v>
      </c>
      <c r="K2621" s="38">
        <v>2</v>
      </c>
      <c r="L2621" s="42" t="s">
        <v>12798</v>
      </c>
      <c r="M2621" s="8"/>
    </row>
    <row r="2622" spans="1:13" s="16" customFormat="1" x14ac:dyDescent="0.3">
      <c r="A2622" s="37" t="s">
        <v>21821</v>
      </c>
      <c r="B2622" s="38" t="s">
        <v>21822</v>
      </c>
      <c r="C2622" s="38" t="s">
        <v>15571</v>
      </c>
      <c r="D2622" s="38" t="s">
        <v>12316</v>
      </c>
      <c r="E2622" s="38" t="s">
        <v>12754</v>
      </c>
      <c r="F2622" s="38" t="s">
        <v>21823</v>
      </c>
      <c r="G2622" s="40" t="s">
        <v>21824</v>
      </c>
      <c r="H2622" s="40" t="s">
        <v>22476</v>
      </c>
      <c r="I2622" s="38" t="s">
        <v>61</v>
      </c>
      <c r="J2622" s="41">
        <v>100000</v>
      </c>
      <c r="K2622" s="38">
        <v>2</v>
      </c>
      <c r="L2622" s="42" t="s">
        <v>21825</v>
      </c>
      <c r="M2622" s="8"/>
    </row>
    <row r="2623" spans="1:13" s="16" customFormat="1" x14ac:dyDescent="0.3">
      <c r="A2623" s="17" t="s">
        <v>12799</v>
      </c>
      <c r="B2623" s="18" t="s">
        <v>12800</v>
      </c>
      <c r="C2623" s="18" t="s">
        <v>12801</v>
      </c>
      <c r="D2623" s="18" t="s">
        <v>12382</v>
      </c>
      <c r="E2623" s="18" t="s">
        <v>12802</v>
      </c>
      <c r="F2623" s="18" t="s">
        <v>12803</v>
      </c>
      <c r="G2623" s="19" t="s">
        <v>12804</v>
      </c>
      <c r="H2623" s="40" t="s">
        <v>22476</v>
      </c>
      <c r="I2623" s="18" t="s">
        <v>61</v>
      </c>
      <c r="J2623" s="20">
        <v>100000</v>
      </c>
      <c r="K2623" s="18">
        <f t="shared" ref="K2623:K2625" si="27">IF(L2623="",0,LEN(L2623)-LEN(SUBSTITUTE(L2623,",",""))+1)</f>
        <v>2</v>
      </c>
      <c r="L2623" s="21" t="s">
        <v>12805</v>
      </c>
      <c r="M2623" s="15"/>
    </row>
    <row r="2624" spans="1:13" s="16" customFormat="1" x14ac:dyDescent="0.3">
      <c r="A2624" s="17" t="s">
        <v>12806</v>
      </c>
      <c r="B2624" s="18" t="s">
        <v>12807</v>
      </c>
      <c r="C2624" s="18" t="s">
        <v>12808</v>
      </c>
      <c r="D2624" s="18" t="s">
        <v>12382</v>
      </c>
      <c r="E2624" s="18" t="s">
        <v>12809</v>
      </c>
      <c r="F2624" s="18" t="s">
        <v>12810</v>
      </c>
      <c r="G2624" s="19" t="s">
        <v>12811</v>
      </c>
      <c r="H2624" s="40" t="s">
        <v>22476</v>
      </c>
      <c r="I2624" s="18" t="s">
        <v>112</v>
      </c>
      <c r="J2624" s="20">
        <v>100000</v>
      </c>
      <c r="K2624" s="18">
        <f t="shared" si="27"/>
        <v>2</v>
      </c>
      <c r="L2624" s="21" t="s">
        <v>12812</v>
      </c>
      <c r="M2624" s="15"/>
    </row>
    <row r="2625" spans="1:13" s="16" customFormat="1" x14ac:dyDescent="0.3">
      <c r="A2625" s="17" t="s">
        <v>12813</v>
      </c>
      <c r="B2625" s="18" t="s">
        <v>12814</v>
      </c>
      <c r="C2625" s="18" t="s">
        <v>12815</v>
      </c>
      <c r="D2625" s="18" t="s">
        <v>12316</v>
      </c>
      <c r="E2625" s="18" t="s">
        <v>12816</v>
      </c>
      <c r="F2625" s="18" t="s">
        <v>12817</v>
      </c>
      <c r="G2625" s="19" t="s">
        <v>12818</v>
      </c>
      <c r="H2625" s="40" t="s">
        <v>22476</v>
      </c>
      <c r="I2625" s="18" t="s">
        <v>953</v>
      </c>
      <c r="J2625" s="20">
        <v>100000</v>
      </c>
      <c r="K2625" s="18">
        <f t="shared" si="27"/>
        <v>2</v>
      </c>
      <c r="L2625" s="21" t="s">
        <v>12819</v>
      </c>
      <c r="M2625" s="15"/>
    </row>
    <row r="2626" spans="1:13" s="16" customFormat="1" x14ac:dyDescent="0.3">
      <c r="A2626" s="37" t="s">
        <v>12820</v>
      </c>
      <c r="B2626" s="38" t="s">
        <v>12821</v>
      </c>
      <c r="C2626" s="38" t="s">
        <v>12822</v>
      </c>
      <c r="D2626" s="38" t="s">
        <v>12316</v>
      </c>
      <c r="E2626" s="38" t="s">
        <v>12816</v>
      </c>
      <c r="F2626" s="38" t="s">
        <v>12823</v>
      </c>
      <c r="G2626" s="40" t="s">
        <v>12824</v>
      </c>
      <c r="H2626" s="40" t="s">
        <v>22476</v>
      </c>
      <c r="I2626" s="38" t="s">
        <v>78</v>
      </c>
      <c r="J2626" s="41">
        <v>100000</v>
      </c>
      <c r="K2626" s="38">
        <v>2</v>
      </c>
      <c r="L2626" s="42" t="s">
        <v>21826</v>
      </c>
      <c r="M2626" s="8"/>
    </row>
    <row r="2627" spans="1:13" s="16" customFormat="1" x14ac:dyDescent="0.3">
      <c r="A2627" s="37" t="s">
        <v>21827</v>
      </c>
      <c r="B2627" s="38" t="s">
        <v>12825</v>
      </c>
      <c r="C2627" s="38" t="s">
        <v>12826</v>
      </c>
      <c r="D2627" s="38" t="s">
        <v>12316</v>
      </c>
      <c r="E2627" s="38" t="s">
        <v>12816</v>
      </c>
      <c r="F2627" s="38" t="s">
        <v>12823</v>
      </c>
      <c r="G2627" s="40" t="s">
        <v>12827</v>
      </c>
      <c r="H2627" s="40" t="s">
        <v>22476</v>
      </c>
      <c r="I2627" s="38" t="s">
        <v>164</v>
      </c>
      <c r="J2627" s="41">
        <v>100000</v>
      </c>
      <c r="K2627" s="38">
        <v>2</v>
      </c>
      <c r="L2627" s="42" t="s">
        <v>21828</v>
      </c>
      <c r="M2627" s="8"/>
    </row>
    <row r="2628" spans="1:13" s="16" customFormat="1" x14ac:dyDescent="0.3">
      <c r="A2628" s="37" t="s">
        <v>12829</v>
      </c>
      <c r="B2628" s="38" t="s">
        <v>12830</v>
      </c>
      <c r="C2628" s="38" t="s">
        <v>12831</v>
      </c>
      <c r="D2628" s="38" t="s">
        <v>12316</v>
      </c>
      <c r="E2628" s="38" t="s">
        <v>12832</v>
      </c>
      <c r="F2628" s="38" t="s">
        <v>21829</v>
      </c>
      <c r="G2628" s="40" t="s">
        <v>12833</v>
      </c>
      <c r="H2628" s="40" t="s">
        <v>22476</v>
      </c>
      <c r="I2628" s="38" t="s">
        <v>78</v>
      </c>
      <c r="J2628" s="41">
        <v>100000</v>
      </c>
      <c r="K2628" s="38">
        <v>3</v>
      </c>
      <c r="L2628" s="42" t="s">
        <v>21830</v>
      </c>
      <c r="M2628" s="8"/>
    </row>
    <row r="2629" spans="1:13" s="16" customFormat="1" x14ac:dyDescent="0.3">
      <c r="A2629" s="37" t="s">
        <v>12834</v>
      </c>
      <c r="B2629" s="38" t="s">
        <v>21831</v>
      </c>
      <c r="C2629" s="38" t="s">
        <v>4734</v>
      </c>
      <c r="D2629" s="38" t="s">
        <v>12316</v>
      </c>
      <c r="E2629" s="38" t="s">
        <v>12832</v>
      </c>
      <c r="F2629" s="38" t="s">
        <v>12835</v>
      </c>
      <c r="G2629" s="40" t="s">
        <v>12836</v>
      </c>
      <c r="H2629" s="40" t="s">
        <v>22476</v>
      </c>
      <c r="I2629" s="38" t="s">
        <v>50</v>
      </c>
      <c r="J2629" s="41">
        <v>150000</v>
      </c>
      <c r="K2629" s="38">
        <v>2</v>
      </c>
      <c r="L2629" s="42" t="s">
        <v>12837</v>
      </c>
      <c r="M2629" s="8"/>
    </row>
    <row r="2630" spans="1:13" s="16" customFormat="1" x14ac:dyDescent="0.3">
      <c r="A2630" s="17" t="s">
        <v>12838</v>
      </c>
      <c r="B2630" s="18" t="s">
        <v>12839</v>
      </c>
      <c r="C2630" s="18" t="s">
        <v>12840</v>
      </c>
      <c r="D2630" s="18" t="s">
        <v>12316</v>
      </c>
      <c r="E2630" s="18" t="s">
        <v>12841</v>
      </c>
      <c r="F2630" s="18" t="s">
        <v>12842</v>
      </c>
      <c r="G2630" s="19" t="s">
        <v>12843</v>
      </c>
      <c r="H2630" s="40" t="s">
        <v>22476</v>
      </c>
      <c r="I2630" s="18" t="s">
        <v>78</v>
      </c>
      <c r="J2630" s="20">
        <v>50000</v>
      </c>
      <c r="K2630" s="18">
        <v>2</v>
      </c>
      <c r="L2630" s="21" t="s">
        <v>12844</v>
      </c>
      <c r="M2630" s="8"/>
    </row>
    <row r="2631" spans="1:13" s="16" customFormat="1" x14ac:dyDescent="0.3">
      <c r="A2631" s="37" t="s">
        <v>21832</v>
      </c>
      <c r="B2631" s="38" t="s">
        <v>4256</v>
      </c>
      <c r="C2631" s="38" t="s">
        <v>12846</v>
      </c>
      <c r="D2631" s="38" t="s">
        <v>12316</v>
      </c>
      <c r="E2631" s="38" t="s">
        <v>12845</v>
      </c>
      <c r="F2631" s="38" t="s">
        <v>12847</v>
      </c>
      <c r="G2631" s="40" t="s">
        <v>21833</v>
      </c>
      <c r="H2631" s="40" t="s">
        <v>22476</v>
      </c>
      <c r="I2631" s="38" t="s">
        <v>50</v>
      </c>
      <c r="J2631" s="41">
        <v>100000</v>
      </c>
      <c r="K2631" s="38">
        <v>2</v>
      </c>
      <c r="L2631" s="42" t="s">
        <v>12848</v>
      </c>
      <c r="M2631" s="8"/>
    </row>
    <row r="2632" spans="1:13" s="16" customFormat="1" x14ac:dyDescent="0.3">
      <c r="A2632" s="17" t="s">
        <v>12849</v>
      </c>
      <c r="B2632" s="18" t="s">
        <v>12850</v>
      </c>
      <c r="C2632" s="18" t="s">
        <v>12851</v>
      </c>
      <c r="D2632" s="18" t="s">
        <v>12316</v>
      </c>
      <c r="E2632" s="18" t="s">
        <v>12845</v>
      </c>
      <c r="F2632" s="18" t="s">
        <v>12852</v>
      </c>
      <c r="G2632" s="19" t="s">
        <v>12853</v>
      </c>
      <c r="H2632" s="40" t="s">
        <v>22476</v>
      </c>
      <c r="I2632" s="18" t="s">
        <v>61</v>
      </c>
      <c r="J2632" s="20">
        <v>100000</v>
      </c>
      <c r="K2632" s="18">
        <f>IF(L2632="",0,LEN(L2632)-LEN(SUBSTITUTE(L2632,",",""))+1)</f>
        <v>2</v>
      </c>
      <c r="L2632" s="21" t="s">
        <v>12854</v>
      </c>
      <c r="M2632" s="15"/>
    </row>
    <row r="2633" spans="1:13" s="16" customFormat="1" x14ac:dyDescent="0.3">
      <c r="A2633" s="17" t="s">
        <v>12855</v>
      </c>
      <c r="B2633" s="18" t="s">
        <v>12856</v>
      </c>
      <c r="C2633" s="18" t="s">
        <v>12857</v>
      </c>
      <c r="D2633" s="18" t="s">
        <v>12316</v>
      </c>
      <c r="E2633" s="18" t="s">
        <v>12845</v>
      </c>
      <c r="F2633" s="18" t="s">
        <v>12858</v>
      </c>
      <c r="G2633" s="19" t="s">
        <v>12859</v>
      </c>
      <c r="H2633" s="40" t="s">
        <v>22476</v>
      </c>
      <c r="I2633" s="18" t="s">
        <v>43</v>
      </c>
      <c r="J2633" s="20">
        <v>100000</v>
      </c>
      <c r="K2633" s="18">
        <v>2</v>
      </c>
      <c r="L2633" s="21" t="s">
        <v>12860</v>
      </c>
      <c r="M2633" s="8"/>
    </row>
    <row r="2634" spans="1:13" s="16" customFormat="1" x14ac:dyDescent="0.3">
      <c r="A2634" s="37" t="s">
        <v>12861</v>
      </c>
      <c r="B2634" s="38" t="s">
        <v>12862</v>
      </c>
      <c r="C2634" s="38" t="s">
        <v>12863</v>
      </c>
      <c r="D2634" s="38" t="s">
        <v>12316</v>
      </c>
      <c r="E2634" s="38" t="s">
        <v>12845</v>
      </c>
      <c r="F2634" s="38" t="s">
        <v>12852</v>
      </c>
      <c r="G2634" s="40" t="s">
        <v>12864</v>
      </c>
      <c r="H2634" s="40" t="s">
        <v>22476</v>
      </c>
      <c r="I2634" s="38" t="s">
        <v>56</v>
      </c>
      <c r="J2634" s="41">
        <v>100000</v>
      </c>
      <c r="K2634" s="38">
        <v>2</v>
      </c>
      <c r="L2634" s="42" t="s">
        <v>21834</v>
      </c>
      <c r="M2634" s="8"/>
    </row>
    <row r="2635" spans="1:13" s="16" customFormat="1" x14ac:dyDescent="0.3">
      <c r="A2635" s="37" t="s">
        <v>12865</v>
      </c>
      <c r="B2635" s="38" t="s">
        <v>12866</v>
      </c>
      <c r="C2635" s="38" t="s">
        <v>21835</v>
      </c>
      <c r="D2635" s="38" t="s">
        <v>12316</v>
      </c>
      <c r="E2635" s="38" t="s">
        <v>12867</v>
      </c>
      <c r="F2635" s="38" t="s">
        <v>12868</v>
      </c>
      <c r="G2635" s="40" t="s">
        <v>12869</v>
      </c>
      <c r="H2635" s="40" t="s">
        <v>22476</v>
      </c>
      <c r="I2635" s="38" t="s">
        <v>92</v>
      </c>
      <c r="J2635" s="41">
        <v>150000</v>
      </c>
      <c r="K2635" s="38">
        <v>3</v>
      </c>
      <c r="L2635" s="42" t="s">
        <v>18381</v>
      </c>
      <c r="M2635" s="8"/>
    </row>
    <row r="2636" spans="1:13" s="16" customFormat="1" x14ac:dyDescent="0.3">
      <c r="A2636" s="17" t="s">
        <v>12870</v>
      </c>
      <c r="B2636" s="18" t="s">
        <v>12871</v>
      </c>
      <c r="C2636" s="18" t="s">
        <v>12872</v>
      </c>
      <c r="D2636" s="18" t="s">
        <v>12316</v>
      </c>
      <c r="E2636" s="18" t="s">
        <v>12867</v>
      </c>
      <c r="F2636" s="18" t="s">
        <v>12873</v>
      </c>
      <c r="G2636" s="19" t="s">
        <v>12874</v>
      </c>
      <c r="H2636" s="40" t="s">
        <v>22476</v>
      </c>
      <c r="I2636" s="18" t="s">
        <v>346</v>
      </c>
      <c r="J2636" s="20">
        <v>150000</v>
      </c>
      <c r="K2636" s="18">
        <f>IF(L2636="",0,LEN(L2636)-LEN(SUBSTITUTE(L2636,",",""))+1)</f>
        <v>2</v>
      </c>
      <c r="L2636" s="21" t="s">
        <v>12875</v>
      </c>
      <c r="M2636" s="15"/>
    </row>
    <row r="2637" spans="1:13" s="16" customFormat="1" x14ac:dyDescent="0.3">
      <c r="A2637" s="17" t="s">
        <v>12876</v>
      </c>
      <c r="B2637" s="18" t="s">
        <v>12877</v>
      </c>
      <c r="C2637" s="18" t="s">
        <v>12878</v>
      </c>
      <c r="D2637" s="18" t="s">
        <v>12316</v>
      </c>
      <c r="E2637" s="18" t="s">
        <v>12867</v>
      </c>
      <c r="F2637" s="18" t="s">
        <v>12879</v>
      </c>
      <c r="G2637" s="19" t="s">
        <v>12880</v>
      </c>
      <c r="H2637" s="40" t="s">
        <v>22476</v>
      </c>
      <c r="I2637" s="18" t="s">
        <v>50</v>
      </c>
      <c r="J2637" s="20">
        <v>150000</v>
      </c>
      <c r="K2637" s="18">
        <v>2</v>
      </c>
      <c r="L2637" s="21" t="s">
        <v>12881</v>
      </c>
      <c r="M2637" s="8"/>
    </row>
    <row r="2638" spans="1:13" s="16" customFormat="1" x14ac:dyDescent="0.3">
      <c r="A2638" s="37" t="s">
        <v>21836</v>
      </c>
      <c r="B2638" s="38" t="s">
        <v>12882</v>
      </c>
      <c r="C2638" s="38" t="s">
        <v>12883</v>
      </c>
      <c r="D2638" s="38" t="s">
        <v>12316</v>
      </c>
      <c r="E2638" s="38" t="s">
        <v>12884</v>
      </c>
      <c r="F2638" s="38" t="s">
        <v>12885</v>
      </c>
      <c r="G2638" s="40" t="s">
        <v>12886</v>
      </c>
      <c r="H2638" s="40" t="s">
        <v>22476</v>
      </c>
      <c r="I2638" s="38" t="s">
        <v>61</v>
      </c>
      <c r="J2638" s="41">
        <v>200000</v>
      </c>
      <c r="K2638" s="38">
        <v>3</v>
      </c>
      <c r="L2638" s="42" t="s">
        <v>21837</v>
      </c>
      <c r="M2638" s="8"/>
    </row>
    <row r="2639" spans="1:13" s="16" customFormat="1" x14ac:dyDescent="0.3">
      <c r="A2639" s="37" t="s">
        <v>12887</v>
      </c>
      <c r="B2639" s="38" t="s">
        <v>12888</v>
      </c>
      <c r="C2639" s="38" t="s">
        <v>35</v>
      </c>
      <c r="D2639" s="38" t="s">
        <v>12316</v>
      </c>
      <c r="E2639" s="38" t="s">
        <v>12884</v>
      </c>
      <c r="F2639" s="38" t="s">
        <v>12889</v>
      </c>
      <c r="G2639" s="40" t="s">
        <v>12890</v>
      </c>
      <c r="H2639" s="40" t="s">
        <v>22476</v>
      </c>
      <c r="I2639" s="38" t="s">
        <v>1712</v>
      </c>
      <c r="J2639" s="41">
        <v>100000</v>
      </c>
      <c r="K2639" s="38">
        <v>3</v>
      </c>
      <c r="L2639" s="42" t="s">
        <v>18523</v>
      </c>
      <c r="M2639" s="8"/>
    </row>
    <row r="2640" spans="1:13" s="16" customFormat="1" x14ac:dyDescent="0.3">
      <c r="A2640" s="17" t="s">
        <v>12891</v>
      </c>
      <c r="B2640" s="18" t="s">
        <v>12892</v>
      </c>
      <c r="C2640" s="18" t="s">
        <v>12893</v>
      </c>
      <c r="D2640" s="18" t="s">
        <v>12316</v>
      </c>
      <c r="E2640" s="18" t="s">
        <v>12884</v>
      </c>
      <c r="F2640" s="18" t="s">
        <v>12894</v>
      </c>
      <c r="G2640" s="19" t="s">
        <v>12895</v>
      </c>
      <c r="H2640" s="40" t="s">
        <v>22476</v>
      </c>
      <c r="I2640" s="18" t="s">
        <v>56</v>
      </c>
      <c r="J2640" s="29">
        <v>100000</v>
      </c>
      <c r="K2640" s="18">
        <v>4</v>
      </c>
      <c r="L2640" s="44" t="s">
        <v>19919</v>
      </c>
      <c r="M2640" s="8"/>
    </row>
    <row r="2641" spans="1:13" s="16" customFormat="1" x14ac:dyDescent="0.3">
      <c r="A2641" s="17" t="s">
        <v>12896</v>
      </c>
      <c r="B2641" s="18" t="s">
        <v>12897</v>
      </c>
      <c r="C2641" s="18" t="s">
        <v>7610</v>
      </c>
      <c r="D2641" s="18" t="s">
        <v>12316</v>
      </c>
      <c r="E2641" s="18" t="s">
        <v>12884</v>
      </c>
      <c r="F2641" s="18" t="s">
        <v>12898</v>
      </c>
      <c r="G2641" s="19" t="s">
        <v>12899</v>
      </c>
      <c r="H2641" s="40" t="s">
        <v>22476</v>
      </c>
      <c r="I2641" s="18" t="s">
        <v>102</v>
      </c>
      <c r="J2641" s="20">
        <v>100000</v>
      </c>
      <c r="K2641" s="18">
        <v>3</v>
      </c>
      <c r="L2641" s="44" t="s">
        <v>19920</v>
      </c>
      <c r="M2641" s="8"/>
    </row>
    <row r="2642" spans="1:13" s="16" customFormat="1" x14ac:dyDescent="0.3">
      <c r="A2642" s="22" t="s">
        <v>12900</v>
      </c>
      <c r="B2642" s="18" t="s">
        <v>12901</v>
      </c>
      <c r="C2642" s="18" t="s">
        <v>12902</v>
      </c>
      <c r="D2642" s="18" t="s">
        <v>12316</v>
      </c>
      <c r="E2642" s="18" t="s">
        <v>12884</v>
      </c>
      <c r="F2642" s="18" t="s">
        <v>12903</v>
      </c>
      <c r="G2642" s="19" t="s">
        <v>12904</v>
      </c>
      <c r="H2642" s="40" t="s">
        <v>22476</v>
      </c>
      <c r="I2642" s="18" t="s">
        <v>112</v>
      </c>
      <c r="J2642" s="20">
        <v>150000</v>
      </c>
      <c r="K2642" s="18">
        <f>IF(L2642="",0,LEN(L2642)-LEN(SUBSTITUTE(L2642,",",""))+1)</f>
        <v>5</v>
      </c>
      <c r="L2642" s="21" t="s">
        <v>18557</v>
      </c>
      <c r="M2642" s="15"/>
    </row>
    <row r="2643" spans="1:13" s="16" customFormat="1" x14ac:dyDescent="0.3">
      <c r="A2643" s="37" t="s">
        <v>12905</v>
      </c>
      <c r="B2643" s="38" t="s">
        <v>12906</v>
      </c>
      <c r="C2643" s="38" t="s">
        <v>12907</v>
      </c>
      <c r="D2643" s="38" t="s">
        <v>12316</v>
      </c>
      <c r="E2643" s="38" t="s">
        <v>12908</v>
      </c>
      <c r="F2643" s="38" t="s">
        <v>12909</v>
      </c>
      <c r="G2643" s="40" t="s">
        <v>12910</v>
      </c>
      <c r="H2643" s="40" t="s">
        <v>22476</v>
      </c>
      <c r="I2643" s="38" t="s">
        <v>61</v>
      </c>
      <c r="J2643" s="41">
        <v>200000</v>
      </c>
      <c r="K2643" s="38">
        <v>4</v>
      </c>
      <c r="L2643" s="42" t="s">
        <v>21838</v>
      </c>
      <c r="M2643" s="8"/>
    </row>
    <row r="2644" spans="1:13" s="16" customFormat="1" x14ac:dyDescent="0.3">
      <c r="A2644" s="37" t="s">
        <v>12911</v>
      </c>
      <c r="B2644" s="38" t="s">
        <v>12912</v>
      </c>
      <c r="C2644" s="38" t="s">
        <v>2385</v>
      </c>
      <c r="D2644" s="38" t="s">
        <v>12316</v>
      </c>
      <c r="E2644" s="38" t="s">
        <v>12908</v>
      </c>
      <c r="F2644" s="38" t="s">
        <v>12913</v>
      </c>
      <c r="G2644" s="40" t="s">
        <v>21839</v>
      </c>
      <c r="H2644" s="40" t="s">
        <v>22476</v>
      </c>
      <c r="I2644" s="38" t="s">
        <v>570</v>
      </c>
      <c r="J2644" s="41">
        <v>200000</v>
      </c>
      <c r="K2644" s="38">
        <v>3</v>
      </c>
      <c r="L2644" s="42" t="s">
        <v>12914</v>
      </c>
      <c r="M2644" s="8"/>
    </row>
    <row r="2645" spans="1:13" s="16" customFormat="1" x14ac:dyDescent="0.3">
      <c r="A2645" s="37" t="s">
        <v>12915</v>
      </c>
      <c r="B2645" s="38" t="s">
        <v>12916</v>
      </c>
      <c r="C2645" s="38" t="s">
        <v>12917</v>
      </c>
      <c r="D2645" s="38" t="s">
        <v>12316</v>
      </c>
      <c r="E2645" s="38" t="s">
        <v>12908</v>
      </c>
      <c r="F2645" s="38" t="s">
        <v>12918</v>
      </c>
      <c r="G2645" s="40" t="s">
        <v>12919</v>
      </c>
      <c r="H2645" s="40" t="s">
        <v>22476</v>
      </c>
      <c r="I2645" s="38" t="s">
        <v>746</v>
      </c>
      <c r="J2645" s="41">
        <v>100000</v>
      </c>
      <c r="K2645" s="38">
        <v>2</v>
      </c>
      <c r="L2645" s="42" t="s">
        <v>21840</v>
      </c>
      <c r="M2645" s="8"/>
    </row>
    <row r="2646" spans="1:13" s="16" customFormat="1" x14ac:dyDescent="0.3">
      <c r="A2646" s="46" t="s">
        <v>12920</v>
      </c>
      <c r="B2646" s="38" t="s">
        <v>21841</v>
      </c>
      <c r="C2646" s="38" t="s">
        <v>21842</v>
      </c>
      <c r="D2646" s="38" t="s">
        <v>12316</v>
      </c>
      <c r="E2646" s="38" t="s">
        <v>12908</v>
      </c>
      <c r="F2646" s="38" t="s">
        <v>12921</v>
      </c>
      <c r="G2646" s="38" t="s">
        <v>12922</v>
      </c>
      <c r="H2646" s="40" t="s">
        <v>22476</v>
      </c>
      <c r="I2646" s="38" t="s">
        <v>92</v>
      </c>
      <c r="J2646" s="41">
        <v>100000</v>
      </c>
      <c r="K2646" s="38">
        <v>5</v>
      </c>
      <c r="L2646" s="42" t="s">
        <v>21843</v>
      </c>
      <c r="M2646" s="8"/>
    </row>
    <row r="2647" spans="1:13" s="16" customFormat="1" x14ac:dyDescent="0.3">
      <c r="A2647" s="37" t="s">
        <v>12923</v>
      </c>
      <c r="B2647" s="38" t="s">
        <v>12924</v>
      </c>
      <c r="C2647" s="38" t="s">
        <v>12925</v>
      </c>
      <c r="D2647" s="38" t="s">
        <v>12316</v>
      </c>
      <c r="E2647" s="38" t="s">
        <v>12926</v>
      </c>
      <c r="F2647" s="38" t="s">
        <v>12927</v>
      </c>
      <c r="G2647" s="40" t="s">
        <v>12928</v>
      </c>
      <c r="H2647" s="40" t="s">
        <v>22476</v>
      </c>
      <c r="I2647" s="38" t="s">
        <v>61</v>
      </c>
      <c r="J2647" s="41">
        <v>175000</v>
      </c>
      <c r="K2647" s="38">
        <v>2</v>
      </c>
      <c r="L2647" s="42" t="s">
        <v>18507</v>
      </c>
      <c r="M2647" s="8"/>
    </row>
    <row r="2648" spans="1:13" s="16" customFormat="1" x14ac:dyDescent="0.3">
      <c r="A2648" s="17" t="s">
        <v>12929</v>
      </c>
      <c r="B2648" s="18" t="s">
        <v>12930</v>
      </c>
      <c r="C2648" s="18" t="s">
        <v>12931</v>
      </c>
      <c r="D2648" s="18" t="s">
        <v>12316</v>
      </c>
      <c r="E2648" s="18" t="s">
        <v>12926</v>
      </c>
      <c r="F2648" s="18" t="s">
        <v>12932</v>
      </c>
      <c r="G2648" s="19" t="s">
        <v>12933</v>
      </c>
      <c r="H2648" s="40" t="s">
        <v>22476</v>
      </c>
      <c r="I2648" s="18" t="s">
        <v>346</v>
      </c>
      <c r="J2648" s="20">
        <v>100000</v>
      </c>
      <c r="K2648" s="18">
        <v>3</v>
      </c>
      <c r="L2648" s="21" t="s">
        <v>12934</v>
      </c>
      <c r="M2648" s="8"/>
    </row>
    <row r="2649" spans="1:13" s="16" customFormat="1" x14ac:dyDescent="0.3">
      <c r="A2649" s="37" t="s">
        <v>12935</v>
      </c>
      <c r="B2649" s="38" t="s">
        <v>12936</v>
      </c>
      <c r="C2649" s="38" t="s">
        <v>12349</v>
      </c>
      <c r="D2649" s="38" t="s">
        <v>12316</v>
      </c>
      <c r="E2649" s="38" t="s">
        <v>12926</v>
      </c>
      <c r="F2649" s="38" t="s">
        <v>12937</v>
      </c>
      <c r="G2649" s="40" t="s">
        <v>12938</v>
      </c>
      <c r="H2649" s="40" t="s">
        <v>22476</v>
      </c>
      <c r="I2649" s="38" t="s">
        <v>40</v>
      </c>
      <c r="J2649" s="41">
        <v>150000</v>
      </c>
      <c r="K2649" s="38">
        <v>3</v>
      </c>
      <c r="L2649" s="42" t="s">
        <v>21844</v>
      </c>
      <c r="M2649" s="8"/>
    </row>
    <row r="2650" spans="1:13" s="16" customFormat="1" x14ac:dyDescent="0.3">
      <c r="A2650" s="17" t="s">
        <v>12939</v>
      </c>
      <c r="B2650" s="18" t="s">
        <v>12940</v>
      </c>
      <c r="C2650" s="18" t="s">
        <v>12941</v>
      </c>
      <c r="D2650" s="18" t="s">
        <v>12316</v>
      </c>
      <c r="E2650" s="18" t="s">
        <v>12926</v>
      </c>
      <c r="F2650" s="18" t="s">
        <v>12942</v>
      </c>
      <c r="G2650" s="19" t="s">
        <v>12943</v>
      </c>
      <c r="H2650" s="40" t="s">
        <v>22476</v>
      </c>
      <c r="I2650" s="18" t="s">
        <v>43</v>
      </c>
      <c r="J2650" s="20">
        <v>100000</v>
      </c>
      <c r="K2650" s="18">
        <v>4</v>
      </c>
      <c r="L2650" s="44" t="s">
        <v>19921</v>
      </c>
      <c r="M2650" s="8"/>
    </row>
    <row r="2651" spans="1:13" s="16" customFormat="1" x14ac:dyDescent="0.3">
      <c r="A2651" s="37" t="s">
        <v>12945</v>
      </c>
      <c r="B2651" s="38" t="s">
        <v>12946</v>
      </c>
      <c r="C2651" s="38" t="s">
        <v>12947</v>
      </c>
      <c r="D2651" s="38" t="s">
        <v>12316</v>
      </c>
      <c r="E2651" s="38" t="s">
        <v>12944</v>
      </c>
      <c r="F2651" s="38" t="s">
        <v>12949</v>
      </c>
      <c r="G2651" s="40" t="s">
        <v>12950</v>
      </c>
      <c r="H2651" s="40" t="s">
        <v>22476</v>
      </c>
      <c r="I2651" s="38" t="s">
        <v>889</v>
      </c>
      <c r="J2651" s="41">
        <v>100000</v>
      </c>
      <c r="K2651" s="38">
        <v>4</v>
      </c>
      <c r="L2651" s="42" t="s">
        <v>21845</v>
      </c>
      <c r="M2651" s="8"/>
    </row>
    <row r="2652" spans="1:13" s="16" customFormat="1" x14ac:dyDescent="0.3">
      <c r="A2652" s="17" t="s">
        <v>12951</v>
      </c>
      <c r="B2652" s="18" t="s">
        <v>12952</v>
      </c>
      <c r="C2652" s="18" t="s">
        <v>12953</v>
      </c>
      <c r="D2652" s="18" t="s">
        <v>12316</v>
      </c>
      <c r="E2652" s="18" t="s">
        <v>12948</v>
      </c>
      <c r="F2652" s="18" t="s">
        <v>12954</v>
      </c>
      <c r="G2652" s="19" t="s">
        <v>12955</v>
      </c>
      <c r="H2652" s="40" t="s">
        <v>22476</v>
      </c>
      <c r="I2652" s="18" t="s">
        <v>78</v>
      </c>
      <c r="J2652" s="20">
        <v>40000</v>
      </c>
      <c r="K2652" s="18">
        <f>IF(L2652="",0,LEN(L2652)-LEN(SUBSTITUTE(L2652,",",""))+1)</f>
        <v>2</v>
      </c>
      <c r="L2652" s="21" t="s">
        <v>18635</v>
      </c>
      <c r="M2652" s="15"/>
    </row>
    <row r="2653" spans="1:13" s="16" customFormat="1" x14ac:dyDescent="0.3">
      <c r="A2653" s="37" t="s">
        <v>12956</v>
      </c>
      <c r="B2653" s="38" t="s">
        <v>12957</v>
      </c>
      <c r="C2653" s="38" t="s">
        <v>12958</v>
      </c>
      <c r="D2653" s="38" t="s">
        <v>12316</v>
      </c>
      <c r="E2653" s="38" t="s">
        <v>12944</v>
      </c>
      <c r="F2653" s="38" t="s">
        <v>12959</v>
      </c>
      <c r="G2653" s="40" t="s">
        <v>12960</v>
      </c>
      <c r="H2653" s="40" t="s">
        <v>22476</v>
      </c>
      <c r="I2653" s="38" t="s">
        <v>50</v>
      </c>
      <c r="J2653" s="41">
        <v>200000</v>
      </c>
      <c r="K2653" s="38">
        <v>2</v>
      </c>
      <c r="L2653" s="42" t="s">
        <v>12961</v>
      </c>
      <c r="M2653" s="8"/>
    </row>
    <row r="2654" spans="1:13" s="16" customFormat="1" x14ac:dyDescent="0.3">
      <c r="A2654" s="17" t="s">
        <v>12962</v>
      </c>
      <c r="B2654" s="18" t="s">
        <v>19922</v>
      </c>
      <c r="C2654" s="18" t="s">
        <v>12963</v>
      </c>
      <c r="D2654" s="18" t="s">
        <v>12316</v>
      </c>
      <c r="E2654" s="18" t="s">
        <v>12944</v>
      </c>
      <c r="F2654" s="18" t="s">
        <v>12964</v>
      </c>
      <c r="G2654" s="19" t="s">
        <v>12965</v>
      </c>
      <c r="H2654" s="40" t="s">
        <v>22476</v>
      </c>
      <c r="I2654" s="18" t="s">
        <v>112</v>
      </c>
      <c r="J2654" s="20">
        <v>100000</v>
      </c>
      <c r="K2654" s="18">
        <v>2</v>
      </c>
      <c r="L2654" s="21" t="s">
        <v>12966</v>
      </c>
      <c r="M2654" s="8"/>
    </row>
    <row r="2655" spans="1:13" s="16" customFormat="1" x14ac:dyDescent="0.3">
      <c r="A2655" s="17" t="s">
        <v>12967</v>
      </c>
      <c r="B2655" s="18" t="s">
        <v>12968</v>
      </c>
      <c r="C2655" s="18" t="s">
        <v>12969</v>
      </c>
      <c r="D2655" s="18" t="s">
        <v>12316</v>
      </c>
      <c r="E2655" s="18" t="s">
        <v>12944</v>
      </c>
      <c r="F2655" s="18" t="s">
        <v>12970</v>
      </c>
      <c r="G2655" s="19" t="s">
        <v>12971</v>
      </c>
      <c r="H2655" s="40" t="s">
        <v>22476</v>
      </c>
      <c r="I2655" s="18" t="s">
        <v>61</v>
      </c>
      <c r="J2655" s="20">
        <v>100000</v>
      </c>
      <c r="K2655" s="18">
        <f>IF(L2655="",0,LEN(L2655)-LEN(SUBSTITUTE(L2655,",",""))+1)</f>
        <v>2</v>
      </c>
      <c r="L2655" s="21" t="s">
        <v>12972</v>
      </c>
      <c r="M2655" s="15"/>
    </row>
    <row r="2656" spans="1:13" s="16" customFormat="1" x14ac:dyDescent="0.3">
      <c r="A2656" s="17" t="s">
        <v>12973</v>
      </c>
      <c r="B2656" s="18" t="s">
        <v>12974</v>
      </c>
      <c r="C2656" s="18" t="s">
        <v>12975</v>
      </c>
      <c r="D2656" s="18" t="s">
        <v>12316</v>
      </c>
      <c r="E2656" s="18" t="s">
        <v>12944</v>
      </c>
      <c r="F2656" s="18" t="s">
        <v>12976</v>
      </c>
      <c r="G2656" s="19" t="s">
        <v>12977</v>
      </c>
      <c r="H2656" s="40" t="s">
        <v>22476</v>
      </c>
      <c r="I2656" s="18" t="s">
        <v>746</v>
      </c>
      <c r="J2656" s="20">
        <v>100000</v>
      </c>
      <c r="K2656" s="18">
        <f>IF(L2656="",0,LEN(L2656)-LEN(SUBSTITUTE(L2656,",",""))+1)</f>
        <v>2</v>
      </c>
      <c r="L2656" s="21" t="s">
        <v>12978</v>
      </c>
      <c r="M2656" s="15"/>
    </row>
    <row r="2657" spans="1:13" s="16" customFormat="1" x14ac:dyDescent="0.3">
      <c r="A2657" s="46" t="s">
        <v>12979</v>
      </c>
      <c r="B2657" s="38" t="s">
        <v>12980</v>
      </c>
      <c r="C2657" s="38" t="s">
        <v>12981</v>
      </c>
      <c r="D2657" s="38" t="s">
        <v>12316</v>
      </c>
      <c r="E2657" s="38" t="s">
        <v>12944</v>
      </c>
      <c r="F2657" s="38" t="s">
        <v>12949</v>
      </c>
      <c r="G2657" s="40" t="s">
        <v>12982</v>
      </c>
      <c r="H2657" s="40" t="s">
        <v>22476</v>
      </c>
      <c r="I2657" s="38" t="s">
        <v>484</v>
      </c>
      <c r="J2657" s="41">
        <v>0</v>
      </c>
      <c r="K2657" s="38">
        <v>3</v>
      </c>
      <c r="L2657" s="42" t="s">
        <v>18333</v>
      </c>
      <c r="M2657" s="8"/>
    </row>
    <row r="2658" spans="1:13" s="16" customFormat="1" x14ac:dyDescent="0.3">
      <c r="A2658" s="17" t="s">
        <v>12983</v>
      </c>
      <c r="B2658" s="18" t="s">
        <v>12984</v>
      </c>
      <c r="C2658" s="18" t="s">
        <v>12985</v>
      </c>
      <c r="D2658" s="18" t="s">
        <v>12316</v>
      </c>
      <c r="E2658" s="18" t="s">
        <v>12986</v>
      </c>
      <c r="F2658" s="18" t="s">
        <v>12987</v>
      </c>
      <c r="G2658" s="19" t="s">
        <v>12988</v>
      </c>
      <c r="H2658" s="40" t="s">
        <v>22476</v>
      </c>
      <c r="I2658" s="18" t="s">
        <v>40</v>
      </c>
      <c r="J2658" s="20">
        <v>100000</v>
      </c>
      <c r="K2658" s="18">
        <f>IF(L2658="",0,LEN(L2658)-LEN(SUBSTITUTE(L2658,",",""))+1)</f>
        <v>4</v>
      </c>
      <c r="L2658" s="21" t="s">
        <v>12989</v>
      </c>
      <c r="M2658" s="15"/>
    </row>
    <row r="2659" spans="1:13" s="16" customFormat="1" x14ac:dyDescent="0.3">
      <c r="A2659" s="17" t="s">
        <v>12990</v>
      </c>
      <c r="B2659" s="18" t="s">
        <v>12991</v>
      </c>
      <c r="C2659" s="18" t="s">
        <v>12992</v>
      </c>
      <c r="D2659" s="18" t="s">
        <v>12316</v>
      </c>
      <c r="E2659" s="18" t="s">
        <v>12993</v>
      </c>
      <c r="F2659" s="18" t="s">
        <v>12994</v>
      </c>
      <c r="G2659" s="19" t="s">
        <v>12995</v>
      </c>
      <c r="H2659" s="40" t="s">
        <v>22476</v>
      </c>
      <c r="I2659" s="18" t="s">
        <v>746</v>
      </c>
      <c r="J2659" s="20">
        <v>100000</v>
      </c>
      <c r="K2659" s="18">
        <f>IF(L2659="",0,LEN(L2659)-LEN(SUBSTITUTE(L2659,",",""))+1)</f>
        <v>5</v>
      </c>
      <c r="L2659" s="21" t="s">
        <v>18565</v>
      </c>
      <c r="M2659" s="15"/>
    </row>
    <row r="2660" spans="1:13" s="16" customFormat="1" x14ac:dyDescent="0.3">
      <c r="A2660" s="37" t="s">
        <v>12996</v>
      </c>
      <c r="B2660" s="38" t="s">
        <v>12997</v>
      </c>
      <c r="C2660" s="38" t="s">
        <v>12863</v>
      </c>
      <c r="D2660" s="38" t="s">
        <v>12316</v>
      </c>
      <c r="E2660" s="38" t="s">
        <v>12993</v>
      </c>
      <c r="F2660" s="38" t="s">
        <v>12998</v>
      </c>
      <c r="G2660" s="40" t="s">
        <v>12999</v>
      </c>
      <c r="H2660" s="40" t="s">
        <v>22476</v>
      </c>
      <c r="I2660" s="38" t="s">
        <v>570</v>
      </c>
      <c r="J2660" s="41">
        <v>100000</v>
      </c>
      <c r="K2660" s="38">
        <v>2</v>
      </c>
      <c r="L2660" s="42" t="s">
        <v>13000</v>
      </c>
      <c r="M2660" s="8"/>
    </row>
    <row r="2661" spans="1:13" s="16" customFormat="1" x14ac:dyDescent="0.3">
      <c r="A2661" s="37" t="s">
        <v>13001</v>
      </c>
      <c r="B2661" s="38" t="s">
        <v>13002</v>
      </c>
      <c r="C2661" s="38" t="s">
        <v>20230</v>
      </c>
      <c r="D2661" s="38" t="s">
        <v>12316</v>
      </c>
      <c r="E2661" s="38" t="s">
        <v>12993</v>
      </c>
      <c r="F2661" s="38" t="s">
        <v>13003</v>
      </c>
      <c r="G2661" s="40" t="s">
        <v>13004</v>
      </c>
      <c r="H2661" s="40" t="s">
        <v>22476</v>
      </c>
      <c r="I2661" s="38" t="s">
        <v>570</v>
      </c>
      <c r="J2661" s="41">
        <v>150000</v>
      </c>
      <c r="K2661" s="38">
        <v>3</v>
      </c>
      <c r="L2661" s="42" t="s">
        <v>21846</v>
      </c>
      <c r="M2661" s="8"/>
    </row>
    <row r="2662" spans="1:13" s="16" customFormat="1" x14ac:dyDescent="0.3">
      <c r="A2662" s="17" t="s">
        <v>13005</v>
      </c>
      <c r="B2662" s="18" t="s">
        <v>13006</v>
      </c>
      <c r="C2662" s="18" t="s">
        <v>13007</v>
      </c>
      <c r="D2662" s="18" t="s">
        <v>12316</v>
      </c>
      <c r="E2662" s="18" t="s">
        <v>12993</v>
      </c>
      <c r="F2662" s="18" t="s">
        <v>13008</v>
      </c>
      <c r="G2662" s="19" t="s">
        <v>13009</v>
      </c>
      <c r="H2662" s="40" t="s">
        <v>22476</v>
      </c>
      <c r="I2662" s="18" t="s">
        <v>392</v>
      </c>
      <c r="J2662" s="20">
        <v>250000</v>
      </c>
      <c r="K2662" s="18">
        <v>2</v>
      </c>
      <c r="L2662" s="21" t="s">
        <v>13010</v>
      </c>
      <c r="M2662" s="8"/>
    </row>
    <row r="2663" spans="1:13" s="16" customFormat="1" x14ac:dyDescent="0.3">
      <c r="A2663" s="37" t="s">
        <v>13011</v>
      </c>
      <c r="B2663" s="38" t="s">
        <v>13012</v>
      </c>
      <c r="C2663" s="38" t="s">
        <v>13013</v>
      </c>
      <c r="D2663" s="38" t="s">
        <v>12316</v>
      </c>
      <c r="E2663" s="38" t="s">
        <v>12993</v>
      </c>
      <c r="F2663" s="38" t="s">
        <v>13014</v>
      </c>
      <c r="G2663" s="40" t="s">
        <v>21847</v>
      </c>
      <c r="H2663" s="40" t="s">
        <v>22476</v>
      </c>
      <c r="I2663" s="38" t="s">
        <v>50</v>
      </c>
      <c r="J2663" s="41">
        <v>100000</v>
      </c>
      <c r="K2663" s="38">
        <v>2</v>
      </c>
      <c r="L2663" s="42" t="s">
        <v>18365</v>
      </c>
      <c r="M2663" s="8"/>
    </row>
    <row r="2664" spans="1:13" s="16" customFormat="1" x14ac:dyDescent="0.3">
      <c r="A2664" s="17" t="s">
        <v>13016</v>
      </c>
      <c r="B2664" s="18" t="s">
        <v>13017</v>
      </c>
      <c r="C2664" s="18" t="s">
        <v>13018</v>
      </c>
      <c r="D2664" s="18" t="s">
        <v>12316</v>
      </c>
      <c r="E2664" s="18" t="s">
        <v>13015</v>
      </c>
      <c r="F2664" s="18" t="s">
        <v>13019</v>
      </c>
      <c r="G2664" s="19" t="s">
        <v>13020</v>
      </c>
      <c r="H2664" s="40" t="s">
        <v>22476</v>
      </c>
      <c r="I2664" s="18" t="s">
        <v>889</v>
      </c>
      <c r="J2664" s="20">
        <v>100000</v>
      </c>
      <c r="K2664" s="18">
        <f>IF(L2664="",0,LEN(L2664)-LEN(SUBSTITUTE(L2664,",",""))+1)</f>
        <v>2</v>
      </c>
      <c r="L2664" s="21" t="s">
        <v>18916</v>
      </c>
      <c r="M2664" s="15"/>
    </row>
    <row r="2665" spans="1:13" s="16" customFormat="1" x14ac:dyDescent="0.3">
      <c r="A2665" s="17" t="s">
        <v>13021</v>
      </c>
      <c r="B2665" s="18" t="s">
        <v>13022</v>
      </c>
      <c r="C2665" s="18" t="s">
        <v>13023</v>
      </c>
      <c r="D2665" s="18" t="s">
        <v>12316</v>
      </c>
      <c r="E2665" s="18" t="s">
        <v>13024</v>
      </c>
      <c r="F2665" s="18" t="s">
        <v>13025</v>
      </c>
      <c r="G2665" s="19" t="s">
        <v>13026</v>
      </c>
      <c r="H2665" s="40" t="s">
        <v>22476</v>
      </c>
      <c r="I2665" s="18" t="s">
        <v>484</v>
      </c>
      <c r="J2665" s="20">
        <v>100000</v>
      </c>
      <c r="K2665" s="18">
        <v>3</v>
      </c>
      <c r="L2665" s="44" t="s">
        <v>19923</v>
      </c>
      <c r="M2665" s="8"/>
    </row>
    <row r="2666" spans="1:13" s="16" customFormat="1" x14ac:dyDescent="0.3">
      <c r="A2666" s="17" t="s">
        <v>13027</v>
      </c>
      <c r="B2666" s="18" t="s">
        <v>6207</v>
      </c>
      <c r="C2666" s="18" t="s">
        <v>13028</v>
      </c>
      <c r="D2666" s="18" t="s">
        <v>12312</v>
      </c>
      <c r="E2666" s="18" t="s">
        <v>13029</v>
      </c>
      <c r="F2666" s="18" t="s">
        <v>13030</v>
      </c>
      <c r="G2666" s="19" t="s">
        <v>13031</v>
      </c>
      <c r="H2666" s="40" t="s">
        <v>22476</v>
      </c>
      <c r="I2666" s="18" t="s">
        <v>50</v>
      </c>
      <c r="J2666" s="20">
        <v>160000</v>
      </c>
      <c r="K2666" s="18">
        <f>IF(L2666="",0,LEN(L2666)-LEN(SUBSTITUTE(L2666,",",""))+1)</f>
        <v>2</v>
      </c>
      <c r="L2666" s="21" t="s">
        <v>13032</v>
      </c>
      <c r="M2666" s="15"/>
    </row>
    <row r="2667" spans="1:13" s="16" customFormat="1" x14ac:dyDescent="0.3">
      <c r="A2667" s="17" t="s">
        <v>13033</v>
      </c>
      <c r="B2667" s="18" t="s">
        <v>13034</v>
      </c>
      <c r="C2667" s="18" t="s">
        <v>13035</v>
      </c>
      <c r="D2667" s="18" t="s">
        <v>12316</v>
      </c>
      <c r="E2667" s="18" t="s">
        <v>13024</v>
      </c>
      <c r="F2667" s="18" t="s">
        <v>13036</v>
      </c>
      <c r="G2667" s="19" t="s">
        <v>13037</v>
      </c>
      <c r="H2667" s="40" t="s">
        <v>22476</v>
      </c>
      <c r="I2667" s="18" t="s">
        <v>62</v>
      </c>
      <c r="J2667" s="20">
        <v>100000</v>
      </c>
      <c r="K2667" s="18">
        <v>5</v>
      </c>
      <c r="L2667" s="44" t="s">
        <v>19924</v>
      </c>
      <c r="M2667" s="8"/>
    </row>
    <row r="2668" spans="1:13" s="16" customFormat="1" x14ac:dyDescent="0.3">
      <c r="A2668" s="37" t="s">
        <v>13038</v>
      </c>
      <c r="B2668" s="38" t="s">
        <v>13039</v>
      </c>
      <c r="C2668" s="38" t="s">
        <v>10146</v>
      </c>
      <c r="D2668" s="38" t="s">
        <v>12316</v>
      </c>
      <c r="E2668" s="38" t="s">
        <v>13024</v>
      </c>
      <c r="F2668" s="38" t="s">
        <v>21848</v>
      </c>
      <c r="G2668" s="40" t="s">
        <v>13040</v>
      </c>
      <c r="H2668" s="40" t="s">
        <v>22476</v>
      </c>
      <c r="I2668" s="38" t="s">
        <v>61</v>
      </c>
      <c r="J2668" s="41">
        <v>200000</v>
      </c>
      <c r="K2668" s="38">
        <v>3</v>
      </c>
      <c r="L2668" s="42" t="s">
        <v>21849</v>
      </c>
      <c r="M2668" s="8"/>
    </row>
    <row r="2669" spans="1:13" s="16" customFormat="1" x14ac:dyDescent="0.3">
      <c r="A2669" s="17" t="s">
        <v>13041</v>
      </c>
      <c r="B2669" s="18" t="s">
        <v>13042</v>
      </c>
      <c r="C2669" s="18" t="s">
        <v>13043</v>
      </c>
      <c r="D2669" s="18" t="s">
        <v>12316</v>
      </c>
      <c r="E2669" s="18" t="s">
        <v>13024</v>
      </c>
      <c r="F2669" s="18" t="s">
        <v>13044</v>
      </c>
      <c r="G2669" s="19" t="s">
        <v>13045</v>
      </c>
      <c r="H2669" s="40" t="s">
        <v>22476</v>
      </c>
      <c r="I2669" s="18" t="s">
        <v>216</v>
      </c>
      <c r="J2669" s="20">
        <v>100000</v>
      </c>
      <c r="K2669" s="18">
        <f>IF(L2669="",0,LEN(L2669)-LEN(SUBSTITUTE(L2669,",",""))+1)</f>
        <v>2</v>
      </c>
      <c r="L2669" s="21" t="s">
        <v>18734</v>
      </c>
      <c r="M2669" s="15"/>
    </row>
    <row r="2670" spans="1:13" s="16" customFormat="1" ht="33" x14ac:dyDescent="0.3">
      <c r="A2670" s="17" t="s">
        <v>13046</v>
      </c>
      <c r="B2670" s="18" t="s">
        <v>13047</v>
      </c>
      <c r="C2670" s="18" t="s">
        <v>13048</v>
      </c>
      <c r="D2670" s="18" t="s">
        <v>12316</v>
      </c>
      <c r="E2670" s="18" t="s">
        <v>13024</v>
      </c>
      <c r="F2670" s="18" t="s">
        <v>13049</v>
      </c>
      <c r="G2670" s="19" t="s">
        <v>13050</v>
      </c>
      <c r="H2670" s="40" t="s">
        <v>22476</v>
      </c>
      <c r="I2670" s="18" t="s">
        <v>78</v>
      </c>
      <c r="J2670" s="20">
        <v>150000</v>
      </c>
      <c r="K2670" s="18">
        <v>8</v>
      </c>
      <c r="L2670" s="44" t="s">
        <v>19925</v>
      </c>
      <c r="M2670" s="8"/>
    </row>
    <row r="2671" spans="1:13" s="16" customFormat="1" x14ac:dyDescent="0.3">
      <c r="A2671" s="37" t="s">
        <v>13052</v>
      </c>
      <c r="B2671" s="38" t="s">
        <v>21850</v>
      </c>
      <c r="C2671" s="38" t="s">
        <v>1529</v>
      </c>
      <c r="D2671" s="38" t="s">
        <v>12316</v>
      </c>
      <c r="E2671" s="38" t="s">
        <v>13024</v>
      </c>
      <c r="F2671" s="38" t="s">
        <v>13053</v>
      </c>
      <c r="G2671" s="40" t="s">
        <v>13054</v>
      </c>
      <c r="H2671" s="40" t="s">
        <v>22476</v>
      </c>
      <c r="I2671" s="38" t="s">
        <v>61</v>
      </c>
      <c r="J2671" s="41">
        <v>200000</v>
      </c>
      <c r="K2671" s="38">
        <v>2</v>
      </c>
      <c r="L2671" s="42" t="s">
        <v>13055</v>
      </c>
      <c r="M2671" s="8"/>
    </row>
    <row r="2672" spans="1:13" s="16" customFormat="1" x14ac:dyDescent="0.3">
      <c r="A2672" s="17" t="s">
        <v>13056</v>
      </c>
      <c r="B2672" s="18" t="s">
        <v>13057</v>
      </c>
      <c r="C2672" s="18" t="s">
        <v>13058</v>
      </c>
      <c r="D2672" s="18" t="s">
        <v>12316</v>
      </c>
      <c r="E2672" s="18" t="s">
        <v>13024</v>
      </c>
      <c r="F2672" s="18" t="s">
        <v>13059</v>
      </c>
      <c r="G2672" s="19" t="s">
        <v>13060</v>
      </c>
      <c r="H2672" s="40" t="s">
        <v>22476</v>
      </c>
      <c r="I2672" s="18" t="s">
        <v>40</v>
      </c>
      <c r="J2672" s="20">
        <v>100000</v>
      </c>
      <c r="K2672" s="18">
        <f>IF(L2672="",0,LEN(L2672)-LEN(SUBSTITUTE(L2672,",",""))+1)</f>
        <v>4</v>
      </c>
      <c r="L2672" s="21" t="s">
        <v>18747</v>
      </c>
      <c r="M2672" s="15"/>
    </row>
    <row r="2673" spans="1:13" s="16" customFormat="1" x14ac:dyDescent="0.3">
      <c r="A2673" s="17" t="s">
        <v>13061</v>
      </c>
      <c r="B2673" s="18" t="s">
        <v>13062</v>
      </c>
      <c r="C2673" s="18" t="s">
        <v>13063</v>
      </c>
      <c r="D2673" s="18" t="s">
        <v>12316</v>
      </c>
      <c r="E2673" s="18" t="s">
        <v>13024</v>
      </c>
      <c r="F2673" s="18" t="s">
        <v>13064</v>
      </c>
      <c r="G2673" s="19" t="s">
        <v>13065</v>
      </c>
      <c r="H2673" s="40" t="s">
        <v>22476</v>
      </c>
      <c r="I2673" s="18" t="s">
        <v>10375</v>
      </c>
      <c r="J2673" s="20">
        <v>100000</v>
      </c>
      <c r="K2673" s="18">
        <f>IF(L2673="",0,LEN(L2673)-LEN(SUBSTITUTE(L2673,",",""))+1)</f>
        <v>2</v>
      </c>
      <c r="L2673" s="21" t="s">
        <v>13066</v>
      </c>
      <c r="M2673" s="15"/>
    </row>
    <row r="2674" spans="1:13" s="16" customFormat="1" x14ac:dyDescent="0.3">
      <c r="A2674" s="22" t="s">
        <v>13067</v>
      </c>
      <c r="B2674" s="18" t="s">
        <v>13068</v>
      </c>
      <c r="C2674" s="18" t="s">
        <v>13069</v>
      </c>
      <c r="D2674" s="18" t="s">
        <v>12316</v>
      </c>
      <c r="E2674" s="18" t="s">
        <v>13024</v>
      </c>
      <c r="F2674" s="18" t="s">
        <v>13070</v>
      </c>
      <c r="G2674" s="19" t="s">
        <v>13071</v>
      </c>
      <c r="H2674" s="40" t="s">
        <v>22476</v>
      </c>
      <c r="I2674" s="18" t="s">
        <v>484</v>
      </c>
      <c r="J2674" s="20">
        <v>100000</v>
      </c>
      <c r="K2674" s="18">
        <f>IF(L2674="",0,LEN(L2674)-LEN(SUBSTITUTE(L2674,",",""))+1)</f>
        <v>2</v>
      </c>
      <c r="L2674" s="21" t="s">
        <v>18716</v>
      </c>
      <c r="M2674" s="15"/>
    </row>
    <row r="2675" spans="1:13" s="16" customFormat="1" x14ac:dyDescent="0.3">
      <c r="A2675" s="22" t="s">
        <v>13072</v>
      </c>
      <c r="B2675" s="18" t="s">
        <v>13073</v>
      </c>
      <c r="C2675" s="18" t="s">
        <v>18894</v>
      </c>
      <c r="D2675" s="18" t="s">
        <v>12316</v>
      </c>
      <c r="E2675" s="18" t="s">
        <v>13024</v>
      </c>
      <c r="F2675" s="18" t="s">
        <v>13074</v>
      </c>
      <c r="G2675" s="18" t="s">
        <v>13075</v>
      </c>
      <c r="H2675" s="40" t="s">
        <v>22476</v>
      </c>
      <c r="I2675" s="18" t="s">
        <v>62</v>
      </c>
      <c r="J2675" s="20">
        <v>100000</v>
      </c>
      <c r="K2675" s="18">
        <f>IF(L2675="",0,LEN(L2675)-LEN(SUBSTITUTE(L2675,",",""))+1)</f>
        <v>2</v>
      </c>
      <c r="L2675" s="21" t="s">
        <v>18895</v>
      </c>
      <c r="M2675" s="15"/>
    </row>
    <row r="2676" spans="1:13" s="16" customFormat="1" x14ac:dyDescent="0.3">
      <c r="A2676" s="37" t="s">
        <v>13076</v>
      </c>
      <c r="B2676" s="38" t="s">
        <v>13077</v>
      </c>
      <c r="C2676" s="38" t="s">
        <v>21851</v>
      </c>
      <c r="D2676" s="38" t="s">
        <v>12316</v>
      </c>
      <c r="E2676" s="38" t="s">
        <v>13078</v>
      </c>
      <c r="F2676" s="38" t="s">
        <v>13079</v>
      </c>
      <c r="G2676" s="40" t="s">
        <v>13080</v>
      </c>
      <c r="H2676" s="40" t="s">
        <v>22476</v>
      </c>
      <c r="I2676" s="38" t="s">
        <v>102</v>
      </c>
      <c r="J2676" s="41">
        <v>100000</v>
      </c>
      <c r="K2676" s="38">
        <v>2</v>
      </c>
      <c r="L2676" s="42" t="s">
        <v>21852</v>
      </c>
      <c r="M2676" s="8"/>
    </row>
    <row r="2677" spans="1:13" s="16" customFormat="1" x14ac:dyDescent="0.3">
      <c r="A2677" s="17" t="s">
        <v>13081</v>
      </c>
      <c r="B2677" s="18" t="s">
        <v>13082</v>
      </c>
      <c r="C2677" s="18" t="s">
        <v>13083</v>
      </c>
      <c r="D2677" s="18" t="s">
        <v>12316</v>
      </c>
      <c r="E2677" s="18" t="s">
        <v>13078</v>
      </c>
      <c r="F2677" s="18" t="s">
        <v>13084</v>
      </c>
      <c r="G2677" s="19" t="s">
        <v>13085</v>
      </c>
      <c r="H2677" s="40" t="s">
        <v>22476</v>
      </c>
      <c r="I2677" s="18" t="s">
        <v>393</v>
      </c>
      <c r="J2677" s="20">
        <v>200000</v>
      </c>
      <c r="K2677" s="18">
        <v>2</v>
      </c>
      <c r="L2677" s="21" t="s">
        <v>13086</v>
      </c>
      <c r="M2677" s="8"/>
    </row>
    <row r="2678" spans="1:13" s="16" customFormat="1" x14ac:dyDescent="0.3">
      <c r="A2678" s="22" t="s">
        <v>13087</v>
      </c>
      <c r="B2678" s="18" t="s">
        <v>13088</v>
      </c>
      <c r="C2678" s="18" t="s">
        <v>13089</v>
      </c>
      <c r="D2678" s="18" t="s">
        <v>12316</v>
      </c>
      <c r="E2678" s="18" t="s">
        <v>13078</v>
      </c>
      <c r="F2678" s="18" t="s">
        <v>13090</v>
      </c>
      <c r="G2678" s="19" t="s">
        <v>13091</v>
      </c>
      <c r="H2678" s="40" t="s">
        <v>22476</v>
      </c>
      <c r="I2678" s="18" t="s">
        <v>50</v>
      </c>
      <c r="J2678" s="20">
        <v>100000</v>
      </c>
      <c r="K2678" s="18">
        <v>2</v>
      </c>
      <c r="L2678" s="21" t="s">
        <v>13092</v>
      </c>
      <c r="M2678" s="8"/>
    </row>
    <row r="2679" spans="1:13" s="16" customFormat="1" x14ac:dyDescent="0.3">
      <c r="A2679" s="37" t="s">
        <v>13094</v>
      </c>
      <c r="B2679" s="38" t="s">
        <v>13095</v>
      </c>
      <c r="C2679" s="38" t="s">
        <v>13096</v>
      </c>
      <c r="D2679" s="38" t="s">
        <v>12316</v>
      </c>
      <c r="E2679" s="38" t="s">
        <v>13093</v>
      </c>
      <c r="F2679" s="38" t="s">
        <v>13097</v>
      </c>
      <c r="G2679" s="40" t="s">
        <v>13098</v>
      </c>
      <c r="H2679" s="40" t="s">
        <v>22476</v>
      </c>
      <c r="I2679" s="38" t="s">
        <v>61</v>
      </c>
      <c r="J2679" s="41">
        <v>100000</v>
      </c>
      <c r="K2679" s="38">
        <v>2</v>
      </c>
      <c r="L2679" s="42" t="s">
        <v>13099</v>
      </c>
      <c r="M2679" s="8"/>
    </row>
    <row r="2680" spans="1:13" s="16" customFormat="1" x14ac:dyDescent="0.3">
      <c r="A2680" s="37" t="s">
        <v>13100</v>
      </c>
      <c r="B2680" s="38" t="s">
        <v>13101</v>
      </c>
      <c r="C2680" s="38" t="s">
        <v>13102</v>
      </c>
      <c r="D2680" s="38" t="s">
        <v>12316</v>
      </c>
      <c r="E2680" s="38" t="s">
        <v>13093</v>
      </c>
      <c r="F2680" s="38" t="s">
        <v>13097</v>
      </c>
      <c r="G2680" s="40" t="s">
        <v>13103</v>
      </c>
      <c r="H2680" s="40" t="s">
        <v>22476</v>
      </c>
      <c r="I2680" s="38" t="s">
        <v>346</v>
      </c>
      <c r="J2680" s="41">
        <v>100000</v>
      </c>
      <c r="K2680" s="38">
        <v>2</v>
      </c>
      <c r="L2680" s="42" t="s">
        <v>21853</v>
      </c>
      <c r="M2680" s="8"/>
    </row>
    <row r="2681" spans="1:13" s="16" customFormat="1" x14ac:dyDescent="0.3">
      <c r="A2681" s="37" t="s">
        <v>13104</v>
      </c>
      <c r="B2681" s="38" t="s">
        <v>3622</v>
      </c>
      <c r="C2681" s="38" t="s">
        <v>21854</v>
      </c>
      <c r="D2681" s="38" t="s">
        <v>12316</v>
      </c>
      <c r="E2681" s="38" t="s">
        <v>13105</v>
      </c>
      <c r="F2681" s="38" t="s">
        <v>21855</v>
      </c>
      <c r="G2681" s="40" t="s">
        <v>13106</v>
      </c>
      <c r="H2681" s="40" t="s">
        <v>22476</v>
      </c>
      <c r="I2681" s="38" t="s">
        <v>346</v>
      </c>
      <c r="J2681" s="41">
        <v>100000</v>
      </c>
      <c r="K2681" s="38">
        <v>3</v>
      </c>
      <c r="L2681" s="42" t="s">
        <v>21856</v>
      </c>
      <c r="M2681" s="8"/>
    </row>
    <row r="2682" spans="1:13" s="16" customFormat="1" x14ac:dyDescent="0.3">
      <c r="A2682" s="37" t="s">
        <v>13107</v>
      </c>
      <c r="B2682" s="38" t="s">
        <v>13108</v>
      </c>
      <c r="C2682" s="38" t="s">
        <v>13109</v>
      </c>
      <c r="D2682" s="38" t="s">
        <v>12316</v>
      </c>
      <c r="E2682" s="38" t="s">
        <v>13105</v>
      </c>
      <c r="F2682" s="38" t="s">
        <v>13110</v>
      </c>
      <c r="G2682" s="40" t="s">
        <v>13111</v>
      </c>
      <c r="H2682" s="40" t="s">
        <v>22476</v>
      </c>
      <c r="I2682" s="38" t="s">
        <v>50</v>
      </c>
      <c r="J2682" s="41">
        <v>150000</v>
      </c>
      <c r="K2682" s="38">
        <v>2</v>
      </c>
      <c r="L2682" s="42" t="s">
        <v>21857</v>
      </c>
      <c r="M2682" s="8"/>
    </row>
    <row r="2683" spans="1:13" s="16" customFormat="1" x14ac:dyDescent="0.3">
      <c r="A2683" s="37" t="s">
        <v>13112</v>
      </c>
      <c r="B2683" s="38" t="s">
        <v>13113</v>
      </c>
      <c r="C2683" s="38" t="s">
        <v>13114</v>
      </c>
      <c r="D2683" s="38" t="s">
        <v>12316</v>
      </c>
      <c r="E2683" s="38" t="s">
        <v>13115</v>
      </c>
      <c r="F2683" s="38" t="s">
        <v>13116</v>
      </c>
      <c r="G2683" s="40" t="s">
        <v>13117</v>
      </c>
      <c r="H2683" s="40" t="s">
        <v>22476</v>
      </c>
      <c r="I2683" s="38" t="s">
        <v>50</v>
      </c>
      <c r="J2683" s="41">
        <v>0</v>
      </c>
      <c r="K2683" s="38">
        <v>2</v>
      </c>
      <c r="L2683" s="42" t="s">
        <v>13118</v>
      </c>
      <c r="M2683" s="8"/>
    </row>
    <row r="2684" spans="1:13" s="16" customFormat="1" x14ac:dyDescent="0.3">
      <c r="A2684" s="17" t="s">
        <v>13119</v>
      </c>
      <c r="B2684" s="18" t="s">
        <v>13120</v>
      </c>
      <c r="C2684" s="18" t="s">
        <v>13121</v>
      </c>
      <c r="D2684" s="18" t="s">
        <v>12316</v>
      </c>
      <c r="E2684" s="18" t="s">
        <v>13115</v>
      </c>
      <c r="F2684" s="18" t="s">
        <v>13122</v>
      </c>
      <c r="G2684" s="19" t="s">
        <v>13123</v>
      </c>
      <c r="H2684" s="40" t="s">
        <v>22476</v>
      </c>
      <c r="I2684" s="18" t="s">
        <v>50</v>
      </c>
      <c r="J2684" s="20">
        <v>150000</v>
      </c>
      <c r="K2684" s="18">
        <v>2</v>
      </c>
      <c r="L2684" s="21" t="s">
        <v>13124</v>
      </c>
      <c r="M2684" s="8"/>
    </row>
    <row r="2685" spans="1:13" s="16" customFormat="1" x14ac:dyDescent="0.3">
      <c r="A2685" s="17" t="s">
        <v>13125</v>
      </c>
      <c r="B2685" s="18" t="s">
        <v>7737</v>
      </c>
      <c r="C2685" s="18" t="s">
        <v>13126</v>
      </c>
      <c r="D2685" s="18" t="s">
        <v>12316</v>
      </c>
      <c r="E2685" s="18" t="s">
        <v>13115</v>
      </c>
      <c r="F2685" s="18" t="s">
        <v>13127</v>
      </c>
      <c r="G2685" s="19" t="s">
        <v>13128</v>
      </c>
      <c r="H2685" s="40" t="s">
        <v>22476</v>
      </c>
      <c r="I2685" s="18" t="s">
        <v>50</v>
      </c>
      <c r="J2685" s="20">
        <v>100000</v>
      </c>
      <c r="K2685" s="18">
        <v>2</v>
      </c>
      <c r="L2685" s="21" t="s">
        <v>13129</v>
      </c>
      <c r="M2685" s="8"/>
    </row>
    <row r="2686" spans="1:13" s="16" customFormat="1" x14ac:dyDescent="0.3">
      <c r="A2686" s="17" t="s">
        <v>13130</v>
      </c>
      <c r="B2686" s="18" t="s">
        <v>13131</v>
      </c>
      <c r="C2686" s="18" t="s">
        <v>13132</v>
      </c>
      <c r="D2686" s="18" t="s">
        <v>12312</v>
      </c>
      <c r="E2686" s="18" t="s">
        <v>13133</v>
      </c>
      <c r="F2686" s="18" t="s">
        <v>13134</v>
      </c>
      <c r="G2686" s="19" t="s">
        <v>13135</v>
      </c>
      <c r="H2686" s="40" t="s">
        <v>22476</v>
      </c>
      <c r="I2686" s="18" t="s">
        <v>56</v>
      </c>
      <c r="J2686" s="20">
        <v>100000</v>
      </c>
      <c r="K2686" s="18">
        <f>IF(L2686="",0,LEN(L2686)-LEN(SUBSTITUTE(L2686,",",""))+1)</f>
        <v>3</v>
      </c>
      <c r="L2686" s="21" t="s">
        <v>13136</v>
      </c>
      <c r="M2686" s="15"/>
    </row>
    <row r="2687" spans="1:13" s="16" customFormat="1" x14ac:dyDescent="0.3">
      <c r="A2687" s="17" t="s">
        <v>13137</v>
      </c>
      <c r="B2687" s="18" t="s">
        <v>13138</v>
      </c>
      <c r="C2687" s="18" t="s">
        <v>13139</v>
      </c>
      <c r="D2687" s="18" t="s">
        <v>12382</v>
      </c>
      <c r="E2687" s="18" t="s">
        <v>13133</v>
      </c>
      <c r="F2687" s="18" t="s">
        <v>13140</v>
      </c>
      <c r="G2687" s="19" t="s">
        <v>13141</v>
      </c>
      <c r="H2687" s="40" t="s">
        <v>22476</v>
      </c>
      <c r="I2687" s="18" t="s">
        <v>56</v>
      </c>
      <c r="J2687" s="20">
        <v>50000</v>
      </c>
      <c r="K2687" s="18">
        <v>5</v>
      </c>
      <c r="L2687" s="44" t="s">
        <v>19926</v>
      </c>
      <c r="M2687" s="8"/>
    </row>
    <row r="2688" spans="1:13" s="16" customFormat="1" x14ac:dyDescent="0.3">
      <c r="A2688" s="46" t="s">
        <v>13142</v>
      </c>
      <c r="B2688" s="38" t="s">
        <v>13143</v>
      </c>
      <c r="C2688" s="38" t="s">
        <v>13144</v>
      </c>
      <c r="D2688" s="38" t="s">
        <v>12316</v>
      </c>
      <c r="E2688" s="38" t="s">
        <v>13133</v>
      </c>
      <c r="F2688" s="38" t="s">
        <v>13145</v>
      </c>
      <c r="G2688" s="40" t="s">
        <v>13146</v>
      </c>
      <c r="H2688" s="40" t="s">
        <v>22476</v>
      </c>
      <c r="I2688" s="38" t="s">
        <v>78</v>
      </c>
      <c r="J2688" s="41">
        <v>134000</v>
      </c>
      <c r="K2688" s="38">
        <v>2</v>
      </c>
      <c r="L2688" s="42" t="s">
        <v>21858</v>
      </c>
      <c r="M2688" s="8"/>
    </row>
    <row r="2689" spans="1:13" s="16" customFormat="1" x14ac:dyDescent="0.3">
      <c r="A2689" s="37" t="s">
        <v>13147</v>
      </c>
      <c r="B2689" s="38" t="s">
        <v>13148</v>
      </c>
      <c r="C2689" s="38" t="s">
        <v>13149</v>
      </c>
      <c r="D2689" s="38" t="s">
        <v>12316</v>
      </c>
      <c r="E2689" s="38" t="s">
        <v>13154</v>
      </c>
      <c r="F2689" s="38" t="s">
        <v>13150</v>
      </c>
      <c r="G2689" s="40" t="s">
        <v>13151</v>
      </c>
      <c r="H2689" s="40" t="s">
        <v>22476</v>
      </c>
      <c r="I2689" s="38" t="s">
        <v>21377</v>
      </c>
      <c r="J2689" s="41">
        <v>100000</v>
      </c>
      <c r="K2689" s="38">
        <v>3</v>
      </c>
      <c r="L2689" s="42" t="s">
        <v>18372</v>
      </c>
      <c r="M2689" s="8"/>
    </row>
    <row r="2690" spans="1:13" s="16" customFormat="1" x14ac:dyDescent="0.3">
      <c r="A2690" s="17" t="s">
        <v>13152</v>
      </c>
      <c r="B2690" s="18" t="s">
        <v>13153</v>
      </c>
      <c r="C2690" s="18" t="s">
        <v>19927</v>
      </c>
      <c r="D2690" s="18" t="s">
        <v>12316</v>
      </c>
      <c r="E2690" s="18" t="s">
        <v>13154</v>
      </c>
      <c r="F2690" s="18" t="s">
        <v>13155</v>
      </c>
      <c r="G2690" s="19" t="s">
        <v>13156</v>
      </c>
      <c r="H2690" s="40" t="s">
        <v>22476</v>
      </c>
      <c r="I2690" s="18" t="s">
        <v>40</v>
      </c>
      <c r="J2690" s="20">
        <v>100000</v>
      </c>
      <c r="K2690" s="18">
        <v>3</v>
      </c>
      <c r="L2690" s="44" t="s">
        <v>19928</v>
      </c>
      <c r="M2690" s="8"/>
    </row>
    <row r="2691" spans="1:13" s="16" customFormat="1" x14ac:dyDescent="0.3">
      <c r="A2691" s="46" t="s">
        <v>13157</v>
      </c>
      <c r="B2691" s="38" t="s">
        <v>13158</v>
      </c>
      <c r="C2691" s="38" t="s">
        <v>13159</v>
      </c>
      <c r="D2691" s="38" t="s">
        <v>12316</v>
      </c>
      <c r="E2691" s="38" t="s">
        <v>13154</v>
      </c>
      <c r="F2691" s="38" t="s">
        <v>13160</v>
      </c>
      <c r="G2691" s="38" t="s">
        <v>13161</v>
      </c>
      <c r="H2691" s="40" t="s">
        <v>22476</v>
      </c>
      <c r="I2691" s="38" t="s">
        <v>570</v>
      </c>
      <c r="J2691" s="41">
        <v>200000</v>
      </c>
      <c r="K2691" s="38">
        <v>2</v>
      </c>
      <c r="L2691" s="42" t="s">
        <v>13162</v>
      </c>
      <c r="M2691" s="8"/>
    </row>
    <row r="2692" spans="1:13" s="16" customFormat="1" x14ac:dyDescent="0.3">
      <c r="A2692" s="37" t="s">
        <v>13163</v>
      </c>
      <c r="B2692" s="38" t="s">
        <v>13164</v>
      </c>
      <c r="C2692" s="38" t="s">
        <v>13165</v>
      </c>
      <c r="D2692" s="38" t="s">
        <v>13166</v>
      </c>
      <c r="E2692" s="38" t="s">
        <v>13173</v>
      </c>
      <c r="F2692" s="38" t="s">
        <v>21859</v>
      </c>
      <c r="G2692" s="40" t="s">
        <v>13168</v>
      </c>
      <c r="H2692" s="40" t="s">
        <v>22476</v>
      </c>
      <c r="I2692" s="38" t="s">
        <v>50</v>
      </c>
      <c r="J2692" s="41">
        <v>200000</v>
      </c>
      <c r="K2692" s="38">
        <v>2</v>
      </c>
      <c r="L2692" s="42" t="s">
        <v>13169</v>
      </c>
      <c r="M2692" s="8"/>
    </row>
    <row r="2693" spans="1:13" s="16" customFormat="1" x14ac:dyDescent="0.3">
      <c r="A2693" s="17" t="s">
        <v>13170</v>
      </c>
      <c r="B2693" s="18" t="s">
        <v>13171</v>
      </c>
      <c r="C2693" s="18" t="s">
        <v>13172</v>
      </c>
      <c r="D2693" s="18" t="s">
        <v>13166</v>
      </c>
      <c r="E2693" s="18" t="s">
        <v>13173</v>
      </c>
      <c r="F2693" s="18" t="s">
        <v>13174</v>
      </c>
      <c r="G2693" s="19" t="s">
        <v>13175</v>
      </c>
      <c r="H2693" s="40" t="s">
        <v>22476</v>
      </c>
      <c r="I2693" s="18" t="s">
        <v>216</v>
      </c>
      <c r="J2693" s="20">
        <v>200000</v>
      </c>
      <c r="K2693" s="18">
        <v>5</v>
      </c>
      <c r="L2693" s="44" t="s">
        <v>19929</v>
      </c>
      <c r="M2693" s="8"/>
    </row>
    <row r="2694" spans="1:13" s="16" customFormat="1" x14ac:dyDescent="0.3">
      <c r="A2694" s="17" t="s">
        <v>13176</v>
      </c>
      <c r="B2694" s="18" t="s">
        <v>13177</v>
      </c>
      <c r="C2694" s="18" t="s">
        <v>13178</v>
      </c>
      <c r="D2694" s="18" t="s">
        <v>13166</v>
      </c>
      <c r="E2694" s="18" t="s">
        <v>13167</v>
      </c>
      <c r="F2694" s="18" t="s">
        <v>13179</v>
      </c>
      <c r="G2694" s="19" t="s">
        <v>13180</v>
      </c>
      <c r="H2694" s="40" t="s">
        <v>22476</v>
      </c>
      <c r="I2694" s="18" t="s">
        <v>102</v>
      </c>
      <c r="J2694" s="20">
        <v>300000</v>
      </c>
      <c r="K2694" s="18">
        <v>3</v>
      </c>
      <c r="L2694" s="21" t="s">
        <v>13181</v>
      </c>
      <c r="M2694" s="8"/>
    </row>
    <row r="2695" spans="1:13" s="16" customFormat="1" x14ac:dyDescent="0.3">
      <c r="A2695" s="37" t="s">
        <v>13182</v>
      </c>
      <c r="B2695" s="38" t="s">
        <v>11578</v>
      </c>
      <c r="C2695" s="38" t="s">
        <v>13183</v>
      </c>
      <c r="D2695" s="38" t="s">
        <v>13166</v>
      </c>
      <c r="E2695" s="38" t="s">
        <v>13173</v>
      </c>
      <c r="F2695" s="38" t="s">
        <v>21860</v>
      </c>
      <c r="G2695" s="40" t="s">
        <v>13185</v>
      </c>
      <c r="H2695" s="40" t="s">
        <v>22476</v>
      </c>
      <c r="I2695" s="38" t="s">
        <v>92</v>
      </c>
      <c r="J2695" s="41">
        <v>150000</v>
      </c>
      <c r="K2695" s="38">
        <v>5</v>
      </c>
      <c r="L2695" s="42" t="s">
        <v>21861</v>
      </c>
      <c r="M2695" s="8"/>
    </row>
    <row r="2696" spans="1:13" s="16" customFormat="1" x14ac:dyDescent="0.3">
      <c r="A2696" s="17" t="s">
        <v>13186</v>
      </c>
      <c r="B2696" s="18" t="s">
        <v>13187</v>
      </c>
      <c r="C2696" s="18" t="s">
        <v>13188</v>
      </c>
      <c r="D2696" s="18" t="s">
        <v>13166</v>
      </c>
      <c r="E2696" s="18" t="s">
        <v>13167</v>
      </c>
      <c r="F2696" s="18" t="s">
        <v>13189</v>
      </c>
      <c r="G2696" s="19" t="s">
        <v>13190</v>
      </c>
      <c r="H2696" s="40" t="s">
        <v>22476</v>
      </c>
      <c r="I2696" s="18" t="s">
        <v>102</v>
      </c>
      <c r="J2696" s="20">
        <v>200000</v>
      </c>
      <c r="K2696" s="18">
        <v>2</v>
      </c>
      <c r="L2696" s="21" t="s">
        <v>13191</v>
      </c>
      <c r="M2696" s="8"/>
    </row>
    <row r="2697" spans="1:13" s="16" customFormat="1" x14ac:dyDescent="0.3">
      <c r="A2697" s="17" t="s">
        <v>13192</v>
      </c>
      <c r="B2697" s="18" t="s">
        <v>13193</v>
      </c>
      <c r="C2697" s="18" t="s">
        <v>13194</v>
      </c>
      <c r="D2697" s="18" t="s">
        <v>13195</v>
      </c>
      <c r="E2697" s="18" t="s">
        <v>13167</v>
      </c>
      <c r="F2697" s="18" t="s">
        <v>13196</v>
      </c>
      <c r="G2697" s="19" t="s">
        <v>13197</v>
      </c>
      <c r="H2697" s="40" t="s">
        <v>22476</v>
      </c>
      <c r="I2697" s="18" t="s">
        <v>164</v>
      </c>
      <c r="J2697" s="20">
        <v>200000</v>
      </c>
      <c r="K2697" s="18">
        <v>3</v>
      </c>
      <c r="L2697" s="44" t="s">
        <v>19930</v>
      </c>
      <c r="M2697" s="8"/>
    </row>
    <row r="2698" spans="1:13" s="16" customFormat="1" x14ac:dyDescent="0.3">
      <c r="A2698" s="37" t="s">
        <v>13198</v>
      </c>
      <c r="B2698" s="38" t="s">
        <v>13199</v>
      </c>
      <c r="C2698" s="38" t="s">
        <v>2088</v>
      </c>
      <c r="D2698" s="38" t="s">
        <v>13166</v>
      </c>
      <c r="E2698" s="38" t="s">
        <v>13173</v>
      </c>
      <c r="F2698" s="38" t="s">
        <v>13200</v>
      </c>
      <c r="G2698" s="40" t="s">
        <v>13201</v>
      </c>
      <c r="H2698" s="40" t="s">
        <v>22476</v>
      </c>
      <c r="I2698" s="38" t="s">
        <v>50</v>
      </c>
      <c r="J2698" s="41">
        <v>150000</v>
      </c>
      <c r="K2698" s="38">
        <v>2</v>
      </c>
      <c r="L2698" s="42" t="s">
        <v>13202</v>
      </c>
      <c r="M2698" s="8"/>
    </row>
    <row r="2699" spans="1:13" s="16" customFormat="1" x14ac:dyDescent="0.3">
      <c r="A2699" s="37" t="s">
        <v>13203</v>
      </c>
      <c r="B2699" s="38" t="s">
        <v>13204</v>
      </c>
      <c r="C2699" s="38" t="s">
        <v>13205</v>
      </c>
      <c r="D2699" s="38" t="s">
        <v>13166</v>
      </c>
      <c r="E2699" s="38" t="s">
        <v>13173</v>
      </c>
      <c r="F2699" s="38" t="s">
        <v>13206</v>
      </c>
      <c r="G2699" s="40" t="s">
        <v>13207</v>
      </c>
      <c r="H2699" s="40" t="s">
        <v>22476</v>
      </c>
      <c r="I2699" s="38" t="s">
        <v>78</v>
      </c>
      <c r="J2699" s="51">
        <v>200000</v>
      </c>
      <c r="K2699" s="38">
        <v>3</v>
      </c>
      <c r="L2699" s="42" t="s">
        <v>21862</v>
      </c>
      <c r="M2699" s="8"/>
    </row>
    <row r="2700" spans="1:13" s="16" customFormat="1" x14ac:dyDescent="0.3">
      <c r="A2700" s="37" t="s">
        <v>13208</v>
      </c>
      <c r="B2700" s="38" t="s">
        <v>13209</v>
      </c>
      <c r="C2700" s="38" t="s">
        <v>13210</v>
      </c>
      <c r="D2700" s="38" t="s">
        <v>13166</v>
      </c>
      <c r="E2700" s="38" t="s">
        <v>13173</v>
      </c>
      <c r="F2700" s="38" t="s">
        <v>21863</v>
      </c>
      <c r="G2700" s="40" t="s">
        <v>13211</v>
      </c>
      <c r="H2700" s="40" t="s">
        <v>22476</v>
      </c>
      <c r="I2700" s="38" t="s">
        <v>910</v>
      </c>
      <c r="J2700" s="41">
        <v>150000</v>
      </c>
      <c r="K2700" s="38">
        <v>4</v>
      </c>
      <c r="L2700" s="42" t="s">
        <v>21864</v>
      </c>
      <c r="M2700" s="8"/>
    </row>
    <row r="2701" spans="1:13" s="16" customFormat="1" ht="33" x14ac:dyDescent="0.3">
      <c r="A2701" s="17" t="s">
        <v>13212</v>
      </c>
      <c r="B2701" s="18" t="s">
        <v>13213</v>
      </c>
      <c r="C2701" s="18" t="s">
        <v>13214</v>
      </c>
      <c r="D2701" s="18" t="s">
        <v>13195</v>
      </c>
      <c r="E2701" s="18" t="s">
        <v>13167</v>
      </c>
      <c r="F2701" s="18" t="s">
        <v>13215</v>
      </c>
      <c r="G2701" s="19" t="s">
        <v>13216</v>
      </c>
      <c r="H2701" s="40" t="s">
        <v>22476</v>
      </c>
      <c r="I2701" s="18" t="s">
        <v>112</v>
      </c>
      <c r="J2701" s="20">
        <v>100000</v>
      </c>
      <c r="K2701" s="18">
        <v>9</v>
      </c>
      <c r="L2701" s="44" t="s">
        <v>19931</v>
      </c>
      <c r="M2701" s="8"/>
    </row>
    <row r="2702" spans="1:13" s="16" customFormat="1" x14ac:dyDescent="0.3">
      <c r="A2702" s="37" t="s">
        <v>13217</v>
      </c>
      <c r="B2702" s="38" t="s">
        <v>13218</v>
      </c>
      <c r="C2702" s="38" t="s">
        <v>13219</v>
      </c>
      <c r="D2702" s="38" t="s">
        <v>13166</v>
      </c>
      <c r="E2702" s="38" t="s">
        <v>13173</v>
      </c>
      <c r="F2702" s="38" t="s">
        <v>13220</v>
      </c>
      <c r="G2702" s="40" t="s">
        <v>13221</v>
      </c>
      <c r="H2702" s="40" t="s">
        <v>22476</v>
      </c>
      <c r="I2702" s="38" t="s">
        <v>50</v>
      </c>
      <c r="J2702" s="41">
        <v>200000</v>
      </c>
      <c r="K2702" s="38">
        <v>2</v>
      </c>
      <c r="L2702" s="42" t="s">
        <v>13222</v>
      </c>
      <c r="M2702" s="8"/>
    </row>
    <row r="2703" spans="1:13" s="16" customFormat="1" x14ac:dyDescent="0.3">
      <c r="A2703" s="17" t="s">
        <v>13223</v>
      </c>
      <c r="B2703" s="18" t="s">
        <v>13224</v>
      </c>
      <c r="C2703" s="18" t="s">
        <v>13225</v>
      </c>
      <c r="D2703" s="18" t="s">
        <v>13166</v>
      </c>
      <c r="E2703" s="18" t="s">
        <v>13173</v>
      </c>
      <c r="F2703" s="18" t="s">
        <v>13226</v>
      </c>
      <c r="G2703" s="19" t="s">
        <v>13227</v>
      </c>
      <c r="H2703" s="40" t="s">
        <v>22476</v>
      </c>
      <c r="I2703" s="18" t="s">
        <v>50</v>
      </c>
      <c r="J2703" s="20">
        <v>200000</v>
      </c>
      <c r="K2703" s="18">
        <f>IF(L2703="",0,LEN(L2703)-LEN(SUBSTITUTE(L2703,",",""))+1)</f>
        <v>2</v>
      </c>
      <c r="L2703" s="21" t="s">
        <v>13228</v>
      </c>
      <c r="M2703" s="15"/>
    </row>
    <row r="2704" spans="1:13" s="16" customFormat="1" x14ac:dyDescent="0.3">
      <c r="A2704" s="17" t="s">
        <v>13229</v>
      </c>
      <c r="B2704" s="18" t="s">
        <v>13230</v>
      </c>
      <c r="C2704" s="18" t="s">
        <v>13231</v>
      </c>
      <c r="D2704" s="18" t="s">
        <v>13195</v>
      </c>
      <c r="E2704" s="18" t="s">
        <v>13173</v>
      </c>
      <c r="F2704" s="18" t="s">
        <v>13232</v>
      </c>
      <c r="G2704" s="19" t="s">
        <v>13233</v>
      </c>
      <c r="H2704" s="40" t="s">
        <v>22476</v>
      </c>
      <c r="I2704" s="18" t="s">
        <v>102</v>
      </c>
      <c r="J2704" s="20">
        <v>150000</v>
      </c>
      <c r="K2704" s="18">
        <f>IF(L2704="",0,LEN(L2704)-LEN(SUBSTITUTE(L2704,",",""))+1)</f>
        <v>2</v>
      </c>
      <c r="L2704" s="21" t="s">
        <v>13234</v>
      </c>
      <c r="M2704" s="15"/>
    </row>
    <row r="2705" spans="1:13" s="16" customFormat="1" x14ac:dyDescent="0.3">
      <c r="A2705" s="37" t="s">
        <v>13235</v>
      </c>
      <c r="B2705" s="38" t="s">
        <v>13236</v>
      </c>
      <c r="C2705" s="38" t="s">
        <v>13237</v>
      </c>
      <c r="D2705" s="38" t="s">
        <v>13166</v>
      </c>
      <c r="E2705" s="38" t="s">
        <v>13173</v>
      </c>
      <c r="F2705" s="38" t="s">
        <v>21865</v>
      </c>
      <c r="G2705" s="40" t="s">
        <v>13238</v>
      </c>
      <c r="H2705" s="40" t="s">
        <v>22476</v>
      </c>
      <c r="I2705" s="38" t="s">
        <v>40</v>
      </c>
      <c r="J2705" s="41">
        <v>150000</v>
      </c>
      <c r="K2705" s="38">
        <v>2</v>
      </c>
      <c r="L2705" s="42" t="s">
        <v>13239</v>
      </c>
      <c r="M2705" s="8"/>
    </row>
    <row r="2706" spans="1:13" s="16" customFormat="1" ht="33" x14ac:dyDescent="0.3">
      <c r="A2706" s="17" t="s">
        <v>13240</v>
      </c>
      <c r="B2706" s="18" t="s">
        <v>13241</v>
      </c>
      <c r="C2706" s="18" t="s">
        <v>13242</v>
      </c>
      <c r="D2706" s="18" t="s">
        <v>13195</v>
      </c>
      <c r="E2706" s="18" t="s">
        <v>13173</v>
      </c>
      <c r="F2706" s="18" t="s">
        <v>13243</v>
      </c>
      <c r="G2706" s="19" t="s">
        <v>13244</v>
      </c>
      <c r="H2706" s="40" t="s">
        <v>22476</v>
      </c>
      <c r="I2706" s="18" t="s">
        <v>78</v>
      </c>
      <c r="J2706" s="20">
        <v>100000</v>
      </c>
      <c r="K2706" s="18">
        <v>6</v>
      </c>
      <c r="L2706" s="44" t="s">
        <v>19932</v>
      </c>
      <c r="M2706" s="8"/>
    </row>
    <row r="2707" spans="1:13" s="16" customFormat="1" x14ac:dyDescent="0.3">
      <c r="A2707" s="17" t="s">
        <v>13245</v>
      </c>
      <c r="B2707" s="18" t="s">
        <v>13246</v>
      </c>
      <c r="C2707" s="18" t="s">
        <v>13247</v>
      </c>
      <c r="D2707" s="18" t="s">
        <v>13166</v>
      </c>
      <c r="E2707" s="18" t="s">
        <v>13173</v>
      </c>
      <c r="F2707" s="18" t="s">
        <v>13248</v>
      </c>
      <c r="G2707" s="19" t="s">
        <v>13249</v>
      </c>
      <c r="H2707" s="40" t="s">
        <v>22476</v>
      </c>
      <c r="I2707" s="18" t="s">
        <v>78</v>
      </c>
      <c r="J2707" s="20">
        <v>150000</v>
      </c>
      <c r="K2707" s="18">
        <f>IF(L2707="",0,LEN(L2707)-LEN(SUBSTITUTE(L2707,",",""))+1)</f>
        <v>3</v>
      </c>
      <c r="L2707" s="21" t="s">
        <v>13250</v>
      </c>
      <c r="M2707" s="15"/>
    </row>
    <row r="2708" spans="1:13" s="16" customFormat="1" x14ac:dyDescent="0.3">
      <c r="A2708" s="37" t="s">
        <v>13251</v>
      </c>
      <c r="B2708" s="38" t="s">
        <v>13252</v>
      </c>
      <c r="C2708" s="38" t="s">
        <v>13253</v>
      </c>
      <c r="D2708" s="38" t="s">
        <v>13166</v>
      </c>
      <c r="E2708" s="38" t="s">
        <v>13173</v>
      </c>
      <c r="F2708" s="38" t="s">
        <v>21866</v>
      </c>
      <c r="G2708" s="40" t="s">
        <v>13254</v>
      </c>
      <c r="H2708" s="40" t="s">
        <v>22476</v>
      </c>
      <c r="I2708" s="38" t="s">
        <v>27</v>
      </c>
      <c r="J2708" s="41">
        <v>100000</v>
      </c>
      <c r="K2708" s="38">
        <v>2</v>
      </c>
      <c r="L2708" s="42" t="s">
        <v>13255</v>
      </c>
      <c r="M2708" s="8"/>
    </row>
    <row r="2709" spans="1:13" s="16" customFormat="1" x14ac:dyDescent="0.3">
      <c r="A2709" s="17" t="s">
        <v>13257</v>
      </c>
      <c r="B2709" s="18" t="s">
        <v>13258</v>
      </c>
      <c r="C2709" s="18" t="s">
        <v>13259</v>
      </c>
      <c r="D2709" s="18" t="s">
        <v>13166</v>
      </c>
      <c r="E2709" s="18" t="s">
        <v>13173</v>
      </c>
      <c r="F2709" s="18" t="s">
        <v>13260</v>
      </c>
      <c r="G2709" s="19" t="s">
        <v>13261</v>
      </c>
      <c r="H2709" s="40" t="s">
        <v>22476</v>
      </c>
      <c r="I2709" s="18" t="s">
        <v>43</v>
      </c>
      <c r="J2709" s="20">
        <v>150000</v>
      </c>
      <c r="K2709" s="18">
        <v>2</v>
      </c>
      <c r="L2709" s="21" t="s">
        <v>13262</v>
      </c>
      <c r="M2709" s="8"/>
    </row>
    <row r="2710" spans="1:13" s="16" customFormat="1" ht="33" x14ac:dyDescent="0.3">
      <c r="A2710" s="37" t="s">
        <v>13263</v>
      </c>
      <c r="B2710" s="38" t="s">
        <v>13264</v>
      </c>
      <c r="C2710" s="38" t="s">
        <v>13591</v>
      </c>
      <c r="D2710" s="38" t="s">
        <v>13166</v>
      </c>
      <c r="E2710" s="38" t="s">
        <v>13173</v>
      </c>
      <c r="F2710" s="38" t="s">
        <v>21868</v>
      </c>
      <c r="G2710" s="40" t="s">
        <v>13190</v>
      </c>
      <c r="H2710" s="40" t="s">
        <v>22476</v>
      </c>
      <c r="I2710" s="38" t="s">
        <v>375</v>
      </c>
      <c r="J2710" s="41">
        <v>200000</v>
      </c>
      <c r="K2710" s="38">
        <v>6</v>
      </c>
      <c r="L2710" s="42" t="s">
        <v>21869</v>
      </c>
      <c r="M2710" s="8"/>
    </row>
    <row r="2711" spans="1:13" s="16" customFormat="1" x14ac:dyDescent="0.3">
      <c r="A2711" s="23" t="s">
        <v>13265</v>
      </c>
      <c r="B2711" s="24" t="s">
        <v>13266</v>
      </c>
      <c r="C2711" s="24" t="s">
        <v>13267</v>
      </c>
      <c r="D2711" s="24" t="s">
        <v>13166</v>
      </c>
      <c r="E2711" s="24" t="s">
        <v>13173</v>
      </c>
      <c r="F2711" s="24" t="s">
        <v>13268</v>
      </c>
      <c r="G2711" s="25" t="s">
        <v>13269</v>
      </c>
      <c r="H2711" s="40" t="s">
        <v>22476</v>
      </c>
      <c r="I2711" s="24" t="s">
        <v>1443</v>
      </c>
      <c r="J2711" s="26">
        <v>200000</v>
      </c>
      <c r="K2711" s="24">
        <v>2</v>
      </c>
      <c r="L2711" s="27" t="s">
        <v>13270</v>
      </c>
      <c r="M2711" s="8"/>
    </row>
    <row r="2712" spans="1:13" s="16" customFormat="1" x14ac:dyDescent="0.3">
      <c r="A2712" s="37" t="s">
        <v>13271</v>
      </c>
      <c r="B2712" s="38" t="s">
        <v>21870</v>
      </c>
      <c r="C2712" s="38" t="s">
        <v>13272</v>
      </c>
      <c r="D2712" s="38" t="s">
        <v>13166</v>
      </c>
      <c r="E2712" s="38" t="s">
        <v>13173</v>
      </c>
      <c r="F2712" s="38" t="s">
        <v>13273</v>
      </c>
      <c r="G2712" s="40" t="s">
        <v>13274</v>
      </c>
      <c r="H2712" s="40" t="s">
        <v>22476</v>
      </c>
      <c r="I2712" s="38" t="s">
        <v>43</v>
      </c>
      <c r="J2712" s="41">
        <v>150000</v>
      </c>
      <c r="K2712" s="38">
        <v>2</v>
      </c>
      <c r="L2712" s="42" t="s">
        <v>13275</v>
      </c>
      <c r="M2712" s="8"/>
    </row>
    <row r="2713" spans="1:13" s="16" customFormat="1" x14ac:dyDescent="0.3">
      <c r="A2713" s="37" t="s">
        <v>13276</v>
      </c>
      <c r="B2713" s="38" t="s">
        <v>21871</v>
      </c>
      <c r="C2713" s="38" t="s">
        <v>13277</v>
      </c>
      <c r="D2713" s="38" t="s">
        <v>13166</v>
      </c>
      <c r="E2713" s="38" t="s">
        <v>13173</v>
      </c>
      <c r="F2713" s="38" t="s">
        <v>13278</v>
      </c>
      <c r="G2713" s="40" t="s">
        <v>13279</v>
      </c>
      <c r="H2713" s="40" t="s">
        <v>22476</v>
      </c>
      <c r="I2713" s="38" t="s">
        <v>43</v>
      </c>
      <c r="J2713" s="41">
        <v>100000</v>
      </c>
      <c r="K2713" s="38">
        <v>3</v>
      </c>
      <c r="L2713" s="42" t="s">
        <v>21872</v>
      </c>
      <c r="M2713" s="8"/>
    </row>
    <row r="2714" spans="1:13" s="16" customFormat="1" x14ac:dyDescent="0.3">
      <c r="A2714" s="17" t="s">
        <v>13280</v>
      </c>
      <c r="B2714" s="18" t="s">
        <v>13281</v>
      </c>
      <c r="C2714" s="18" t="s">
        <v>7829</v>
      </c>
      <c r="D2714" s="18" t="s">
        <v>13166</v>
      </c>
      <c r="E2714" s="18" t="s">
        <v>13173</v>
      </c>
      <c r="F2714" s="18" t="s">
        <v>13282</v>
      </c>
      <c r="G2714" s="19" t="s">
        <v>13283</v>
      </c>
      <c r="H2714" s="40" t="s">
        <v>22476</v>
      </c>
      <c r="I2714" s="18" t="s">
        <v>92</v>
      </c>
      <c r="J2714" s="20">
        <v>150000</v>
      </c>
      <c r="K2714" s="18">
        <f>IF(L2714="",0,LEN(L2714)-LEN(SUBSTITUTE(L2714,",",""))+1)</f>
        <v>4</v>
      </c>
      <c r="L2714" s="21" t="s">
        <v>18608</v>
      </c>
      <c r="M2714" s="15"/>
    </row>
    <row r="2715" spans="1:13" s="16" customFormat="1" x14ac:dyDescent="0.3">
      <c r="A2715" s="17" t="s">
        <v>13284</v>
      </c>
      <c r="B2715" s="18" t="s">
        <v>13285</v>
      </c>
      <c r="C2715" s="18" t="s">
        <v>13286</v>
      </c>
      <c r="D2715" s="18" t="s">
        <v>13166</v>
      </c>
      <c r="E2715" s="18" t="s">
        <v>13173</v>
      </c>
      <c r="F2715" s="18" t="s">
        <v>13287</v>
      </c>
      <c r="G2715" s="19" t="s">
        <v>13288</v>
      </c>
      <c r="H2715" s="40" t="s">
        <v>22476</v>
      </c>
      <c r="I2715" s="18" t="s">
        <v>102</v>
      </c>
      <c r="J2715" s="20">
        <v>200000</v>
      </c>
      <c r="K2715" s="18">
        <f>IF(L2715="",0,LEN(L2715)-LEN(SUBSTITUTE(L2715,",",""))+1)</f>
        <v>3</v>
      </c>
      <c r="L2715" s="21" t="s">
        <v>13289</v>
      </c>
      <c r="M2715" s="15"/>
    </row>
    <row r="2716" spans="1:13" s="16" customFormat="1" x14ac:dyDescent="0.3">
      <c r="A2716" s="22" t="s">
        <v>13290</v>
      </c>
      <c r="B2716" s="18" t="s">
        <v>13291</v>
      </c>
      <c r="C2716" s="18" t="s">
        <v>18707</v>
      </c>
      <c r="D2716" s="18" t="s">
        <v>13292</v>
      </c>
      <c r="E2716" s="18" t="s">
        <v>13293</v>
      </c>
      <c r="F2716" s="18" t="s">
        <v>13294</v>
      </c>
      <c r="G2716" s="19" t="s">
        <v>13295</v>
      </c>
      <c r="H2716" s="40" t="s">
        <v>22476</v>
      </c>
      <c r="I2716" s="18" t="s">
        <v>164</v>
      </c>
      <c r="J2716" s="20">
        <v>100000</v>
      </c>
      <c r="K2716" s="18">
        <f>IF(L2716="",0,LEN(L2716)-LEN(SUBSTITUTE(L2716,",",""))+1)</f>
        <v>3</v>
      </c>
      <c r="L2716" s="21" t="s">
        <v>18708</v>
      </c>
      <c r="M2716" s="15"/>
    </row>
    <row r="2717" spans="1:13" s="16" customFormat="1" x14ac:dyDescent="0.3">
      <c r="A2717" s="22" t="s">
        <v>13296</v>
      </c>
      <c r="B2717" s="18" t="s">
        <v>13297</v>
      </c>
      <c r="C2717" s="18" t="s">
        <v>13298</v>
      </c>
      <c r="D2717" s="18" t="s">
        <v>13166</v>
      </c>
      <c r="E2717" s="18" t="s">
        <v>13173</v>
      </c>
      <c r="F2717" s="18" t="s">
        <v>13299</v>
      </c>
      <c r="G2717" s="19" t="s">
        <v>13300</v>
      </c>
      <c r="H2717" s="40" t="s">
        <v>22476</v>
      </c>
      <c r="I2717" s="18" t="s">
        <v>346</v>
      </c>
      <c r="J2717" s="20">
        <v>200000</v>
      </c>
      <c r="K2717" s="18">
        <v>2</v>
      </c>
      <c r="L2717" s="21" t="s">
        <v>13301</v>
      </c>
      <c r="M2717" s="8"/>
    </row>
    <row r="2718" spans="1:13" s="16" customFormat="1" x14ac:dyDescent="0.3">
      <c r="A2718" s="22" t="s">
        <v>13302</v>
      </c>
      <c r="B2718" s="18" t="s">
        <v>13303</v>
      </c>
      <c r="C2718" s="18" t="s">
        <v>13304</v>
      </c>
      <c r="D2718" s="18" t="s">
        <v>13292</v>
      </c>
      <c r="E2718" s="18" t="s">
        <v>13293</v>
      </c>
      <c r="F2718" s="18" t="s">
        <v>13306</v>
      </c>
      <c r="G2718" s="19" t="s">
        <v>13307</v>
      </c>
      <c r="H2718" s="40" t="s">
        <v>22476</v>
      </c>
      <c r="I2718" s="18" t="s">
        <v>216</v>
      </c>
      <c r="J2718" s="20">
        <v>250000</v>
      </c>
      <c r="K2718" s="18">
        <v>3</v>
      </c>
      <c r="L2718" s="21" t="s">
        <v>13308</v>
      </c>
      <c r="M2718" s="8"/>
    </row>
    <row r="2719" spans="1:13" s="16" customFormat="1" x14ac:dyDescent="0.3">
      <c r="A2719" s="46" t="s">
        <v>21873</v>
      </c>
      <c r="B2719" s="38" t="s">
        <v>13309</v>
      </c>
      <c r="C2719" s="38" t="s">
        <v>13310</v>
      </c>
      <c r="D2719" s="38" t="s">
        <v>13166</v>
      </c>
      <c r="E2719" s="38" t="s">
        <v>13173</v>
      </c>
      <c r="F2719" s="38" t="s">
        <v>13311</v>
      </c>
      <c r="G2719" s="40" t="s">
        <v>13312</v>
      </c>
      <c r="H2719" s="40" t="s">
        <v>22476</v>
      </c>
      <c r="I2719" s="38" t="s">
        <v>61</v>
      </c>
      <c r="J2719" s="41">
        <v>200000</v>
      </c>
      <c r="K2719" s="38">
        <v>2</v>
      </c>
      <c r="L2719" s="42" t="s">
        <v>21874</v>
      </c>
      <c r="M2719" s="8"/>
    </row>
    <row r="2720" spans="1:13" s="16" customFormat="1" x14ac:dyDescent="0.3">
      <c r="A2720" s="46" t="s">
        <v>13313</v>
      </c>
      <c r="B2720" s="38" t="s">
        <v>13314</v>
      </c>
      <c r="C2720" s="38" t="s">
        <v>2337</v>
      </c>
      <c r="D2720" s="38" t="s">
        <v>13166</v>
      </c>
      <c r="E2720" s="38" t="s">
        <v>13173</v>
      </c>
      <c r="F2720" s="38" t="s">
        <v>21875</v>
      </c>
      <c r="G2720" s="38" t="s">
        <v>13315</v>
      </c>
      <c r="H2720" s="40" t="s">
        <v>22476</v>
      </c>
      <c r="I2720" s="38" t="s">
        <v>50</v>
      </c>
      <c r="J2720" s="41">
        <v>100000</v>
      </c>
      <c r="K2720" s="38">
        <v>2</v>
      </c>
      <c r="L2720" s="42" t="s">
        <v>13316</v>
      </c>
      <c r="M2720" s="8"/>
    </row>
    <row r="2721" spans="1:13" s="16" customFormat="1" ht="33" x14ac:dyDescent="0.3">
      <c r="A2721" s="37" t="s">
        <v>13318</v>
      </c>
      <c r="B2721" s="38" t="s">
        <v>13319</v>
      </c>
      <c r="C2721" s="38" t="s">
        <v>21876</v>
      </c>
      <c r="D2721" s="38" t="s">
        <v>13166</v>
      </c>
      <c r="E2721" s="38" t="s">
        <v>13320</v>
      </c>
      <c r="F2721" s="38" t="s">
        <v>13321</v>
      </c>
      <c r="G2721" s="40" t="s">
        <v>13322</v>
      </c>
      <c r="H2721" s="40" t="s">
        <v>22476</v>
      </c>
      <c r="I2721" s="38" t="s">
        <v>92</v>
      </c>
      <c r="J2721" s="41">
        <v>100000</v>
      </c>
      <c r="K2721" s="38">
        <v>7</v>
      </c>
      <c r="L2721" s="42" t="s">
        <v>21877</v>
      </c>
      <c r="M2721" s="8"/>
    </row>
    <row r="2722" spans="1:13" s="16" customFormat="1" x14ac:dyDescent="0.3">
      <c r="A2722" s="37" t="s">
        <v>13323</v>
      </c>
      <c r="B2722" s="38" t="s">
        <v>13324</v>
      </c>
      <c r="C2722" s="38" t="s">
        <v>13325</v>
      </c>
      <c r="D2722" s="38" t="s">
        <v>13166</v>
      </c>
      <c r="E2722" s="38" t="s">
        <v>13320</v>
      </c>
      <c r="F2722" s="38" t="s">
        <v>13326</v>
      </c>
      <c r="G2722" s="40" t="s">
        <v>13327</v>
      </c>
      <c r="H2722" s="40" t="s">
        <v>22476</v>
      </c>
      <c r="I2722" s="38" t="s">
        <v>216</v>
      </c>
      <c r="J2722" s="41">
        <v>150000</v>
      </c>
      <c r="K2722" s="38">
        <v>3</v>
      </c>
      <c r="L2722" s="42" t="s">
        <v>21878</v>
      </c>
      <c r="M2722" s="8"/>
    </row>
    <row r="2723" spans="1:13" s="16" customFormat="1" x14ac:dyDescent="0.3">
      <c r="A2723" s="37" t="s">
        <v>21879</v>
      </c>
      <c r="B2723" s="38" t="s">
        <v>13328</v>
      </c>
      <c r="C2723" s="38" t="s">
        <v>21880</v>
      </c>
      <c r="D2723" s="38" t="s">
        <v>13166</v>
      </c>
      <c r="E2723" s="38" t="s">
        <v>13320</v>
      </c>
      <c r="F2723" s="38" t="s">
        <v>13330</v>
      </c>
      <c r="G2723" s="40" t="s">
        <v>13331</v>
      </c>
      <c r="H2723" s="40" t="s">
        <v>22476</v>
      </c>
      <c r="I2723" s="38" t="s">
        <v>102</v>
      </c>
      <c r="J2723" s="41">
        <v>150000</v>
      </c>
      <c r="K2723" s="38">
        <v>2</v>
      </c>
      <c r="L2723" s="42" t="s">
        <v>21881</v>
      </c>
      <c r="M2723" s="8"/>
    </row>
    <row r="2724" spans="1:13" s="16" customFormat="1" x14ac:dyDescent="0.3">
      <c r="A2724" s="37" t="s">
        <v>13332</v>
      </c>
      <c r="B2724" s="38" t="s">
        <v>13333</v>
      </c>
      <c r="C2724" s="38" t="s">
        <v>13334</v>
      </c>
      <c r="D2724" s="38" t="s">
        <v>13166</v>
      </c>
      <c r="E2724" s="38" t="s">
        <v>13320</v>
      </c>
      <c r="F2724" s="38" t="s">
        <v>13335</v>
      </c>
      <c r="G2724" s="40" t="s">
        <v>13336</v>
      </c>
      <c r="H2724" s="40" t="s">
        <v>22476</v>
      </c>
      <c r="I2724" s="38" t="s">
        <v>248</v>
      </c>
      <c r="J2724" s="41">
        <v>100000</v>
      </c>
      <c r="K2724" s="38">
        <v>2</v>
      </c>
      <c r="L2724" s="42" t="s">
        <v>21882</v>
      </c>
      <c r="M2724" s="8"/>
    </row>
    <row r="2725" spans="1:13" s="16" customFormat="1" x14ac:dyDescent="0.3">
      <c r="A2725" s="17" t="s">
        <v>13338</v>
      </c>
      <c r="B2725" s="18" t="s">
        <v>13339</v>
      </c>
      <c r="C2725" s="18" t="s">
        <v>13340</v>
      </c>
      <c r="D2725" s="18" t="s">
        <v>13329</v>
      </c>
      <c r="E2725" s="18" t="s">
        <v>13317</v>
      </c>
      <c r="F2725" s="18" t="s">
        <v>13341</v>
      </c>
      <c r="G2725" s="19" t="s">
        <v>13342</v>
      </c>
      <c r="H2725" s="40" t="s">
        <v>22476</v>
      </c>
      <c r="I2725" s="18" t="s">
        <v>61</v>
      </c>
      <c r="J2725" s="20">
        <v>100000</v>
      </c>
      <c r="K2725" s="18">
        <f>IF(L2725="",0,LEN(L2725)-LEN(SUBSTITUTE(L2725,",",""))+1)</f>
        <v>4</v>
      </c>
      <c r="L2725" s="21" t="s">
        <v>18677</v>
      </c>
      <c r="M2725" s="15"/>
    </row>
    <row r="2726" spans="1:13" s="16" customFormat="1" x14ac:dyDescent="0.3">
      <c r="A2726" s="17" t="s">
        <v>13343</v>
      </c>
      <c r="B2726" s="18" t="s">
        <v>19933</v>
      </c>
      <c r="C2726" s="18" t="s">
        <v>13344</v>
      </c>
      <c r="D2726" s="18" t="s">
        <v>13195</v>
      </c>
      <c r="E2726" s="18" t="s">
        <v>13317</v>
      </c>
      <c r="F2726" s="18" t="s">
        <v>13345</v>
      </c>
      <c r="G2726" s="19" t="s">
        <v>13346</v>
      </c>
      <c r="H2726" s="40" t="s">
        <v>22476</v>
      </c>
      <c r="I2726" s="18" t="s">
        <v>248</v>
      </c>
      <c r="J2726" s="20">
        <v>100000</v>
      </c>
      <c r="K2726" s="18">
        <v>2</v>
      </c>
      <c r="L2726" s="21" t="s">
        <v>13347</v>
      </c>
      <c r="M2726" s="8"/>
    </row>
    <row r="2727" spans="1:13" s="16" customFormat="1" x14ac:dyDescent="0.3">
      <c r="A2727" s="37" t="s">
        <v>13348</v>
      </c>
      <c r="B2727" s="38" t="s">
        <v>9154</v>
      </c>
      <c r="C2727" s="38" t="s">
        <v>13349</v>
      </c>
      <c r="D2727" s="38" t="s">
        <v>13166</v>
      </c>
      <c r="E2727" s="38" t="s">
        <v>13320</v>
      </c>
      <c r="F2727" s="38" t="s">
        <v>13350</v>
      </c>
      <c r="G2727" s="40" t="s">
        <v>13351</v>
      </c>
      <c r="H2727" s="40" t="s">
        <v>22476</v>
      </c>
      <c r="I2727" s="38" t="s">
        <v>164</v>
      </c>
      <c r="J2727" s="41">
        <v>190000</v>
      </c>
      <c r="K2727" s="38">
        <v>4</v>
      </c>
      <c r="L2727" s="42" t="s">
        <v>21883</v>
      </c>
      <c r="M2727" s="8"/>
    </row>
    <row r="2728" spans="1:13" s="16" customFormat="1" x14ac:dyDescent="0.3">
      <c r="A2728" s="37" t="s">
        <v>13352</v>
      </c>
      <c r="B2728" s="38" t="s">
        <v>13353</v>
      </c>
      <c r="C2728" s="38" t="s">
        <v>13354</v>
      </c>
      <c r="D2728" s="38" t="s">
        <v>13166</v>
      </c>
      <c r="E2728" s="38" t="s">
        <v>13320</v>
      </c>
      <c r="F2728" s="38" t="s">
        <v>13355</v>
      </c>
      <c r="G2728" s="40" t="s">
        <v>13356</v>
      </c>
      <c r="H2728" s="40" t="s">
        <v>22476</v>
      </c>
      <c r="I2728" s="38" t="s">
        <v>346</v>
      </c>
      <c r="J2728" s="41">
        <v>100000</v>
      </c>
      <c r="K2728" s="38">
        <v>2</v>
      </c>
      <c r="L2728" s="42" t="s">
        <v>13357</v>
      </c>
      <c r="M2728" s="8"/>
    </row>
    <row r="2729" spans="1:13" s="16" customFormat="1" x14ac:dyDescent="0.3">
      <c r="A2729" s="37" t="s">
        <v>13358</v>
      </c>
      <c r="B2729" s="38" t="s">
        <v>21884</v>
      </c>
      <c r="C2729" s="38" t="s">
        <v>10282</v>
      </c>
      <c r="D2729" s="38" t="s">
        <v>13166</v>
      </c>
      <c r="E2729" s="38" t="s">
        <v>13320</v>
      </c>
      <c r="F2729" s="38" t="s">
        <v>21885</v>
      </c>
      <c r="G2729" s="40" t="s">
        <v>13359</v>
      </c>
      <c r="H2729" s="40" t="s">
        <v>22476</v>
      </c>
      <c r="I2729" s="38" t="s">
        <v>43</v>
      </c>
      <c r="J2729" s="41">
        <v>100000</v>
      </c>
      <c r="K2729" s="38">
        <v>3</v>
      </c>
      <c r="L2729" s="42" t="s">
        <v>21886</v>
      </c>
      <c r="M2729" s="8"/>
    </row>
    <row r="2730" spans="1:13" s="16" customFormat="1" x14ac:dyDescent="0.3">
      <c r="A2730" s="17" t="s">
        <v>13360</v>
      </c>
      <c r="B2730" s="18" t="s">
        <v>13361</v>
      </c>
      <c r="C2730" s="18" t="s">
        <v>13362</v>
      </c>
      <c r="D2730" s="18" t="s">
        <v>13166</v>
      </c>
      <c r="E2730" s="18" t="s">
        <v>13320</v>
      </c>
      <c r="F2730" s="18" t="s">
        <v>13363</v>
      </c>
      <c r="G2730" s="19" t="s">
        <v>13364</v>
      </c>
      <c r="H2730" s="40" t="s">
        <v>22476</v>
      </c>
      <c r="I2730" s="18" t="s">
        <v>40</v>
      </c>
      <c r="J2730" s="20">
        <v>100000</v>
      </c>
      <c r="K2730" s="18">
        <v>3</v>
      </c>
      <c r="L2730" s="44" t="s">
        <v>19934</v>
      </c>
      <c r="M2730" s="8"/>
    </row>
    <row r="2731" spans="1:13" s="16" customFormat="1" x14ac:dyDescent="0.3">
      <c r="A2731" s="17" t="s">
        <v>13365</v>
      </c>
      <c r="B2731" s="18" t="s">
        <v>13366</v>
      </c>
      <c r="C2731" s="18" t="s">
        <v>13367</v>
      </c>
      <c r="D2731" s="18" t="s">
        <v>13195</v>
      </c>
      <c r="E2731" s="18" t="s">
        <v>13317</v>
      </c>
      <c r="F2731" s="18" t="s">
        <v>13368</v>
      </c>
      <c r="G2731" s="19" t="s">
        <v>13369</v>
      </c>
      <c r="H2731" s="40" t="s">
        <v>22476</v>
      </c>
      <c r="I2731" s="18" t="s">
        <v>50</v>
      </c>
      <c r="J2731" s="20">
        <v>200000</v>
      </c>
      <c r="K2731" s="18">
        <f>IF(L2731="",0,LEN(L2731)-LEN(SUBSTITUTE(L2731,",",""))+1)</f>
        <v>2</v>
      </c>
      <c r="L2731" s="21" t="s">
        <v>18960</v>
      </c>
      <c r="M2731" s="15"/>
    </row>
    <row r="2732" spans="1:13" s="16" customFormat="1" x14ac:dyDescent="0.3">
      <c r="A2732" s="37" t="s">
        <v>13370</v>
      </c>
      <c r="B2732" s="38" t="s">
        <v>13371</v>
      </c>
      <c r="C2732" s="38" t="s">
        <v>21887</v>
      </c>
      <c r="D2732" s="38" t="s">
        <v>13166</v>
      </c>
      <c r="E2732" s="38" t="s">
        <v>13320</v>
      </c>
      <c r="F2732" s="38" t="s">
        <v>13326</v>
      </c>
      <c r="G2732" s="40" t="s">
        <v>13372</v>
      </c>
      <c r="H2732" s="40" t="s">
        <v>22476</v>
      </c>
      <c r="I2732" s="38" t="s">
        <v>164</v>
      </c>
      <c r="J2732" s="41">
        <v>200000</v>
      </c>
      <c r="K2732" s="38">
        <v>3</v>
      </c>
      <c r="L2732" s="42" t="s">
        <v>13373</v>
      </c>
      <c r="M2732" s="8"/>
    </row>
    <row r="2733" spans="1:13" s="16" customFormat="1" x14ac:dyDescent="0.3">
      <c r="A2733" s="17" t="s">
        <v>13374</v>
      </c>
      <c r="B2733" s="18" t="s">
        <v>13375</v>
      </c>
      <c r="C2733" s="18" t="s">
        <v>13376</v>
      </c>
      <c r="D2733" s="18" t="s">
        <v>13166</v>
      </c>
      <c r="E2733" s="18" t="s">
        <v>13320</v>
      </c>
      <c r="F2733" s="18" t="s">
        <v>13377</v>
      </c>
      <c r="G2733" s="19" t="s">
        <v>13378</v>
      </c>
      <c r="H2733" s="40" t="s">
        <v>22476</v>
      </c>
      <c r="I2733" s="18" t="s">
        <v>375</v>
      </c>
      <c r="J2733" s="20">
        <v>200000</v>
      </c>
      <c r="K2733" s="18">
        <v>3</v>
      </c>
      <c r="L2733" s="44" t="s">
        <v>19935</v>
      </c>
      <c r="M2733" s="8"/>
    </row>
    <row r="2734" spans="1:13" s="16" customFormat="1" x14ac:dyDescent="0.3">
      <c r="A2734" s="37" t="s">
        <v>13379</v>
      </c>
      <c r="B2734" s="38" t="s">
        <v>13380</v>
      </c>
      <c r="C2734" s="38" t="s">
        <v>13381</v>
      </c>
      <c r="D2734" s="38" t="s">
        <v>13166</v>
      </c>
      <c r="E2734" s="38" t="s">
        <v>13320</v>
      </c>
      <c r="F2734" s="38" t="s">
        <v>13382</v>
      </c>
      <c r="G2734" s="40" t="s">
        <v>13383</v>
      </c>
      <c r="H2734" s="40" t="s">
        <v>22476</v>
      </c>
      <c r="I2734" s="38" t="s">
        <v>50</v>
      </c>
      <c r="J2734" s="20">
        <v>250000</v>
      </c>
      <c r="K2734" s="38">
        <v>2</v>
      </c>
      <c r="L2734" s="42" t="s">
        <v>13384</v>
      </c>
      <c r="M2734" s="8"/>
    </row>
    <row r="2735" spans="1:13" s="16" customFormat="1" x14ac:dyDescent="0.3">
      <c r="A2735" s="17" t="s">
        <v>13385</v>
      </c>
      <c r="B2735" s="18" t="s">
        <v>8293</v>
      </c>
      <c r="C2735" s="18" t="s">
        <v>13386</v>
      </c>
      <c r="D2735" s="18" t="s">
        <v>13195</v>
      </c>
      <c r="E2735" s="18" t="s">
        <v>13320</v>
      </c>
      <c r="F2735" s="18" t="s">
        <v>13387</v>
      </c>
      <c r="G2735" s="19" t="s">
        <v>13388</v>
      </c>
      <c r="H2735" s="40" t="s">
        <v>22476</v>
      </c>
      <c r="I2735" s="18" t="s">
        <v>50</v>
      </c>
      <c r="J2735" s="20">
        <v>200000</v>
      </c>
      <c r="K2735" s="18">
        <f>IF(L2735="",0,LEN(L2735)-LEN(SUBSTITUTE(L2735,",",""))+1)</f>
        <v>3</v>
      </c>
      <c r="L2735" s="21" t="s">
        <v>19132</v>
      </c>
      <c r="M2735" s="15"/>
    </row>
    <row r="2736" spans="1:13" s="16" customFormat="1" x14ac:dyDescent="0.3">
      <c r="A2736" s="37" t="s">
        <v>13389</v>
      </c>
      <c r="B2736" s="38" t="s">
        <v>2871</v>
      </c>
      <c r="C2736" s="38" t="s">
        <v>13390</v>
      </c>
      <c r="D2736" s="38" t="s">
        <v>13166</v>
      </c>
      <c r="E2736" s="38" t="s">
        <v>13320</v>
      </c>
      <c r="F2736" s="38" t="s">
        <v>13391</v>
      </c>
      <c r="G2736" s="40" t="s">
        <v>13392</v>
      </c>
      <c r="H2736" s="40" t="s">
        <v>22476</v>
      </c>
      <c r="I2736" s="38" t="s">
        <v>50</v>
      </c>
      <c r="J2736" s="41">
        <v>200000</v>
      </c>
      <c r="K2736" s="38">
        <v>2</v>
      </c>
      <c r="L2736" s="42" t="s">
        <v>21888</v>
      </c>
      <c r="M2736" s="8"/>
    </row>
    <row r="2737" spans="1:13" s="16" customFormat="1" x14ac:dyDescent="0.3">
      <c r="A2737" s="37" t="s">
        <v>13393</v>
      </c>
      <c r="B2737" s="38" t="s">
        <v>13394</v>
      </c>
      <c r="C2737" s="38" t="s">
        <v>13395</v>
      </c>
      <c r="D2737" s="38" t="s">
        <v>13166</v>
      </c>
      <c r="E2737" s="38" t="s">
        <v>13320</v>
      </c>
      <c r="F2737" s="38" t="s">
        <v>21889</v>
      </c>
      <c r="G2737" s="40" t="s">
        <v>13396</v>
      </c>
      <c r="H2737" s="40" t="s">
        <v>22476</v>
      </c>
      <c r="I2737" s="38" t="s">
        <v>50</v>
      </c>
      <c r="J2737" s="41">
        <v>200000</v>
      </c>
      <c r="K2737" s="38">
        <v>3</v>
      </c>
      <c r="L2737" s="42" t="s">
        <v>21890</v>
      </c>
      <c r="M2737" s="8"/>
    </row>
    <row r="2738" spans="1:13" s="16" customFormat="1" x14ac:dyDescent="0.3">
      <c r="A2738" s="37" t="s">
        <v>13397</v>
      </c>
      <c r="B2738" s="38" t="s">
        <v>13398</v>
      </c>
      <c r="C2738" s="38" t="s">
        <v>21891</v>
      </c>
      <c r="D2738" s="38" t="s">
        <v>13166</v>
      </c>
      <c r="E2738" s="38" t="s">
        <v>13320</v>
      </c>
      <c r="F2738" s="38" t="s">
        <v>13399</v>
      </c>
      <c r="G2738" s="40" t="s">
        <v>13400</v>
      </c>
      <c r="H2738" s="40" t="s">
        <v>22476</v>
      </c>
      <c r="I2738" s="38" t="s">
        <v>746</v>
      </c>
      <c r="J2738" s="41">
        <v>200000</v>
      </c>
      <c r="K2738" s="38">
        <v>2</v>
      </c>
      <c r="L2738" s="42" t="s">
        <v>21892</v>
      </c>
      <c r="M2738" s="8"/>
    </row>
    <row r="2739" spans="1:13" s="16" customFormat="1" ht="33" x14ac:dyDescent="0.3">
      <c r="A2739" s="17" t="s">
        <v>13401</v>
      </c>
      <c r="B2739" s="18" t="s">
        <v>13402</v>
      </c>
      <c r="C2739" s="18" t="s">
        <v>13403</v>
      </c>
      <c r="D2739" s="18" t="s">
        <v>13166</v>
      </c>
      <c r="E2739" s="18" t="s">
        <v>13320</v>
      </c>
      <c r="F2739" s="18" t="s">
        <v>13404</v>
      </c>
      <c r="G2739" s="19" t="s">
        <v>13405</v>
      </c>
      <c r="H2739" s="40" t="s">
        <v>22476</v>
      </c>
      <c r="I2739" s="18" t="s">
        <v>43</v>
      </c>
      <c r="J2739" s="20">
        <v>100000</v>
      </c>
      <c r="K2739" s="18">
        <f>IF(L2739="",0,LEN(L2739)-LEN(SUBSTITUTE(L2739,",",""))+1)</f>
        <v>6</v>
      </c>
      <c r="L2739" s="21" t="s">
        <v>19116</v>
      </c>
      <c r="M2739" s="15"/>
    </row>
    <row r="2740" spans="1:13" s="16" customFormat="1" x14ac:dyDescent="0.3">
      <c r="A2740" s="17" t="s">
        <v>13406</v>
      </c>
      <c r="B2740" s="18" t="s">
        <v>13407</v>
      </c>
      <c r="C2740" s="18" t="s">
        <v>13408</v>
      </c>
      <c r="D2740" s="18" t="s">
        <v>13166</v>
      </c>
      <c r="E2740" s="18" t="s">
        <v>13320</v>
      </c>
      <c r="F2740" s="18" t="s">
        <v>13409</v>
      </c>
      <c r="G2740" s="19" t="s">
        <v>13410</v>
      </c>
      <c r="H2740" s="40" t="s">
        <v>22476</v>
      </c>
      <c r="I2740" s="18" t="s">
        <v>50</v>
      </c>
      <c r="J2740" s="20">
        <v>200000</v>
      </c>
      <c r="K2740" s="18">
        <v>2</v>
      </c>
      <c r="L2740" s="21" t="s">
        <v>13411</v>
      </c>
      <c r="M2740" s="8"/>
    </row>
    <row r="2741" spans="1:13" s="16" customFormat="1" x14ac:dyDescent="0.3">
      <c r="A2741" s="17" t="s">
        <v>13412</v>
      </c>
      <c r="B2741" s="18" t="s">
        <v>19936</v>
      </c>
      <c r="C2741" s="18" t="s">
        <v>19937</v>
      </c>
      <c r="D2741" s="18" t="s">
        <v>13166</v>
      </c>
      <c r="E2741" s="18" t="s">
        <v>13320</v>
      </c>
      <c r="F2741" s="18" t="s">
        <v>13337</v>
      </c>
      <c r="G2741" s="19" t="s">
        <v>13413</v>
      </c>
      <c r="H2741" s="40" t="s">
        <v>22476</v>
      </c>
      <c r="I2741" s="18" t="s">
        <v>61</v>
      </c>
      <c r="J2741" s="20">
        <v>100000</v>
      </c>
      <c r="K2741" s="18">
        <v>2</v>
      </c>
      <c r="L2741" s="44" t="s">
        <v>19938</v>
      </c>
      <c r="M2741" s="8"/>
    </row>
    <row r="2742" spans="1:13" s="16" customFormat="1" x14ac:dyDescent="0.3">
      <c r="A2742" s="17" t="s">
        <v>13414</v>
      </c>
      <c r="B2742" s="18" t="s">
        <v>4899</v>
      </c>
      <c r="C2742" s="18" t="s">
        <v>13415</v>
      </c>
      <c r="D2742" s="18" t="s">
        <v>13166</v>
      </c>
      <c r="E2742" s="18" t="s">
        <v>13320</v>
      </c>
      <c r="F2742" s="18" t="s">
        <v>13416</v>
      </c>
      <c r="G2742" s="19" t="s">
        <v>13417</v>
      </c>
      <c r="H2742" s="40" t="s">
        <v>22476</v>
      </c>
      <c r="I2742" s="18" t="s">
        <v>50</v>
      </c>
      <c r="J2742" s="20">
        <v>100000</v>
      </c>
      <c r="K2742" s="18">
        <v>2</v>
      </c>
      <c r="L2742" s="21" t="s">
        <v>13418</v>
      </c>
      <c r="M2742" s="8"/>
    </row>
    <row r="2743" spans="1:13" s="16" customFormat="1" x14ac:dyDescent="0.3">
      <c r="A2743" s="46" t="s">
        <v>13420</v>
      </c>
      <c r="B2743" s="38" t="s">
        <v>13421</v>
      </c>
      <c r="C2743" s="38" t="s">
        <v>13422</v>
      </c>
      <c r="D2743" s="38" t="s">
        <v>13166</v>
      </c>
      <c r="E2743" s="38" t="s">
        <v>13320</v>
      </c>
      <c r="F2743" s="38" t="s">
        <v>21893</v>
      </c>
      <c r="G2743" s="38" t="s">
        <v>13423</v>
      </c>
      <c r="H2743" s="40" t="s">
        <v>22476</v>
      </c>
      <c r="I2743" s="38" t="s">
        <v>216</v>
      </c>
      <c r="J2743" s="41">
        <v>150000</v>
      </c>
      <c r="K2743" s="38">
        <v>2</v>
      </c>
      <c r="L2743" s="42" t="s">
        <v>13424</v>
      </c>
      <c r="M2743" s="8"/>
    </row>
    <row r="2744" spans="1:13" s="16" customFormat="1" x14ac:dyDescent="0.3">
      <c r="A2744" s="17" t="s">
        <v>13425</v>
      </c>
      <c r="B2744" s="18" t="s">
        <v>13426</v>
      </c>
      <c r="C2744" s="18" t="s">
        <v>18924</v>
      </c>
      <c r="D2744" s="18" t="s">
        <v>13329</v>
      </c>
      <c r="E2744" s="18" t="s">
        <v>13427</v>
      </c>
      <c r="F2744" s="18" t="s">
        <v>13428</v>
      </c>
      <c r="G2744" s="19" t="s">
        <v>13429</v>
      </c>
      <c r="H2744" s="40" t="s">
        <v>22476</v>
      </c>
      <c r="I2744" s="18" t="s">
        <v>78</v>
      </c>
      <c r="J2744" s="20">
        <v>100000</v>
      </c>
      <c r="K2744" s="18">
        <f>IF(L2744="",0,LEN(L2744)-LEN(SUBSTITUTE(L2744,",",""))+1)</f>
        <v>2</v>
      </c>
      <c r="L2744" s="21" t="s">
        <v>18925</v>
      </c>
      <c r="M2744" s="15"/>
    </row>
    <row r="2745" spans="1:13" s="16" customFormat="1" x14ac:dyDescent="0.3">
      <c r="A2745" s="17" t="s">
        <v>13430</v>
      </c>
      <c r="B2745" s="18" t="s">
        <v>13431</v>
      </c>
      <c r="C2745" s="18" t="s">
        <v>7444</v>
      </c>
      <c r="D2745" s="18" t="s">
        <v>13166</v>
      </c>
      <c r="E2745" s="18" t="s">
        <v>13427</v>
      </c>
      <c r="F2745" s="18" t="s">
        <v>13432</v>
      </c>
      <c r="G2745" s="19" t="s">
        <v>13433</v>
      </c>
      <c r="H2745" s="40" t="s">
        <v>22476</v>
      </c>
      <c r="I2745" s="18" t="s">
        <v>340</v>
      </c>
      <c r="J2745" s="20">
        <v>150000</v>
      </c>
      <c r="K2745" s="18">
        <f>IF(L2745="",0,LEN(L2745)-LEN(SUBSTITUTE(L2745,",",""))+1)</f>
        <v>2</v>
      </c>
      <c r="L2745" s="21" t="s">
        <v>13434</v>
      </c>
      <c r="M2745" s="15"/>
    </row>
    <row r="2746" spans="1:13" s="16" customFormat="1" x14ac:dyDescent="0.3">
      <c r="A2746" s="17" t="s">
        <v>13435</v>
      </c>
      <c r="B2746" s="18" t="s">
        <v>13436</v>
      </c>
      <c r="C2746" s="18" t="s">
        <v>13437</v>
      </c>
      <c r="D2746" s="18" t="s">
        <v>13195</v>
      </c>
      <c r="E2746" s="18" t="s">
        <v>13427</v>
      </c>
      <c r="F2746" s="18" t="s">
        <v>19939</v>
      </c>
      <c r="G2746" s="19" t="s">
        <v>13438</v>
      </c>
      <c r="H2746" s="40" t="s">
        <v>22476</v>
      </c>
      <c r="I2746" s="18" t="s">
        <v>40</v>
      </c>
      <c r="J2746" s="20">
        <v>150000</v>
      </c>
      <c r="K2746" s="18">
        <v>3</v>
      </c>
      <c r="L2746" s="21" t="s">
        <v>13439</v>
      </c>
      <c r="M2746" s="8"/>
    </row>
    <row r="2747" spans="1:13" s="16" customFormat="1" x14ac:dyDescent="0.3">
      <c r="A2747" s="37" t="s">
        <v>13440</v>
      </c>
      <c r="B2747" s="38" t="s">
        <v>21894</v>
      </c>
      <c r="C2747" s="38" t="s">
        <v>13441</v>
      </c>
      <c r="D2747" s="38" t="s">
        <v>13166</v>
      </c>
      <c r="E2747" s="38" t="s">
        <v>13446</v>
      </c>
      <c r="F2747" s="38" t="s">
        <v>13442</v>
      </c>
      <c r="G2747" s="40" t="s">
        <v>13443</v>
      </c>
      <c r="H2747" s="40" t="s">
        <v>22476</v>
      </c>
      <c r="I2747" s="38" t="s">
        <v>40</v>
      </c>
      <c r="J2747" s="41">
        <v>0</v>
      </c>
      <c r="K2747" s="38">
        <v>2</v>
      </c>
      <c r="L2747" s="42" t="s">
        <v>21895</v>
      </c>
      <c r="M2747" s="8"/>
    </row>
    <row r="2748" spans="1:13" s="16" customFormat="1" x14ac:dyDescent="0.3">
      <c r="A2748" s="37" t="s">
        <v>13444</v>
      </c>
      <c r="B2748" s="38" t="s">
        <v>13445</v>
      </c>
      <c r="C2748" s="38" t="s">
        <v>9946</v>
      </c>
      <c r="D2748" s="38" t="s">
        <v>13166</v>
      </c>
      <c r="E2748" s="38" t="s">
        <v>13446</v>
      </c>
      <c r="F2748" s="38" t="s">
        <v>13447</v>
      </c>
      <c r="G2748" s="40" t="s">
        <v>13448</v>
      </c>
      <c r="H2748" s="40" t="s">
        <v>22476</v>
      </c>
      <c r="I2748" s="38" t="s">
        <v>889</v>
      </c>
      <c r="J2748" s="41">
        <v>200000</v>
      </c>
      <c r="K2748" s="38">
        <v>2</v>
      </c>
      <c r="L2748" s="42" t="s">
        <v>21896</v>
      </c>
      <c r="M2748" s="8"/>
    </row>
    <row r="2749" spans="1:13" s="16" customFormat="1" x14ac:dyDescent="0.3">
      <c r="A2749" s="17" t="s">
        <v>13449</v>
      </c>
      <c r="B2749" s="18" t="s">
        <v>19940</v>
      </c>
      <c r="C2749" s="18" t="s">
        <v>13450</v>
      </c>
      <c r="D2749" s="18" t="s">
        <v>13166</v>
      </c>
      <c r="E2749" s="18" t="s">
        <v>13446</v>
      </c>
      <c r="F2749" s="18" t="s">
        <v>13451</v>
      </c>
      <c r="G2749" s="19" t="s">
        <v>13452</v>
      </c>
      <c r="H2749" s="40" t="s">
        <v>22476</v>
      </c>
      <c r="I2749" s="18" t="s">
        <v>226</v>
      </c>
      <c r="J2749" s="20">
        <v>150000</v>
      </c>
      <c r="K2749" s="18">
        <v>2</v>
      </c>
      <c r="L2749" s="21" t="s">
        <v>13453</v>
      </c>
      <c r="M2749" s="8"/>
    </row>
    <row r="2750" spans="1:13" s="16" customFormat="1" x14ac:dyDescent="0.3">
      <c r="A2750" s="17" t="s">
        <v>13454</v>
      </c>
      <c r="B2750" s="18" t="s">
        <v>935</v>
      </c>
      <c r="C2750" s="18" t="s">
        <v>13455</v>
      </c>
      <c r="D2750" s="18" t="s">
        <v>13166</v>
      </c>
      <c r="E2750" s="18" t="s">
        <v>13446</v>
      </c>
      <c r="F2750" s="18" t="s">
        <v>13456</v>
      </c>
      <c r="G2750" s="19" t="s">
        <v>13457</v>
      </c>
      <c r="H2750" s="40" t="s">
        <v>22476</v>
      </c>
      <c r="I2750" s="18" t="s">
        <v>40</v>
      </c>
      <c r="J2750" s="20">
        <v>96000</v>
      </c>
      <c r="K2750" s="18">
        <v>2</v>
      </c>
      <c r="L2750" s="44" t="s">
        <v>19941</v>
      </c>
      <c r="M2750" s="8"/>
    </row>
    <row r="2751" spans="1:13" s="16" customFormat="1" x14ac:dyDescent="0.3">
      <c r="A2751" s="37" t="s">
        <v>13458</v>
      </c>
      <c r="B2751" s="38" t="s">
        <v>21897</v>
      </c>
      <c r="C2751" s="38" t="s">
        <v>21898</v>
      </c>
      <c r="D2751" s="38" t="s">
        <v>13166</v>
      </c>
      <c r="E2751" s="38" t="s">
        <v>13446</v>
      </c>
      <c r="F2751" s="38" t="s">
        <v>13459</v>
      </c>
      <c r="G2751" s="40" t="s">
        <v>13460</v>
      </c>
      <c r="H2751" s="40" t="s">
        <v>22476</v>
      </c>
      <c r="I2751" s="38" t="s">
        <v>92</v>
      </c>
      <c r="J2751" s="41">
        <v>100000</v>
      </c>
      <c r="K2751" s="38">
        <v>3</v>
      </c>
      <c r="L2751" s="42" t="s">
        <v>21899</v>
      </c>
      <c r="M2751" s="8"/>
    </row>
    <row r="2752" spans="1:13" s="16" customFormat="1" x14ac:dyDescent="0.3">
      <c r="A2752" s="17" t="s">
        <v>13461</v>
      </c>
      <c r="B2752" s="18" t="s">
        <v>13462</v>
      </c>
      <c r="C2752" s="18" t="s">
        <v>13463</v>
      </c>
      <c r="D2752" s="18" t="s">
        <v>13166</v>
      </c>
      <c r="E2752" s="18" t="s">
        <v>13446</v>
      </c>
      <c r="F2752" s="18" t="s">
        <v>13464</v>
      </c>
      <c r="G2752" s="19" t="s">
        <v>13465</v>
      </c>
      <c r="H2752" s="40" t="s">
        <v>22476</v>
      </c>
      <c r="I2752" s="18" t="s">
        <v>570</v>
      </c>
      <c r="J2752" s="20">
        <v>150000</v>
      </c>
      <c r="K2752" s="18">
        <v>2</v>
      </c>
      <c r="L2752" s="21" t="s">
        <v>13466</v>
      </c>
      <c r="M2752" s="8"/>
    </row>
    <row r="2753" spans="1:13" s="16" customFormat="1" x14ac:dyDescent="0.3">
      <c r="A2753" s="17" t="s">
        <v>13467</v>
      </c>
      <c r="B2753" s="18" t="s">
        <v>13468</v>
      </c>
      <c r="C2753" s="18" t="s">
        <v>13469</v>
      </c>
      <c r="D2753" s="18" t="s">
        <v>13166</v>
      </c>
      <c r="E2753" s="18" t="s">
        <v>13446</v>
      </c>
      <c r="F2753" s="18" t="s">
        <v>13470</v>
      </c>
      <c r="G2753" s="19" t="s">
        <v>13471</v>
      </c>
      <c r="H2753" s="40" t="s">
        <v>22476</v>
      </c>
      <c r="I2753" s="18" t="s">
        <v>56</v>
      </c>
      <c r="J2753" s="20">
        <v>100000</v>
      </c>
      <c r="K2753" s="18">
        <f t="shared" ref="K2753:K2757" si="28">IF(L2753="",0,LEN(L2753)-LEN(SUBSTITUTE(L2753,",",""))+1)</f>
        <v>4</v>
      </c>
      <c r="L2753" s="21" t="s">
        <v>19027</v>
      </c>
      <c r="M2753" s="15"/>
    </row>
    <row r="2754" spans="1:13" s="16" customFormat="1" x14ac:dyDescent="0.3">
      <c r="A2754" s="17" t="s">
        <v>13472</v>
      </c>
      <c r="B2754" s="18" t="s">
        <v>13473</v>
      </c>
      <c r="C2754" s="18" t="s">
        <v>7727</v>
      </c>
      <c r="D2754" s="18" t="s">
        <v>13166</v>
      </c>
      <c r="E2754" s="18" t="s">
        <v>13446</v>
      </c>
      <c r="F2754" s="18" t="s">
        <v>13474</v>
      </c>
      <c r="G2754" s="19" t="s">
        <v>13475</v>
      </c>
      <c r="H2754" s="40" t="s">
        <v>22476</v>
      </c>
      <c r="I2754" s="18" t="s">
        <v>40</v>
      </c>
      <c r="J2754" s="20">
        <v>100000</v>
      </c>
      <c r="K2754" s="18">
        <f t="shared" si="28"/>
        <v>5</v>
      </c>
      <c r="L2754" s="21" t="s">
        <v>18818</v>
      </c>
      <c r="M2754" s="15"/>
    </row>
    <row r="2755" spans="1:13" s="16" customFormat="1" x14ac:dyDescent="0.3">
      <c r="A2755" s="22" t="s">
        <v>13476</v>
      </c>
      <c r="B2755" s="18" t="s">
        <v>13477</v>
      </c>
      <c r="C2755" s="18" t="s">
        <v>13478</v>
      </c>
      <c r="D2755" s="18" t="s">
        <v>13292</v>
      </c>
      <c r="E2755" s="18" t="s">
        <v>13479</v>
      </c>
      <c r="F2755" s="18" t="s">
        <v>13480</v>
      </c>
      <c r="G2755" s="19" t="s">
        <v>13481</v>
      </c>
      <c r="H2755" s="40" t="s">
        <v>22476</v>
      </c>
      <c r="I2755" s="18" t="s">
        <v>393</v>
      </c>
      <c r="J2755" s="20">
        <v>200000</v>
      </c>
      <c r="K2755" s="18">
        <f t="shared" si="28"/>
        <v>4</v>
      </c>
      <c r="L2755" s="21" t="s">
        <v>18643</v>
      </c>
      <c r="M2755" s="15"/>
    </row>
    <row r="2756" spans="1:13" s="16" customFormat="1" x14ac:dyDescent="0.3">
      <c r="A2756" s="22" t="s">
        <v>13482</v>
      </c>
      <c r="B2756" s="18" t="s">
        <v>5026</v>
      </c>
      <c r="C2756" s="18" t="s">
        <v>9562</v>
      </c>
      <c r="D2756" s="18" t="s">
        <v>13166</v>
      </c>
      <c r="E2756" s="18" t="s">
        <v>13479</v>
      </c>
      <c r="F2756" s="18" t="s">
        <v>13483</v>
      </c>
      <c r="G2756" s="18" t="s">
        <v>13484</v>
      </c>
      <c r="H2756" s="40" t="s">
        <v>22476</v>
      </c>
      <c r="I2756" s="18" t="s">
        <v>50</v>
      </c>
      <c r="J2756" s="20">
        <v>200000</v>
      </c>
      <c r="K2756" s="18">
        <f t="shared" si="28"/>
        <v>2</v>
      </c>
      <c r="L2756" s="21" t="s">
        <v>13485</v>
      </c>
      <c r="M2756" s="15"/>
    </row>
    <row r="2757" spans="1:13" s="16" customFormat="1" x14ac:dyDescent="0.3">
      <c r="A2757" s="17" t="s">
        <v>13486</v>
      </c>
      <c r="B2757" s="18" t="s">
        <v>13487</v>
      </c>
      <c r="C2757" s="18" t="s">
        <v>13488</v>
      </c>
      <c r="D2757" s="18" t="s">
        <v>13329</v>
      </c>
      <c r="E2757" s="18" t="s">
        <v>13489</v>
      </c>
      <c r="F2757" s="18" t="s">
        <v>13490</v>
      </c>
      <c r="G2757" s="19" t="s">
        <v>13491</v>
      </c>
      <c r="H2757" s="40" t="s">
        <v>22476</v>
      </c>
      <c r="I2757" s="18" t="s">
        <v>10375</v>
      </c>
      <c r="J2757" s="20">
        <v>100000</v>
      </c>
      <c r="K2757" s="18">
        <f t="shared" si="28"/>
        <v>3</v>
      </c>
      <c r="L2757" s="21" t="s">
        <v>18650</v>
      </c>
      <c r="M2757" s="15"/>
    </row>
    <row r="2758" spans="1:13" s="16" customFormat="1" x14ac:dyDescent="0.3">
      <c r="A2758" s="37" t="s">
        <v>13492</v>
      </c>
      <c r="B2758" s="38" t="s">
        <v>21900</v>
      </c>
      <c r="C2758" s="38" t="s">
        <v>295</v>
      </c>
      <c r="D2758" s="38" t="s">
        <v>13166</v>
      </c>
      <c r="E2758" s="38" t="s">
        <v>13493</v>
      </c>
      <c r="F2758" s="38" t="s">
        <v>13494</v>
      </c>
      <c r="G2758" s="40" t="s">
        <v>13495</v>
      </c>
      <c r="H2758" s="40" t="s">
        <v>22476</v>
      </c>
      <c r="I2758" s="38" t="s">
        <v>40</v>
      </c>
      <c r="J2758" s="41">
        <v>150000</v>
      </c>
      <c r="K2758" s="38">
        <v>4</v>
      </c>
      <c r="L2758" s="42" t="s">
        <v>21901</v>
      </c>
      <c r="M2758" s="8"/>
    </row>
    <row r="2759" spans="1:13" s="16" customFormat="1" x14ac:dyDescent="0.3">
      <c r="A2759" s="17" t="s">
        <v>13496</v>
      </c>
      <c r="B2759" s="18" t="s">
        <v>5773</v>
      </c>
      <c r="C2759" s="18" t="s">
        <v>13497</v>
      </c>
      <c r="D2759" s="18" t="s">
        <v>13195</v>
      </c>
      <c r="E2759" s="18" t="s">
        <v>13493</v>
      </c>
      <c r="F2759" s="18" t="s">
        <v>13498</v>
      </c>
      <c r="G2759" s="19" t="s">
        <v>13499</v>
      </c>
      <c r="H2759" s="40" t="s">
        <v>22476</v>
      </c>
      <c r="I2759" s="18" t="s">
        <v>102</v>
      </c>
      <c r="J2759" s="20">
        <v>180000</v>
      </c>
      <c r="K2759" s="18">
        <v>2</v>
      </c>
      <c r="L2759" s="21" t="s">
        <v>13500</v>
      </c>
      <c r="M2759" s="8"/>
    </row>
    <row r="2760" spans="1:13" s="16" customFormat="1" x14ac:dyDescent="0.3">
      <c r="A2760" s="37" t="s">
        <v>13502</v>
      </c>
      <c r="B2760" s="38" t="s">
        <v>13503</v>
      </c>
      <c r="C2760" s="38" t="s">
        <v>13504</v>
      </c>
      <c r="D2760" s="38" t="s">
        <v>13166</v>
      </c>
      <c r="E2760" s="38" t="s">
        <v>13493</v>
      </c>
      <c r="F2760" s="38" t="s">
        <v>21902</v>
      </c>
      <c r="G2760" s="40" t="s">
        <v>13505</v>
      </c>
      <c r="H2760" s="40" t="s">
        <v>22476</v>
      </c>
      <c r="I2760" s="38" t="s">
        <v>102</v>
      </c>
      <c r="J2760" s="41">
        <v>100000</v>
      </c>
      <c r="K2760" s="38">
        <v>2</v>
      </c>
      <c r="L2760" s="42" t="s">
        <v>13506</v>
      </c>
      <c r="M2760" s="8"/>
    </row>
    <row r="2761" spans="1:13" s="16" customFormat="1" x14ac:dyDescent="0.3">
      <c r="A2761" s="37" t="s">
        <v>13507</v>
      </c>
      <c r="B2761" s="38" t="s">
        <v>13508</v>
      </c>
      <c r="C2761" s="38" t="s">
        <v>13509</v>
      </c>
      <c r="D2761" s="38" t="s">
        <v>13166</v>
      </c>
      <c r="E2761" s="38" t="s">
        <v>13493</v>
      </c>
      <c r="F2761" s="38" t="s">
        <v>13510</v>
      </c>
      <c r="G2761" s="40" t="s">
        <v>13511</v>
      </c>
      <c r="H2761" s="40" t="s">
        <v>22476</v>
      </c>
      <c r="I2761" s="38" t="s">
        <v>216</v>
      </c>
      <c r="J2761" s="41">
        <v>150000</v>
      </c>
      <c r="K2761" s="38">
        <v>2</v>
      </c>
      <c r="L2761" s="42" t="s">
        <v>13512</v>
      </c>
      <c r="M2761" s="8"/>
    </row>
    <row r="2762" spans="1:13" s="16" customFormat="1" ht="33" x14ac:dyDescent="0.3">
      <c r="A2762" s="37" t="s">
        <v>13513</v>
      </c>
      <c r="B2762" s="38" t="s">
        <v>13514</v>
      </c>
      <c r="C2762" s="38" t="s">
        <v>13515</v>
      </c>
      <c r="D2762" s="38" t="s">
        <v>13166</v>
      </c>
      <c r="E2762" s="38" t="s">
        <v>13493</v>
      </c>
      <c r="F2762" s="38" t="s">
        <v>13516</v>
      </c>
      <c r="G2762" s="40" t="s">
        <v>13517</v>
      </c>
      <c r="H2762" s="40" t="s">
        <v>22476</v>
      </c>
      <c r="I2762" s="38" t="s">
        <v>570</v>
      </c>
      <c r="J2762" s="41">
        <v>150000</v>
      </c>
      <c r="K2762" s="38">
        <v>7</v>
      </c>
      <c r="L2762" s="42" t="s">
        <v>21903</v>
      </c>
      <c r="M2762" s="8"/>
    </row>
    <row r="2763" spans="1:13" s="16" customFormat="1" x14ac:dyDescent="0.3">
      <c r="A2763" s="17" t="s">
        <v>13518</v>
      </c>
      <c r="B2763" s="18" t="s">
        <v>13519</v>
      </c>
      <c r="C2763" s="18" t="s">
        <v>13520</v>
      </c>
      <c r="D2763" s="18" t="s">
        <v>13166</v>
      </c>
      <c r="E2763" s="18" t="s">
        <v>13493</v>
      </c>
      <c r="F2763" s="18" t="s">
        <v>13501</v>
      </c>
      <c r="G2763" s="19" t="s">
        <v>13521</v>
      </c>
      <c r="H2763" s="40" t="s">
        <v>22476</v>
      </c>
      <c r="I2763" s="18" t="s">
        <v>216</v>
      </c>
      <c r="J2763" s="20">
        <v>150000</v>
      </c>
      <c r="K2763" s="18">
        <v>2</v>
      </c>
      <c r="L2763" s="21" t="s">
        <v>13522</v>
      </c>
      <c r="M2763" s="8"/>
    </row>
    <row r="2764" spans="1:13" s="16" customFormat="1" x14ac:dyDescent="0.3">
      <c r="A2764" s="37" t="s">
        <v>13523</v>
      </c>
      <c r="B2764" s="38" t="s">
        <v>13524</v>
      </c>
      <c r="C2764" s="38" t="s">
        <v>21904</v>
      </c>
      <c r="D2764" s="38" t="s">
        <v>13166</v>
      </c>
      <c r="E2764" s="38" t="s">
        <v>13493</v>
      </c>
      <c r="F2764" s="38" t="s">
        <v>13525</v>
      </c>
      <c r="G2764" s="40" t="s">
        <v>13526</v>
      </c>
      <c r="H2764" s="40" t="s">
        <v>22476</v>
      </c>
      <c r="I2764" s="38" t="s">
        <v>78</v>
      </c>
      <c r="J2764" s="41">
        <v>100000</v>
      </c>
      <c r="K2764" s="38">
        <v>2</v>
      </c>
      <c r="L2764" s="42" t="s">
        <v>13527</v>
      </c>
      <c r="M2764" s="8"/>
    </row>
    <row r="2765" spans="1:13" s="16" customFormat="1" x14ac:dyDescent="0.3">
      <c r="A2765" s="17" t="s">
        <v>13528</v>
      </c>
      <c r="B2765" s="18" t="s">
        <v>13529</v>
      </c>
      <c r="C2765" s="18" t="s">
        <v>13530</v>
      </c>
      <c r="D2765" s="18" t="s">
        <v>13195</v>
      </c>
      <c r="E2765" s="18" t="s">
        <v>13489</v>
      </c>
      <c r="F2765" s="18" t="s">
        <v>13531</v>
      </c>
      <c r="G2765" s="19" t="s">
        <v>13532</v>
      </c>
      <c r="H2765" s="40" t="s">
        <v>22476</v>
      </c>
      <c r="I2765" s="18" t="s">
        <v>216</v>
      </c>
      <c r="J2765" s="20">
        <v>150000</v>
      </c>
      <c r="K2765" s="18">
        <v>3</v>
      </c>
      <c r="L2765" s="21" t="s">
        <v>13533</v>
      </c>
      <c r="M2765" s="8"/>
    </row>
    <row r="2766" spans="1:13" s="16" customFormat="1" x14ac:dyDescent="0.3">
      <c r="A2766" s="37" t="s">
        <v>13534</v>
      </c>
      <c r="B2766" s="38" t="s">
        <v>13535</v>
      </c>
      <c r="C2766" s="38" t="s">
        <v>13536</v>
      </c>
      <c r="D2766" s="38" t="s">
        <v>13166</v>
      </c>
      <c r="E2766" s="38" t="s">
        <v>13493</v>
      </c>
      <c r="F2766" s="38" t="s">
        <v>13537</v>
      </c>
      <c r="G2766" s="40" t="s">
        <v>13538</v>
      </c>
      <c r="H2766" s="40" t="s">
        <v>22476</v>
      </c>
      <c r="I2766" s="38" t="s">
        <v>1425</v>
      </c>
      <c r="J2766" s="41">
        <v>100000</v>
      </c>
      <c r="K2766" s="38">
        <v>2</v>
      </c>
      <c r="L2766" s="42" t="s">
        <v>13539</v>
      </c>
      <c r="M2766" s="8"/>
    </row>
    <row r="2767" spans="1:13" s="16" customFormat="1" x14ac:dyDescent="0.3">
      <c r="A2767" s="37" t="s">
        <v>13540</v>
      </c>
      <c r="B2767" s="38" t="s">
        <v>13541</v>
      </c>
      <c r="C2767" s="38" t="s">
        <v>278</v>
      </c>
      <c r="D2767" s="38" t="s">
        <v>13166</v>
      </c>
      <c r="E2767" s="38" t="s">
        <v>13493</v>
      </c>
      <c r="F2767" s="38" t="s">
        <v>13542</v>
      </c>
      <c r="G2767" s="40" t="s">
        <v>13543</v>
      </c>
      <c r="H2767" s="40" t="s">
        <v>22476</v>
      </c>
      <c r="I2767" s="38" t="s">
        <v>157</v>
      </c>
      <c r="J2767" s="41">
        <v>100000</v>
      </c>
      <c r="K2767" s="38">
        <v>4</v>
      </c>
      <c r="L2767" s="42" t="s">
        <v>21905</v>
      </c>
      <c r="M2767" s="8"/>
    </row>
    <row r="2768" spans="1:13" s="16" customFormat="1" x14ac:dyDescent="0.3">
      <c r="A2768" s="37" t="s">
        <v>13544</v>
      </c>
      <c r="B2768" s="38" t="s">
        <v>13545</v>
      </c>
      <c r="C2768" s="38" t="s">
        <v>13546</v>
      </c>
      <c r="D2768" s="38" t="s">
        <v>13166</v>
      </c>
      <c r="E2768" s="38" t="s">
        <v>13493</v>
      </c>
      <c r="F2768" s="38" t="s">
        <v>13547</v>
      </c>
      <c r="G2768" s="40" t="s">
        <v>13548</v>
      </c>
      <c r="H2768" s="40" t="s">
        <v>22476</v>
      </c>
      <c r="I2768" s="38" t="s">
        <v>92</v>
      </c>
      <c r="J2768" s="41">
        <v>100000</v>
      </c>
      <c r="K2768" s="38">
        <v>4</v>
      </c>
      <c r="L2768" s="42" t="s">
        <v>21906</v>
      </c>
      <c r="M2768" s="8"/>
    </row>
    <row r="2769" spans="1:13" s="16" customFormat="1" x14ac:dyDescent="0.3">
      <c r="A2769" s="17" t="s">
        <v>13549</v>
      </c>
      <c r="B2769" s="18" t="s">
        <v>13550</v>
      </c>
      <c r="C2769" s="18" t="s">
        <v>13551</v>
      </c>
      <c r="D2769" s="18" t="s">
        <v>13166</v>
      </c>
      <c r="E2769" s="18" t="s">
        <v>13493</v>
      </c>
      <c r="F2769" s="18" t="s">
        <v>13552</v>
      </c>
      <c r="G2769" s="19" t="s">
        <v>13553</v>
      </c>
      <c r="H2769" s="40" t="s">
        <v>22476</v>
      </c>
      <c r="I2769" s="18" t="s">
        <v>216</v>
      </c>
      <c r="J2769" s="20">
        <v>100000</v>
      </c>
      <c r="K2769" s="18">
        <f>IF(L2769="",0,LEN(L2769)-LEN(SUBSTITUTE(L2769,",",""))+1)</f>
        <v>3</v>
      </c>
      <c r="L2769" s="21" t="s">
        <v>18896</v>
      </c>
      <c r="M2769" s="15"/>
    </row>
    <row r="2770" spans="1:13" s="16" customFormat="1" x14ac:dyDescent="0.3">
      <c r="A2770" s="37" t="s">
        <v>13554</v>
      </c>
      <c r="B2770" s="38" t="s">
        <v>13555</v>
      </c>
      <c r="C2770" s="38" t="s">
        <v>13556</v>
      </c>
      <c r="D2770" s="38" t="s">
        <v>13166</v>
      </c>
      <c r="E2770" s="38" t="s">
        <v>13493</v>
      </c>
      <c r="F2770" s="38" t="s">
        <v>13552</v>
      </c>
      <c r="G2770" s="40" t="s">
        <v>13557</v>
      </c>
      <c r="H2770" s="40" t="s">
        <v>22476</v>
      </c>
      <c r="I2770" s="38" t="s">
        <v>61</v>
      </c>
      <c r="J2770" s="41">
        <v>100000</v>
      </c>
      <c r="K2770" s="38">
        <v>2</v>
      </c>
      <c r="L2770" s="42" t="s">
        <v>13558</v>
      </c>
      <c r="M2770" s="8"/>
    </row>
    <row r="2771" spans="1:13" s="16" customFormat="1" x14ac:dyDescent="0.3">
      <c r="A2771" s="17" t="s">
        <v>13559</v>
      </c>
      <c r="B2771" s="18" t="s">
        <v>13560</v>
      </c>
      <c r="C2771" s="18" t="s">
        <v>13561</v>
      </c>
      <c r="D2771" s="18" t="s">
        <v>13166</v>
      </c>
      <c r="E2771" s="18" t="s">
        <v>13493</v>
      </c>
      <c r="F2771" s="18" t="s">
        <v>13562</v>
      </c>
      <c r="G2771" s="19" t="s">
        <v>13563</v>
      </c>
      <c r="H2771" s="40" t="s">
        <v>22476</v>
      </c>
      <c r="I2771" s="18" t="s">
        <v>50</v>
      </c>
      <c r="J2771" s="20">
        <v>150000</v>
      </c>
      <c r="K2771" s="18">
        <v>2</v>
      </c>
      <c r="L2771" s="21" t="s">
        <v>13564</v>
      </c>
      <c r="M2771" s="8"/>
    </row>
    <row r="2772" spans="1:13" s="16" customFormat="1" x14ac:dyDescent="0.3">
      <c r="A2772" s="46" t="s">
        <v>13565</v>
      </c>
      <c r="B2772" s="38" t="s">
        <v>21907</v>
      </c>
      <c r="C2772" s="38" t="s">
        <v>21908</v>
      </c>
      <c r="D2772" s="38" t="s">
        <v>13166</v>
      </c>
      <c r="E2772" s="38" t="s">
        <v>13493</v>
      </c>
      <c r="F2772" s="38" t="s">
        <v>21909</v>
      </c>
      <c r="G2772" s="40" t="s">
        <v>13566</v>
      </c>
      <c r="H2772" s="40" t="s">
        <v>22476</v>
      </c>
      <c r="I2772" s="38" t="s">
        <v>226</v>
      </c>
      <c r="J2772" s="41">
        <v>100000</v>
      </c>
      <c r="K2772" s="38">
        <v>2</v>
      </c>
      <c r="L2772" s="42" t="s">
        <v>21910</v>
      </c>
      <c r="M2772" s="8"/>
    </row>
    <row r="2773" spans="1:13" s="16" customFormat="1" x14ac:dyDescent="0.3">
      <c r="A2773" s="46" t="s">
        <v>13567</v>
      </c>
      <c r="B2773" s="38" t="s">
        <v>13568</v>
      </c>
      <c r="C2773" s="38" t="s">
        <v>13569</v>
      </c>
      <c r="D2773" s="38" t="s">
        <v>13166</v>
      </c>
      <c r="E2773" s="38" t="s">
        <v>13493</v>
      </c>
      <c r="F2773" s="62" t="s">
        <v>13570</v>
      </c>
      <c r="G2773" s="38" t="s">
        <v>13571</v>
      </c>
      <c r="H2773" s="40" t="s">
        <v>22476</v>
      </c>
      <c r="I2773" s="38" t="s">
        <v>43</v>
      </c>
      <c r="J2773" s="41">
        <v>100000</v>
      </c>
      <c r="K2773" s="38">
        <v>3</v>
      </c>
      <c r="L2773" s="42" t="s">
        <v>21911</v>
      </c>
      <c r="M2773" s="8"/>
    </row>
    <row r="2774" spans="1:13" s="16" customFormat="1" x14ac:dyDescent="0.3">
      <c r="A2774" s="22" t="s">
        <v>13572</v>
      </c>
      <c r="B2774" s="18" t="s">
        <v>13573</v>
      </c>
      <c r="C2774" s="18" t="s">
        <v>13569</v>
      </c>
      <c r="D2774" s="18" t="s">
        <v>13305</v>
      </c>
      <c r="E2774" s="18" t="s">
        <v>13493</v>
      </c>
      <c r="F2774" s="18" t="s">
        <v>13574</v>
      </c>
      <c r="G2774" s="18" t="s">
        <v>13575</v>
      </c>
      <c r="H2774" s="40" t="s">
        <v>22476</v>
      </c>
      <c r="I2774" s="18" t="s">
        <v>61</v>
      </c>
      <c r="J2774" s="20">
        <v>100000</v>
      </c>
      <c r="K2774" s="18">
        <f>IF(L2774="",0,LEN(L2774)-LEN(SUBSTITUTE(L2774,",",""))+1)</f>
        <v>2</v>
      </c>
      <c r="L2774" s="21" t="s">
        <v>13576</v>
      </c>
      <c r="M2774" s="15"/>
    </row>
    <row r="2775" spans="1:13" s="16" customFormat="1" x14ac:dyDescent="0.3">
      <c r="A2775" s="17" t="s">
        <v>13577</v>
      </c>
      <c r="B2775" s="18" t="s">
        <v>13578</v>
      </c>
      <c r="C2775" s="18" t="s">
        <v>13579</v>
      </c>
      <c r="D2775" s="18" t="s">
        <v>13166</v>
      </c>
      <c r="E2775" s="18" t="s">
        <v>13580</v>
      </c>
      <c r="F2775" s="18" t="s">
        <v>13581</v>
      </c>
      <c r="G2775" s="19" t="s">
        <v>13582</v>
      </c>
      <c r="H2775" s="40" t="s">
        <v>22476</v>
      </c>
      <c r="I2775" s="18" t="s">
        <v>50</v>
      </c>
      <c r="J2775" s="20">
        <v>150000</v>
      </c>
      <c r="K2775" s="18">
        <f>IF(L2775="",0,LEN(L2775)-LEN(SUBSTITUTE(L2775,",",""))+1)</f>
        <v>2</v>
      </c>
      <c r="L2775" s="21" t="s">
        <v>13583</v>
      </c>
      <c r="M2775" s="15"/>
    </row>
    <row r="2776" spans="1:13" s="16" customFormat="1" x14ac:dyDescent="0.3">
      <c r="A2776" s="37" t="s">
        <v>13584</v>
      </c>
      <c r="B2776" s="38" t="s">
        <v>13585</v>
      </c>
      <c r="C2776" s="38" t="s">
        <v>21912</v>
      </c>
      <c r="D2776" s="38" t="s">
        <v>13166</v>
      </c>
      <c r="E2776" s="38" t="s">
        <v>13580</v>
      </c>
      <c r="F2776" s="38" t="s">
        <v>13587</v>
      </c>
      <c r="G2776" s="40" t="s">
        <v>13588</v>
      </c>
      <c r="H2776" s="40" t="s">
        <v>22476</v>
      </c>
      <c r="I2776" s="38" t="s">
        <v>216</v>
      </c>
      <c r="J2776" s="41">
        <v>100000</v>
      </c>
      <c r="K2776" s="38">
        <v>2</v>
      </c>
      <c r="L2776" s="42" t="s">
        <v>18525</v>
      </c>
      <c r="M2776" s="8"/>
    </row>
    <row r="2777" spans="1:13" s="16" customFormat="1" x14ac:dyDescent="0.3">
      <c r="A2777" s="17" t="s">
        <v>13589</v>
      </c>
      <c r="B2777" s="18" t="s">
        <v>13590</v>
      </c>
      <c r="C2777" s="18" t="s">
        <v>18625</v>
      </c>
      <c r="D2777" s="18" t="s">
        <v>13166</v>
      </c>
      <c r="E2777" s="18" t="s">
        <v>13580</v>
      </c>
      <c r="F2777" s="18" t="s">
        <v>13592</v>
      </c>
      <c r="G2777" s="19" t="s">
        <v>13593</v>
      </c>
      <c r="H2777" s="40" t="s">
        <v>22476</v>
      </c>
      <c r="I2777" s="18" t="s">
        <v>102</v>
      </c>
      <c r="J2777" s="20">
        <v>100000</v>
      </c>
      <c r="K2777" s="18">
        <f>IF(L2777="",0,LEN(L2777)-LEN(SUBSTITUTE(L2777,",",""))+1)</f>
        <v>4</v>
      </c>
      <c r="L2777" s="21" t="s">
        <v>18626</v>
      </c>
      <c r="M2777" s="15"/>
    </row>
    <row r="2778" spans="1:13" s="16" customFormat="1" x14ac:dyDescent="0.3">
      <c r="A2778" s="37" t="s">
        <v>13594</v>
      </c>
      <c r="B2778" s="38" t="s">
        <v>13595</v>
      </c>
      <c r="C2778" s="38" t="s">
        <v>21913</v>
      </c>
      <c r="D2778" s="38" t="s">
        <v>13166</v>
      </c>
      <c r="E2778" s="38" t="s">
        <v>13580</v>
      </c>
      <c r="F2778" s="38" t="s">
        <v>13596</v>
      </c>
      <c r="G2778" s="40" t="s">
        <v>13597</v>
      </c>
      <c r="H2778" s="40" t="s">
        <v>22476</v>
      </c>
      <c r="I2778" s="38" t="s">
        <v>78</v>
      </c>
      <c r="J2778" s="41">
        <v>100000</v>
      </c>
      <c r="K2778" s="38">
        <v>2</v>
      </c>
      <c r="L2778" s="42" t="s">
        <v>21914</v>
      </c>
      <c r="M2778" s="8"/>
    </row>
    <row r="2779" spans="1:13" s="16" customFormat="1" x14ac:dyDescent="0.3">
      <c r="A2779" s="17" t="s">
        <v>13598</v>
      </c>
      <c r="B2779" s="18" t="s">
        <v>13599</v>
      </c>
      <c r="C2779" s="18" t="s">
        <v>13600</v>
      </c>
      <c r="D2779" s="18" t="s">
        <v>13166</v>
      </c>
      <c r="E2779" s="18" t="s">
        <v>13601</v>
      </c>
      <c r="F2779" s="18" t="s">
        <v>13602</v>
      </c>
      <c r="G2779" s="19" t="s">
        <v>13603</v>
      </c>
      <c r="H2779" s="40" t="s">
        <v>22476</v>
      </c>
      <c r="I2779" s="18" t="s">
        <v>50</v>
      </c>
      <c r="J2779" s="20">
        <v>150000</v>
      </c>
      <c r="K2779" s="18">
        <f>IF(L2779="",0,LEN(L2779)-LEN(SUBSTITUTE(L2779,",",""))+1)</f>
        <v>2</v>
      </c>
      <c r="L2779" s="21" t="s">
        <v>18792</v>
      </c>
      <c r="M2779" s="15"/>
    </row>
    <row r="2780" spans="1:13" s="16" customFormat="1" x14ac:dyDescent="0.3">
      <c r="A2780" s="37" t="s">
        <v>13604</v>
      </c>
      <c r="B2780" s="38" t="s">
        <v>13605</v>
      </c>
      <c r="C2780" s="38" t="s">
        <v>21867</v>
      </c>
      <c r="D2780" s="38" t="s">
        <v>13166</v>
      </c>
      <c r="E2780" s="38" t="s">
        <v>13580</v>
      </c>
      <c r="F2780" s="38" t="s">
        <v>13606</v>
      </c>
      <c r="G2780" s="40" t="s">
        <v>13607</v>
      </c>
      <c r="H2780" s="40" t="s">
        <v>22476</v>
      </c>
      <c r="I2780" s="38" t="s">
        <v>92</v>
      </c>
      <c r="J2780" s="51">
        <v>100000</v>
      </c>
      <c r="K2780" s="38">
        <v>4</v>
      </c>
      <c r="L2780" s="42" t="s">
        <v>21915</v>
      </c>
      <c r="M2780" s="8"/>
    </row>
    <row r="2781" spans="1:13" s="16" customFormat="1" x14ac:dyDescent="0.3">
      <c r="A2781" s="17" t="s">
        <v>13608</v>
      </c>
      <c r="B2781" s="18" t="s">
        <v>13609</v>
      </c>
      <c r="C2781" s="18" t="s">
        <v>18868</v>
      </c>
      <c r="D2781" s="18" t="s">
        <v>13166</v>
      </c>
      <c r="E2781" s="18" t="s">
        <v>13580</v>
      </c>
      <c r="F2781" s="18" t="s">
        <v>13610</v>
      </c>
      <c r="G2781" s="19" t="s">
        <v>13611</v>
      </c>
      <c r="H2781" s="40" t="s">
        <v>22476</v>
      </c>
      <c r="I2781" s="18" t="s">
        <v>346</v>
      </c>
      <c r="J2781" s="20">
        <v>100000</v>
      </c>
      <c r="K2781" s="18">
        <f>IF(L2781="",0,LEN(L2781)-LEN(SUBSTITUTE(L2781,",",""))+1)</f>
        <v>2</v>
      </c>
      <c r="L2781" s="21" t="s">
        <v>18869</v>
      </c>
      <c r="M2781" s="15"/>
    </row>
    <row r="2782" spans="1:13" s="16" customFormat="1" x14ac:dyDescent="0.3">
      <c r="A2782" s="17" t="s">
        <v>13612</v>
      </c>
      <c r="B2782" s="18" t="s">
        <v>13613</v>
      </c>
      <c r="C2782" s="18" t="s">
        <v>19117</v>
      </c>
      <c r="D2782" s="18" t="s">
        <v>13166</v>
      </c>
      <c r="E2782" s="18" t="s">
        <v>13580</v>
      </c>
      <c r="F2782" s="18" t="s">
        <v>13614</v>
      </c>
      <c r="G2782" s="19" t="s">
        <v>13615</v>
      </c>
      <c r="H2782" s="40" t="s">
        <v>22476</v>
      </c>
      <c r="I2782" s="18" t="s">
        <v>40</v>
      </c>
      <c r="J2782" s="20">
        <v>100000</v>
      </c>
      <c r="K2782" s="18">
        <f>IF(L2782="",0,LEN(L2782)-LEN(SUBSTITUTE(L2782,",",""))+1)</f>
        <v>4</v>
      </c>
      <c r="L2782" s="21" t="s">
        <v>19118</v>
      </c>
      <c r="M2782" s="15"/>
    </row>
    <row r="2783" spans="1:13" s="16" customFormat="1" x14ac:dyDescent="0.3">
      <c r="A2783" s="37" t="s">
        <v>13616</v>
      </c>
      <c r="B2783" s="38" t="s">
        <v>13617</v>
      </c>
      <c r="C2783" s="38" t="s">
        <v>13618</v>
      </c>
      <c r="D2783" s="38" t="s">
        <v>13166</v>
      </c>
      <c r="E2783" s="38" t="s">
        <v>13580</v>
      </c>
      <c r="F2783" s="38" t="s">
        <v>13619</v>
      </c>
      <c r="G2783" s="40" t="s">
        <v>13620</v>
      </c>
      <c r="H2783" s="40" t="s">
        <v>22476</v>
      </c>
      <c r="I2783" s="38" t="s">
        <v>92</v>
      </c>
      <c r="J2783" s="41">
        <v>100000</v>
      </c>
      <c r="K2783" s="38">
        <v>2</v>
      </c>
      <c r="L2783" s="42" t="s">
        <v>18474</v>
      </c>
      <c r="M2783" s="8"/>
    </row>
    <row r="2784" spans="1:13" s="16" customFormat="1" x14ac:dyDescent="0.3">
      <c r="A2784" s="17" t="s">
        <v>13621</v>
      </c>
      <c r="B2784" s="18" t="s">
        <v>10524</v>
      </c>
      <c r="C2784" s="18" t="s">
        <v>13419</v>
      </c>
      <c r="D2784" s="18" t="s">
        <v>13166</v>
      </c>
      <c r="E2784" s="18" t="s">
        <v>13580</v>
      </c>
      <c r="F2784" s="18" t="s">
        <v>13622</v>
      </c>
      <c r="G2784" s="19" t="s">
        <v>13623</v>
      </c>
      <c r="H2784" s="40" t="s">
        <v>22476</v>
      </c>
      <c r="I2784" s="18" t="s">
        <v>50</v>
      </c>
      <c r="J2784" s="20">
        <v>300000</v>
      </c>
      <c r="K2784" s="18">
        <f>IF(L2784="",0,LEN(L2784)-LEN(SUBSTITUTE(L2784,",",""))+1)</f>
        <v>2</v>
      </c>
      <c r="L2784" s="21" t="s">
        <v>13624</v>
      </c>
      <c r="M2784" s="15"/>
    </row>
    <row r="2785" spans="1:13" s="16" customFormat="1" x14ac:dyDescent="0.3">
      <c r="A2785" s="37" t="s">
        <v>13625</v>
      </c>
      <c r="B2785" s="38" t="s">
        <v>13626</v>
      </c>
      <c r="C2785" s="38" t="s">
        <v>13627</v>
      </c>
      <c r="D2785" s="38" t="s">
        <v>13166</v>
      </c>
      <c r="E2785" s="38" t="s">
        <v>13580</v>
      </c>
      <c r="F2785" s="38" t="s">
        <v>13628</v>
      </c>
      <c r="G2785" s="40" t="s">
        <v>13629</v>
      </c>
      <c r="H2785" s="40" t="s">
        <v>22476</v>
      </c>
      <c r="I2785" s="38" t="s">
        <v>50</v>
      </c>
      <c r="J2785" s="41">
        <v>150000</v>
      </c>
      <c r="K2785" s="38">
        <v>2</v>
      </c>
      <c r="L2785" s="42" t="s">
        <v>13630</v>
      </c>
      <c r="M2785" s="8"/>
    </row>
    <row r="2786" spans="1:13" s="16" customFormat="1" x14ac:dyDescent="0.3">
      <c r="A2786" s="37" t="s">
        <v>13631</v>
      </c>
      <c r="B2786" s="38" t="s">
        <v>13632</v>
      </c>
      <c r="C2786" s="38" t="s">
        <v>13633</v>
      </c>
      <c r="D2786" s="38" t="s">
        <v>13166</v>
      </c>
      <c r="E2786" s="38" t="s">
        <v>13580</v>
      </c>
      <c r="F2786" s="38" t="s">
        <v>21916</v>
      </c>
      <c r="G2786" s="40" t="s">
        <v>13634</v>
      </c>
      <c r="H2786" s="40" t="s">
        <v>22476</v>
      </c>
      <c r="I2786" s="38" t="s">
        <v>50</v>
      </c>
      <c r="J2786" s="41">
        <v>150000</v>
      </c>
      <c r="K2786" s="38">
        <v>2</v>
      </c>
      <c r="L2786" s="42" t="s">
        <v>13635</v>
      </c>
      <c r="M2786" s="8"/>
    </row>
    <row r="2787" spans="1:13" s="16" customFormat="1" x14ac:dyDescent="0.3">
      <c r="A2787" s="17" t="s">
        <v>13636</v>
      </c>
      <c r="B2787" s="18" t="s">
        <v>13637</v>
      </c>
      <c r="C2787" s="18" t="s">
        <v>13638</v>
      </c>
      <c r="D2787" s="18" t="s">
        <v>13166</v>
      </c>
      <c r="E2787" s="18" t="s">
        <v>13580</v>
      </c>
      <c r="F2787" s="18" t="s">
        <v>13639</v>
      </c>
      <c r="G2787" s="19" t="s">
        <v>13640</v>
      </c>
      <c r="H2787" s="40" t="s">
        <v>22476</v>
      </c>
      <c r="I2787" s="18" t="s">
        <v>50</v>
      </c>
      <c r="J2787" s="20">
        <v>200000</v>
      </c>
      <c r="K2787" s="18">
        <v>3</v>
      </c>
      <c r="L2787" s="44" t="s">
        <v>19942</v>
      </c>
      <c r="M2787" s="8"/>
    </row>
    <row r="2788" spans="1:13" s="16" customFormat="1" x14ac:dyDescent="0.3">
      <c r="A2788" s="17" t="s">
        <v>13641</v>
      </c>
      <c r="B2788" s="18" t="s">
        <v>13642</v>
      </c>
      <c r="C2788" s="18" t="s">
        <v>13643</v>
      </c>
      <c r="D2788" s="18" t="s">
        <v>13195</v>
      </c>
      <c r="E2788" s="18" t="s">
        <v>13601</v>
      </c>
      <c r="F2788" s="18" t="s">
        <v>13644</v>
      </c>
      <c r="G2788" s="19" t="s">
        <v>13645</v>
      </c>
      <c r="H2788" s="40" t="s">
        <v>22476</v>
      </c>
      <c r="I2788" s="18" t="s">
        <v>61</v>
      </c>
      <c r="J2788" s="20">
        <v>150000</v>
      </c>
      <c r="K2788" s="18">
        <f>IF(L2788="",0,LEN(L2788)-LEN(SUBSTITUTE(L2788,",",""))+1)</f>
        <v>2</v>
      </c>
      <c r="L2788" s="21" t="s">
        <v>18686</v>
      </c>
      <c r="M2788" s="15"/>
    </row>
    <row r="2789" spans="1:13" s="16" customFormat="1" x14ac:dyDescent="0.3">
      <c r="A2789" s="17" t="s">
        <v>13646</v>
      </c>
      <c r="B2789" s="18" t="s">
        <v>5090</v>
      </c>
      <c r="C2789" s="18" t="s">
        <v>13647</v>
      </c>
      <c r="D2789" s="18" t="s">
        <v>13166</v>
      </c>
      <c r="E2789" s="18" t="s">
        <v>13580</v>
      </c>
      <c r="F2789" s="18" t="s">
        <v>13648</v>
      </c>
      <c r="G2789" s="19" t="s">
        <v>13649</v>
      </c>
      <c r="H2789" s="40" t="s">
        <v>22476</v>
      </c>
      <c r="I2789" s="18" t="s">
        <v>50</v>
      </c>
      <c r="J2789" s="20">
        <v>150000</v>
      </c>
      <c r="K2789" s="18">
        <v>2</v>
      </c>
      <c r="L2789" s="21" t="s">
        <v>13650</v>
      </c>
      <c r="M2789" s="8"/>
    </row>
    <row r="2790" spans="1:13" s="16" customFormat="1" x14ac:dyDescent="0.3">
      <c r="A2790" s="37" t="s">
        <v>21917</v>
      </c>
      <c r="B2790" s="38" t="s">
        <v>13651</v>
      </c>
      <c r="C2790" s="38" t="s">
        <v>13652</v>
      </c>
      <c r="D2790" s="38" t="s">
        <v>13166</v>
      </c>
      <c r="E2790" s="38" t="s">
        <v>13580</v>
      </c>
      <c r="F2790" s="38" t="s">
        <v>13653</v>
      </c>
      <c r="G2790" s="40" t="s">
        <v>13654</v>
      </c>
      <c r="H2790" s="40" t="s">
        <v>22476</v>
      </c>
      <c r="I2790" s="38" t="s">
        <v>102</v>
      </c>
      <c r="J2790" s="41">
        <v>100000</v>
      </c>
      <c r="K2790" s="38">
        <v>2</v>
      </c>
      <c r="L2790" s="47" t="s">
        <v>18408</v>
      </c>
      <c r="M2790" s="8"/>
    </row>
    <row r="2791" spans="1:13" s="16" customFormat="1" x14ac:dyDescent="0.3">
      <c r="A2791" s="37" t="s">
        <v>13655</v>
      </c>
      <c r="B2791" s="38" t="s">
        <v>13656</v>
      </c>
      <c r="C2791" s="38" t="s">
        <v>13657</v>
      </c>
      <c r="D2791" s="38" t="s">
        <v>13166</v>
      </c>
      <c r="E2791" s="38" t="s">
        <v>13580</v>
      </c>
      <c r="F2791" s="38" t="s">
        <v>13658</v>
      </c>
      <c r="G2791" s="40" t="s">
        <v>13659</v>
      </c>
      <c r="H2791" s="40" t="s">
        <v>22476</v>
      </c>
      <c r="I2791" s="38" t="s">
        <v>61</v>
      </c>
      <c r="J2791" s="41">
        <v>150000</v>
      </c>
      <c r="K2791" s="38">
        <v>2</v>
      </c>
      <c r="L2791" s="42" t="s">
        <v>13660</v>
      </c>
      <c r="M2791" s="8"/>
    </row>
    <row r="2792" spans="1:13" s="16" customFormat="1" x14ac:dyDescent="0.3">
      <c r="A2792" s="17" t="s">
        <v>13662</v>
      </c>
      <c r="B2792" s="18" t="s">
        <v>13663</v>
      </c>
      <c r="C2792" s="18" t="s">
        <v>13664</v>
      </c>
      <c r="D2792" s="18" t="s">
        <v>13195</v>
      </c>
      <c r="E2792" s="18" t="s">
        <v>13586</v>
      </c>
      <c r="F2792" s="18" t="s">
        <v>13665</v>
      </c>
      <c r="G2792" s="19" t="s">
        <v>13666</v>
      </c>
      <c r="H2792" s="40" t="s">
        <v>22476</v>
      </c>
      <c r="I2792" s="18" t="s">
        <v>1431</v>
      </c>
      <c r="J2792" s="20">
        <v>150000</v>
      </c>
      <c r="K2792" s="18">
        <v>3</v>
      </c>
      <c r="L2792" s="21" t="s">
        <v>13667</v>
      </c>
      <c r="M2792" s="8"/>
    </row>
    <row r="2793" spans="1:13" s="16" customFormat="1" x14ac:dyDescent="0.3">
      <c r="A2793" s="17" t="s">
        <v>13668</v>
      </c>
      <c r="B2793" s="18" t="s">
        <v>690</v>
      </c>
      <c r="C2793" s="18" t="s">
        <v>13669</v>
      </c>
      <c r="D2793" s="18" t="s">
        <v>13166</v>
      </c>
      <c r="E2793" s="18" t="s">
        <v>13580</v>
      </c>
      <c r="F2793" s="18" t="s">
        <v>13670</v>
      </c>
      <c r="G2793" s="19" t="s">
        <v>13671</v>
      </c>
      <c r="H2793" s="40" t="s">
        <v>22476</v>
      </c>
      <c r="I2793" s="18" t="s">
        <v>50</v>
      </c>
      <c r="J2793" s="20">
        <v>200000</v>
      </c>
      <c r="K2793" s="18">
        <v>3</v>
      </c>
      <c r="L2793" s="21" t="s">
        <v>13672</v>
      </c>
      <c r="M2793" s="8"/>
    </row>
    <row r="2794" spans="1:13" s="16" customFormat="1" x14ac:dyDescent="0.3">
      <c r="A2794" s="17" t="s">
        <v>13673</v>
      </c>
      <c r="B2794" s="18" t="s">
        <v>13674</v>
      </c>
      <c r="C2794" s="18" t="s">
        <v>13675</v>
      </c>
      <c r="D2794" s="18" t="s">
        <v>13292</v>
      </c>
      <c r="E2794" s="18" t="s">
        <v>13676</v>
      </c>
      <c r="F2794" s="18" t="s">
        <v>13677</v>
      </c>
      <c r="G2794" s="19" t="s">
        <v>13678</v>
      </c>
      <c r="H2794" s="40" t="s">
        <v>22476</v>
      </c>
      <c r="I2794" s="18" t="s">
        <v>393</v>
      </c>
      <c r="J2794" s="20">
        <v>100000</v>
      </c>
      <c r="K2794" s="18">
        <v>2</v>
      </c>
      <c r="L2794" s="21" t="s">
        <v>13679</v>
      </c>
      <c r="M2794" s="8"/>
    </row>
    <row r="2795" spans="1:13" s="16" customFormat="1" x14ac:dyDescent="0.3">
      <c r="A2795" s="17" t="s">
        <v>13680</v>
      </c>
      <c r="B2795" s="18" t="s">
        <v>13681</v>
      </c>
      <c r="C2795" s="18" t="s">
        <v>13256</v>
      </c>
      <c r="D2795" s="18" t="s">
        <v>13195</v>
      </c>
      <c r="E2795" s="18" t="s">
        <v>13586</v>
      </c>
      <c r="F2795" s="18" t="s">
        <v>13682</v>
      </c>
      <c r="G2795" s="19" t="s">
        <v>13683</v>
      </c>
      <c r="H2795" s="40" t="s">
        <v>22476</v>
      </c>
      <c r="I2795" s="18" t="s">
        <v>50</v>
      </c>
      <c r="J2795" s="20">
        <v>150000</v>
      </c>
      <c r="K2795" s="18">
        <v>2</v>
      </c>
      <c r="L2795" s="21" t="s">
        <v>13684</v>
      </c>
      <c r="M2795" s="8"/>
    </row>
    <row r="2796" spans="1:13" s="16" customFormat="1" x14ac:dyDescent="0.3">
      <c r="A2796" s="37" t="s">
        <v>13685</v>
      </c>
      <c r="B2796" s="38" t="s">
        <v>13686</v>
      </c>
      <c r="C2796" s="38" t="s">
        <v>13687</v>
      </c>
      <c r="D2796" s="38" t="s">
        <v>13166</v>
      </c>
      <c r="E2796" s="38" t="s">
        <v>13580</v>
      </c>
      <c r="F2796" s="38" t="s">
        <v>13688</v>
      </c>
      <c r="G2796" s="40" t="s">
        <v>13689</v>
      </c>
      <c r="H2796" s="40" t="s">
        <v>22476</v>
      </c>
      <c r="I2796" s="38" t="s">
        <v>112</v>
      </c>
      <c r="J2796" s="41">
        <v>100000</v>
      </c>
      <c r="K2796" s="38">
        <v>3</v>
      </c>
      <c r="L2796" s="47" t="s">
        <v>13690</v>
      </c>
      <c r="M2796" s="8"/>
    </row>
    <row r="2797" spans="1:13" s="16" customFormat="1" x14ac:dyDescent="0.3">
      <c r="A2797" s="37" t="s">
        <v>13691</v>
      </c>
      <c r="B2797" s="38" t="s">
        <v>13692</v>
      </c>
      <c r="C2797" s="38" t="s">
        <v>13693</v>
      </c>
      <c r="D2797" s="38" t="s">
        <v>13166</v>
      </c>
      <c r="E2797" s="38" t="s">
        <v>13580</v>
      </c>
      <c r="F2797" s="38" t="s">
        <v>13694</v>
      </c>
      <c r="G2797" s="40" t="s">
        <v>13695</v>
      </c>
      <c r="H2797" s="40" t="s">
        <v>22476</v>
      </c>
      <c r="I2797" s="38" t="s">
        <v>50</v>
      </c>
      <c r="J2797" s="41">
        <v>160000</v>
      </c>
      <c r="K2797" s="38">
        <v>2</v>
      </c>
      <c r="L2797" s="42" t="s">
        <v>13696</v>
      </c>
      <c r="M2797" s="8"/>
    </row>
    <row r="2798" spans="1:13" s="16" customFormat="1" x14ac:dyDescent="0.3">
      <c r="A2798" s="37" t="s">
        <v>13697</v>
      </c>
      <c r="B2798" s="38" t="s">
        <v>21918</v>
      </c>
      <c r="C2798" s="38" t="s">
        <v>21919</v>
      </c>
      <c r="D2798" s="38" t="s">
        <v>13166</v>
      </c>
      <c r="E2798" s="38" t="s">
        <v>13580</v>
      </c>
      <c r="F2798" s="38" t="s">
        <v>13698</v>
      </c>
      <c r="G2798" s="40" t="s">
        <v>13699</v>
      </c>
      <c r="H2798" s="40" t="s">
        <v>22476</v>
      </c>
      <c r="I2798" s="38" t="s">
        <v>375</v>
      </c>
      <c r="J2798" s="41">
        <v>150000</v>
      </c>
      <c r="K2798" s="38">
        <v>2</v>
      </c>
      <c r="L2798" s="42" t="s">
        <v>21920</v>
      </c>
      <c r="M2798" s="8"/>
    </row>
    <row r="2799" spans="1:13" s="16" customFormat="1" x14ac:dyDescent="0.3">
      <c r="A2799" s="17" t="s">
        <v>13700</v>
      </c>
      <c r="B2799" s="18" t="s">
        <v>19943</v>
      </c>
      <c r="C2799" s="18" t="s">
        <v>13701</v>
      </c>
      <c r="D2799" s="18" t="s">
        <v>13166</v>
      </c>
      <c r="E2799" s="18" t="s">
        <v>13580</v>
      </c>
      <c r="F2799" s="18" t="s">
        <v>13702</v>
      </c>
      <c r="G2799" s="19" t="s">
        <v>13703</v>
      </c>
      <c r="H2799" s="40" t="s">
        <v>22476</v>
      </c>
      <c r="I2799" s="18" t="s">
        <v>43</v>
      </c>
      <c r="J2799" s="20">
        <v>200000</v>
      </c>
      <c r="K2799" s="18">
        <v>3</v>
      </c>
      <c r="L2799" s="44" t="s">
        <v>19944</v>
      </c>
      <c r="M2799" s="8"/>
    </row>
    <row r="2800" spans="1:13" s="16" customFormat="1" x14ac:dyDescent="0.3">
      <c r="A2800" s="37" t="s">
        <v>13704</v>
      </c>
      <c r="B2800" s="38" t="s">
        <v>5661</v>
      </c>
      <c r="C2800" s="38" t="s">
        <v>9024</v>
      </c>
      <c r="D2800" s="38" t="s">
        <v>13166</v>
      </c>
      <c r="E2800" s="38" t="s">
        <v>13580</v>
      </c>
      <c r="F2800" s="38" t="s">
        <v>21921</v>
      </c>
      <c r="G2800" s="40" t="s">
        <v>21922</v>
      </c>
      <c r="H2800" s="40" t="s">
        <v>22476</v>
      </c>
      <c r="I2800" s="38" t="s">
        <v>50</v>
      </c>
      <c r="J2800" s="41">
        <v>150000</v>
      </c>
      <c r="K2800" s="38">
        <v>2</v>
      </c>
      <c r="L2800" s="42" t="s">
        <v>13705</v>
      </c>
      <c r="M2800" s="8"/>
    </row>
    <row r="2801" spans="1:13" s="16" customFormat="1" x14ac:dyDescent="0.3">
      <c r="A2801" s="46" t="s">
        <v>13706</v>
      </c>
      <c r="B2801" s="38" t="s">
        <v>13707</v>
      </c>
      <c r="C2801" s="38" t="s">
        <v>13708</v>
      </c>
      <c r="D2801" s="38" t="s">
        <v>13166</v>
      </c>
      <c r="E2801" s="38" t="s">
        <v>13580</v>
      </c>
      <c r="F2801" s="38" t="s">
        <v>13709</v>
      </c>
      <c r="G2801" s="40" t="s">
        <v>13710</v>
      </c>
      <c r="H2801" s="40" t="s">
        <v>22476</v>
      </c>
      <c r="I2801" s="38" t="s">
        <v>910</v>
      </c>
      <c r="J2801" s="41">
        <v>100000</v>
      </c>
      <c r="K2801" s="38">
        <v>2</v>
      </c>
      <c r="L2801" s="42" t="s">
        <v>21923</v>
      </c>
      <c r="M2801" s="8"/>
    </row>
    <row r="2802" spans="1:13" s="16" customFormat="1" x14ac:dyDescent="0.3">
      <c r="A2802" s="22" t="s">
        <v>13711</v>
      </c>
      <c r="B2802" s="18" t="s">
        <v>19945</v>
      </c>
      <c r="C2802" s="18" t="s">
        <v>13712</v>
      </c>
      <c r="D2802" s="18" t="s">
        <v>13166</v>
      </c>
      <c r="E2802" s="18" t="s">
        <v>13580</v>
      </c>
      <c r="F2802" s="18" t="s">
        <v>13713</v>
      </c>
      <c r="G2802" s="18" t="s">
        <v>13714</v>
      </c>
      <c r="H2802" s="40" t="s">
        <v>22476</v>
      </c>
      <c r="I2802" s="18" t="s">
        <v>340</v>
      </c>
      <c r="J2802" s="20">
        <v>200000</v>
      </c>
      <c r="K2802" s="18">
        <v>2</v>
      </c>
      <c r="L2802" s="21" t="s">
        <v>13715</v>
      </c>
      <c r="M2802" s="8"/>
    </row>
    <row r="2803" spans="1:13" s="16" customFormat="1" x14ac:dyDescent="0.3">
      <c r="A2803" s="37" t="s">
        <v>13717</v>
      </c>
      <c r="B2803" s="38" t="s">
        <v>13718</v>
      </c>
      <c r="C2803" s="38" t="s">
        <v>13719</v>
      </c>
      <c r="D2803" s="38" t="s">
        <v>13166</v>
      </c>
      <c r="E2803" s="38" t="s">
        <v>13716</v>
      </c>
      <c r="F2803" s="38" t="s">
        <v>13720</v>
      </c>
      <c r="G2803" s="40" t="s">
        <v>13721</v>
      </c>
      <c r="H2803" s="40" t="s">
        <v>22476</v>
      </c>
      <c r="I2803" s="38" t="s">
        <v>61</v>
      </c>
      <c r="J2803" s="41">
        <v>150000</v>
      </c>
      <c r="K2803" s="38">
        <v>2</v>
      </c>
      <c r="L2803" s="42" t="s">
        <v>13722</v>
      </c>
      <c r="M2803" s="8"/>
    </row>
    <row r="2804" spans="1:13" s="16" customFormat="1" x14ac:dyDescent="0.3">
      <c r="A2804" s="37" t="s">
        <v>13723</v>
      </c>
      <c r="B2804" s="38" t="s">
        <v>13724</v>
      </c>
      <c r="C2804" s="38" t="s">
        <v>5817</v>
      </c>
      <c r="D2804" s="38" t="s">
        <v>13166</v>
      </c>
      <c r="E2804" s="38" t="s">
        <v>13716</v>
      </c>
      <c r="F2804" s="38" t="s">
        <v>13725</v>
      </c>
      <c r="G2804" s="40" t="s">
        <v>13726</v>
      </c>
      <c r="H2804" s="40" t="s">
        <v>22476</v>
      </c>
      <c r="I2804" s="38" t="s">
        <v>92</v>
      </c>
      <c r="J2804" s="41">
        <v>100000</v>
      </c>
      <c r="K2804" s="38">
        <v>2</v>
      </c>
      <c r="L2804" s="42" t="s">
        <v>13727</v>
      </c>
      <c r="M2804" s="8"/>
    </row>
    <row r="2805" spans="1:13" s="16" customFormat="1" x14ac:dyDescent="0.3">
      <c r="A2805" s="17" t="s">
        <v>13728</v>
      </c>
      <c r="B2805" s="18" t="s">
        <v>13729</v>
      </c>
      <c r="C2805" s="18" t="s">
        <v>13661</v>
      </c>
      <c r="D2805" s="18" t="s">
        <v>13195</v>
      </c>
      <c r="E2805" s="18" t="s">
        <v>13716</v>
      </c>
      <c r="F2805" s="18" t="s">
        <v>13730</v>
      </c>
      <c r="G2805" s="19" t="s">
        <v>13731</v>
      </c>
      <c r="H2805" s="40" t="s">
        <v>22476</v>
      </c>
      <c r="I2805" s="18" t="s">
        <v>78</v>
      </c>
      <c r="J2805" s="20">
        <v>100000</v>
      </c>
      <c r="K2805" s="18">
        <v>2</v>
      </c>
      <c r="L2805" s="21" t="s">
        <v>13732</v>
      </c>
      <c r="M2805" s="8"/>
    </row>
    <row r="2806" spans="1:13" s="16" customFormat="1" x14ac:dyDescent="0.3">
      <c r="A2806" s="46" t="s">
        <v>13733</v>
      </c>
      <c r="B2806" s="38" t="s">
        <v>13734</v>
      </c>
      <c r="C2806" s="38" t="s">
        <v>13735</v>
      </c>
      <c r="D2806" s="38" t="s">
        <v>13166</v>
      </c>
      <c r="E2806" s="38" t="s">
        <v>13716</v>
      </c>
      <c r="F2806" s="38" t="s">
        <v>13736</v>
      </c>
      <c r="G2806" s="38" t="s">
        <v>13737</v>
      </c>
      <c r="H2806" s="40" t="s">
        <v>22476</v>
      </c>
      <c r="I2806" s="38" t="s">
        <v>570</v>
      </c>
      <c r="J2806" s="41">
        <v>100000</v>
      </c>
      <c r="K2806" s="38">
        <v>2</v>
      </c>
      <c r="L2806" s="42" t="s">
        <v>13738</v>
      </c>
      <c r="M2806" s="8"/>
    </row>
    <row r="2807" spans="1:13" s="16" customFormat="1" x14ac:dyDescent="0.3">
      <c r="A2807" s="22" t="s">
        <v>13739</v>
      </c>
      <c r="B2807" s="18" t="s">
        <v>13740</v>
      </c>
      <c r="C2807" s="18" t="s">
        <v>13741</v>
      </c>
      <c r="D2807" s="18" t="s">
        <v>13166</v>
      </c>
      <c r="E2807" s="18" t="s">
        <v>13716</v>
      </c>
      <c r="F2807" s="18" t="s">
        <v>13742</v>
      </c>
      <c r="G2807" s="18" t="s">
        <v>13743</v>
      </c>
      <c r="H2807" s="40" t="s">
        <v>22476</v>
      </c>
      <c r="I2807" s="18" t="s">
        <v>164</v>
      </c>
      <c r="J2807" s="20">
        <v>100000</v>
      </c>
      <c r="K2807" s="18">
        <v>2</v>
      </c>
      <c r="L2807" s="36" t="s">
        <v>13744</v>
      </c>
      <c r="M2807" s="8"/>
    </row>
    <row r="2808" spans="1:13" s="16" customFormat="1" x14ac:dyDescent="0.3">
      <c r="A2808" s="17" t="s">
        <v>13745</v>
      </c>
      <c r="B2808" s="18" t="s">
        <v>13746</v>
      </c>
      <c r="C2808" s="18" t="s">
        <v>13747</v>
      </c>
      <c r="D2808" s="18" t="s">
        <v>13166</v>
      </c>
      <c r="E2808" s="18" t="s">
        <v>13748</v>
      </c>
      <c r="F2808" s="18" t="s">
        <v>13749</v>
      </c>
      <c r="G2808" s="19" t="s">
        <v>13750</v>
      </c>
      <c r="H2808" s="40" t="s">
        <v>22476</v>
      </c>
      <c r="I2808" s="18" t="s">
        <v>92</v>
      </c>
      <c r="J2808" s="20">
        <v>100000</v>
      </c>
      <c r="K2808" s="18">
        <v>3</v>
      </c>
      <c r="L2808" s="44" t="s">
        <v>19946</v>
      </c>
      <c r="M2808" s="8"/>
    </row>
    <row r="2809" spans="1:13" s="16" customFormat="1" x14ac:dyDescent="0.3">
      <c r="A2809" s="17" t="s">
        <v>13751</v>
      </c>
      <c r="B2809" s="18" t="s">
        <v>13752</v>
      </c>
      <c r="C2809" s="18" t="s">
        <v>13753</v>
      </c>
      <c r="D2809" s="18" t="s">
        <v>13166</v>
      </c>
      <c r="E2809" s="18" t="s">
        <v>13748</v>
      </c>
      <c r="F2809" s="18" t="s">
        <v>13754</v>
      </c>
      <c r="G2809" s="19" t="s">
        <v>13755</v>
      </c>
      <c r="H2809" s="40" t="s">
        <v>22476</v>
      </c>
      <c r="I2809" s="18" t="s">
        <v>889</v>
      </c>
      <c r="J2809" s="20" t="s">
        <v>18967</v>
      </c>
      <c r="K2809" s="18">
        <f>IF(L2809="",0,LEN(L2809)-LEN(SUBSTITUTE(L2809,",",""))+1)</f>
        <v>2</v>
      </c>
      <c r="L2809" s="36" t="s">
        <v>13756</v>
      </c>
      <c r="M2809" s="15"/>
    </row>
    <row r="2810" spans="1:13" s="16" customFormat="1" x14ac:dyDescent="0.3">
      <c r="A2810" s="37" t="s">
        <v>13757</v>
      </c>
      <c r="B2810" s="38" t="s">
        <v>13758</v>
      </c>
      <c r="C2810" s="38" t="s">
        <v>21924</v>
      </c>
      <c r="D2810" s="38" t="s">
        <v>13166</v>
      </c>
      <c r="E2810" s="38" t="s">
        <v>13748</v>
      </c>
      <c r="F2810" s="38" t="s">
        <v>13759</v>
      </c>
      <c r="G2810" s="40" t="s">
        <v>13760</v>
      </c>
      <c r="H2810" s="40" t="s">
        <v>22476</v>
      </c>
      <c r="I2810" s="38" t="s">
        <v>78</v>
      </c>
      <c r="J2810" s="41">
        <v>150000</v>
      </c>
      <c r="K2810" s="38">
        <v>3</v>
      </c>
      <c r="L2810" s="42" t="s">
        <v>21925</v>
      </c>
      <c r="M2810" s="8"/>
    </row>
    <row r="2811" spans="1:13" s="16" customFormat="1" x14ac:dyDescent="0.3">
      <c r="A2811" s="17" t="s">
        <v>13761</v>
      </c>
      <c r="B2811" s="18" t="s">
        <v>13762</v>
      </c>
      <c r="C2811" s="18" t="s">
        <v>19947</v>
      </c>
      <c r="D2811" s="18" t="s">
        <v>13166</v>
      </c>
      <c r="E2811" s="18" t="s">
        <v>13748</v>
      </c>
      <c r="F2811" s="18" t="s">
        <v>13763</v>
      </c>
      <c r="G2811" s="19" t="s">
        <v>13764</v>
      </c>
      <c r="H2811" s="40" t="s">
        <v>22476</v>
      </c>
      <c r="I2811" s="18" t="s">
        <v>164</v>
      </c>
      <c r="J2811" s="20">
        <v>160000</v>
      </c>
      <c r="K2811" s="18">
        <v>3</v>
      </c>
      <c r="L2811" s="44" t="s">
        <v>19948</v>
      </c>
      <c r="M2811" s="8"/>
    </row>
    <row r="2812" spans="1:13" s="16" customFormat="1" x14ac:dyDescent="0.3">
      <c r="A2812" s="37" t="s">
        <v>13765</v>
      </c>
      <c r="B2812" s="38" t="s">
        <v>13766</v>
      </c>
      <c r="C2812" s="38" t="s">
        <v>13767</v>
      </c>
      <c r="D2812" s="38" t="s">
        <v>13166</v>
      </c>
      <c r="E2812" s="38" t="s">
        <v>13748</v>
      </c>
      <c r="F2812" s="38" t="s">
        <v>13768</v>
      </c>
      <c r="G2812" s="40" t="s">
        <v>13769</v>
      </c>
      <c r="H2812" s="40" t="s">
        <v>22476</v>
      </c>
      <c r="I2812" s="38" t="s">
        <v>40</v>
      </c>
      <c r="J2812" s="41">
        <v>150000</v>
      </c>
      <c r="K2812" s="38">
        <v>2</v>
      </c>
      <c r="L2812" s="42" t="s">
        <v>13770</v>
      </c>
      <c r="M2812" s="8"/>
    </row>
    <row r="2813" spans="1:13" s="16" customFormat="1" x14ac:dyDescent="0.3">
      <c r="A2813" s="37" t="s">
        <v>13771</v>
      </c>
      <c r="B2813" s="38" t="s">
        <v>13772</v>
      </c>
      <c r="C2813" s="38" t="s">
        <v>13773</v>
      </c>
      <c r="D2813" s="38" t="s">
        <v>13166</v>
      </c>
      <c r="E2813" s="38" t="s">
        <v>13748</v>
      </c>
      <c r="F2813" s="38" t="s">
        <v>21926</v>
      </c>
      <c r="G2813" s="40" t="s">
        <v>13774</v>
      </c>
      <c r="H2813" s="40" t="s">
        <v>22476</v>
      </c>
      <c r="I2813" s="38" t="s">
        <v>375</v>
      </c>
      <c r="J2813" s="41">
        <v>200000</v>
      </c>
      <c r="K2813" s="38">
        <v>2</v>
      </c>
      <c r="L2813" s="42" t="s">
        <v>21927</v>
      </c>
      <c r="M2813" s="8"/>
    </row>
    <row r="2814" spans="1:13" s="16" customFormat="1" x14ac:dyDescent="0.3">
      <c r="A2814" s="17" t="s">
        <v>13777</v>
      </c>
      <c r="B2814" s="18" t="s">
        <v>13778</v>
      </c>
      <c r="C2814" s="18" t="s">
        <v>13779</v>
      </c>
      <c r="D2814" s="18" t="s">
        <v>13166</v>
      </c>
      <c r="E2814" s="18" t="s">
        <v>13780</v>
      </c>
      <c r="F2814" s="18" t="s">
        <v>13781</v>
      </c>
      <c r="G2814" s="19" t="s">
        <v>13782</v>
      </c>
      <c r="H2814" s="40" t="s">
        <v>22476</v>
      </c>
      <c r="I2814" s="18" t="s">
        <v>216</v>
      </c>
      <c r="J2814" s="20">
        <v>150000</v>
      </c>
      <c r="K2814" s="18">
        <f t="shared" ref="K2814" si="29">IF(L2814="",0,LEN(L2814)-LEN(SUBSTITUTE(L2814,",",""))+1)</f>
        <v>2</v>
      </c>
      <c r="L2814" s="36" t="s">
        <v>13783</v>
      </c>
      <c r="M2814" s="15"/>
    </row>
    <row r="2815" spans="1:13" s="16" customFormat="1" x14ac:dyDescent="0.3">
      <c r="A2815" s="37" t="s">
        <v>13784</v>
      </c>
      <c r="B2815" s="38" t="s">
        <v>13785</v>
      </c>
      <c r="C2815" s="38" t="s">
        <v>21928</v>
      </c>
      <c r="D2815" s="38" t="s">
        <v>13166</v>
      </c>
      <c r="E2815" s="38" t="s">
        <v>13776</v>
      </c>
      <c r="F2815" s="38" t="s">
        <v>13786</v>
      </c>
      <c r="G2815" s="40" t="s">
        <v>13787</v>
      </c>
      <c r="H2815" s="40" t="s">
        <v>22476</v>
      </c>
      <c r="I2815" s="38" t="s">
        <v>102</v>
      </c>
      <c r="J2815" s="41">
        <v>150000</v>
      </c>
      <c r="K2815" s="38">
        <v>3</v>
      </c>
      <c r="L2815" s="47" t="s">
        <v>18306</v>
      </c>
      <c r="M2815" s="8"/>
    </row>
    <row r="2816" spans="1:13" s="16" customFormat="1" x14ac:dyDescent="0.3">
      <c r="A2816" s="37" t="s">
        <v>13788</v>
      </c>
      <c r="B2816" s="38" t="s">
        <v>13789</v>
      </c>
      <c r="C2816" s="38" t="s">
        <v>13775</v>
      </c>
      <c r="D2816" s="38" t="s">
        <v>13166</v>
      </c>
      <c r="E2816" s="38" t="s">
        <v>13776</v>
      </c>
      <c r="F2816" s="38" t="s">
        <v>21929</v>
      </c>
      <c r="G2816" s="40" t="s">
        <v>13790</v>
      </c>
      <c r="H2816" s="40" t="s">
        <v>22476</v>
      </c>
      <c r="I2816" s="38" t="s">
        <v>570</v>
      </c>
      <c r="J2816" s="41">
        <v>200000</v>
      </c>
      <c r="K2816" s="38">
        <v>3</v>
      </c>
      <c r="L2816" s="42" t="s">
        <v>13791</v>
      </c>
      <c r="M2816" s="8"/>
    </row>
    <row r="2817" spans="1:13" s="16" customFormat="1" x14ac:dyDescent="0.3">
      <c r="A2817" s="17" t="s">
        <v>13792</v>
      </c>
      <c r="B2817" s="18" t="s">
        <v>13793</v>
      </c>
      <c r="C2817" s="18" t="s">
        <v>18961</v>
      </c>
      <c r="D2817" s="18" t="s">
        <v>13166</v>
      </c>
      <c r="E2817" s="18" t="s">
        <v>13776</v>
      </c>
      <c r="F2817" s="18" t="s">
        <v>13794</v>
      </c>
      <c r="G2817" s="19" t="s">
        <v>13795</v>
      </c>
      <c r="H2817" s="40" t="s">
        <v>22476</v>
      </c>
      <c r="I2817" s="18" t="s">
        <v>43</v>
      </c>
      <c r="J2817" s="20">
        <v>200000</v>
      </c>
      <c r="K2817" s="18">
        <f>IF(L2817="",0,LEN(L2817)-LEN(SUBSTITUTE(L2817,",",""))+1)</f>
        <v>2</v>
      </c>
      <c r="L2817" s="21" t="s">
        <v>13796</v>
      </c>
      <c r="M2817" s="15"/>
    </row>
    <row r="2818" spans="1:13" s="16" customFormat="1" x14ac:dyDescent="0.3">
      <c r="A2818" s="37" t="s">
        <v>13797</v>
      </c>
      <c r="B2818" s="38" t="s">
        <v>13798</v>
      </c>
      <c r="C2818" s="38" t="s">
        <v>13799</v>
      </c>
      <c r="D2818" s="38" t="s">
        <v>13166</v>
      </c>
      <c r="E2818" s="38" t="s">
        <v>13776</v>
      </c>
      <c r="F2818" s="38" t="s">
        <v>13800</v>
      </c>
      <c r="G2818" s="40" t="s">
        <v>13801</v>
      </c>
      <c r="H2818" s="40" t="s">
        <v>22476</v>
      </c>
      <c r="I2818" s="38" t="s">
        <v>40</v>
      </c>
      <c r="J2818" s="41">
        <v>100000</v>
      </c>
      <c r="K2818" s="38">
        <v>4</v>
      </c>
      <c r="L2818" s="42" t="s">
        <v>21930</v>
      </c>
      <c r="M2818" s="8"/>
    </row>
    <row r="2819" spans="1:13" s="16" customFormat="1" x14ac:dyDescent="0.3">
      <c r="A2819" s="37" t="s">
        <v>21931</v>
      </c>
      <c r="B2819" s="38" t="s">
        <v>13802</v>
      </c>
      <c r="C2819" s="38" t="s">
        <v>21932</v>
      </c>
      <c r="D2819" s="38" t="s">
        <v>13166</v>
      </c>
      <c r="E2819" s="38" t="s">
        <v>13776</v>
      </c>
      <c r="F2819" s="38" t="s">
        <v>13803</v>
      </c>
      <c r="G2819" s="40" t="s">
        <v>13804</v>
      </c>
      <c r="H2819" s="40" t="s">
        <v>22476</v>
      </c>
      <c r="I2819" s="38" t="s">
        <v>78</v>
      </c>
      <c r="J2819" s="41">
        <v>100000</v>
      </c>
      <c r="K2819" s="38">
        <v>3</v>
      </c>
      <c r="L2819" s="42" t="s">
        <v>21933</v>
      </c>
      <c r="M2819" s="8"/>
    </row>
    <row r="2820" spans="1:13" s="16" customFormat="1" x14ac:dyDescent="0.3">
      <c r="A2820" s="17" t="s">
        <v>13805</v>
      </c>
      <c r="B2820" s="18" t="s">
        <v>13806</v>
      </c>
      <c r="C2820" s="18" t="s">
        <v>13807</v>
      </c>
      <c r="D2820" s="18" t="s">
        <v>13166</v>
      </c>
      <c r="E2820" s="18" t="s">
        <v>13776</v>
      </c>
      <c r="F2820" s="18" t="s">
        <v>13808</v>
      </c>
      <c r="G2820" s="19" t="s">
        <v>13809</v>
      </c>
      <c r="H2820" s="40" t="s">
        <v>22476</v>
      </c>
      <c r="I2820" s="18" t="s">
        <v>1014</v>
      </c>
      <c r="J2820" s="20">
        <v>150000</v>
      </c>
      <c r="K2820" s="18">
        <f>IF(L2820="",0,LEN(L2820)-LEN(SUBSTITUTE(L2820,",",""))+1)</f>
        <v>3</v>
      </c>
      <c r="L2820" s="21" t="s">
        <v>13810</v>
      </c>
      <c r="M2820" s="15"/>
    </row>
    <row r="2821" spans="1:13" s="16" customFormat="1" x14ac:dyDescent="0.3">
      <c r="A2821" s="17" t="s">
        <v>13811</v>
      </c>
      <c r="B2821" s="18" t="s">
        <v>13812</v>
      </c>
      <c r="C2821" s="18" t="s">
        <v>19949</v>
      </c>
      <c r="D2821" s="18" t="s">
        <v>13166</v>
      </c>
      <c r="E2821" s="18" t="s">
        <v>13776</v>
      </c>
      <c r="F2821" s="18" t="s">
        <v>13813</v>
      </c>
      <c r="G2821" s="19" t="s">
        <v>13814</v>
      </c>
      <c r="H2821" s="40" t="s">
        <v>22476</v>
      </c>
      <c r="I2821" s="18" t="s">
        <v>164</v>
      </c>
      <c r="J2821" s="20">
        <v>200000</v>
      </c>
      <c r="K2821" s="18">
        <v>2</v>
      </c>
      <c r="L2821" s="21" t="s">
        <v>19950</v>
      </c>
      <c r="M2821" s="8"/>
    </row>
    <row r="2822" spans="1:13" s="16" customFormat="1" x14ac:dyDescent="0.3">
      <c r="A2822" s="17" t="s">
        <v>13815</v>
      </c>
      <c r="B2822" s="18" t="s">
        <v>13816</v>
      </c>
      <c r="C2822" s="18" t="s">
        <v>842</v>
      </c>
      <c r="D2822" s="18" t="s">
        <v>13166</v>
      </c>
      <c r="E2822" s="18" t="s">
        <v>13776</v>
      </c>
      <c r="F2822" s="18" t="s">
        <v>13817</v>
      </c>
      <c r="G2822" s="19" t="s">
        <v>13818</v>
      </c>
      <c r="H2822" s="40" t="s">
        <v>22476</v>
      </c>
      <c r="I2822" s="18" t="s">
        <v>375</v>
      </c>
      <c r="J2822" s="20">
        <v>100000</v>
      </c>
      <c r="K2822" s="18">
        <v>2</v>
      </c>
      <c r="L2822" s="44" t="s">
        <v>19951</v>
      </c>
      <c r="M2822" s="8"/>
    </row>
    <row r="2823" spans="1:13" s="16" customFormat="1" x14ac:dyDescent="0.3">
      <c r="A2823" s="46" t="s">
        <v>13819</v>
      </c>
      <c r="B2823" s="38" t="s">
        <v>13820</v>
      </c>
      <c r="C2823" s="38" t="s">
        <v>13821</v>
      </c>
      <c r="D2823" s="38" t="s">
        <v>13166</v>
      </c>
      <c r="E2823" s="38" t="s">
        <v>13776</v>
      </c>
      <c r="F2823" s="38" t="s">
        <v>13822</v>
      </c>
      <c r="G2823" s="40" t="s">
        <v>13823</v>
      </c>
      <c r="H2823" s="40" t="s">
        <v>22476</v>
      </c>
      <c r="I2823" s="38" t="s">
        <v>50</v>
      </c>
      <c r="J2823" s="41">
        <v>200000</v>
      </c>
      <c r="K2823" s="38">
        <v>2</v>
      </c>
      <c r="L2823" s="42" t="s">
        <v>13824</v>
      </c>
      <c r="M2823" s="8"/>
    </row>
    <row r="2824" spans="1:13" s="16" customFormat="1" x14ac:dyDescent="0.3">
      <c r="A2824" s="46" t="s">
        <v>13825</v>
      </c>
      <c r="B2824" s="38" t="s">
        <v>13826</v>
      </c>
      <c r="C2824" s="38" t="s">
        <v>21934</v>
      </c>
      <c r="D2824" s="38" t="s">
        <v>13166</v>
      </c>
      <c r="E2824" s="38" t="s">
        <v>13776</v>
      </c>
      <c r="F2824" s="38" t="s">
        <v>13827</v>
      </c>
      <c r="G2824" s="38" t="s">
        <v>13828</v>
      </c>
      <c r="H2824" s="40" t="s">
        <v>22476</v>
      </c>
      <c r="I2824" s="38" t="s">
        <v>570</v>
      </c>
      <c r="J2824" s="41">
        <v>100000</v>
      </c>
      <c r="K2824" s="38">
        <v>2</v>
      </c>
      <c r="L2824" s="42" t="s">
        <v>13829</v>
      </c>
      <c r="M2824" s="8"/>
    </row>
    <row r="2825" spans="1:13" s="16" customFormat="1" x14ac:dyDescent="0.3">
      <c r="A2825" s="37" t="s">
        <v>13830</v>
      </c>
      <c r="B2825" s="38" t="s">
        <v>13831</v>
      </c>
      <c r="C2825" s="38" t="s">
        <v>21935</v>
      </c>
      <c r="D2825" s="38" t="s">
        <v>13166</v>
      </c>
      <c r="E2825" s="38" t="s">
        <v>13832</v>
      </c>
      <c r="F2825" s="38" t="s">
        <v>13833</v>
      </c>
      <c r="G2825" s="40" t="s">
        <v>13834</v>
      </c>
      <c r="H2825" s="40" t="s">
        <v>22476</v>
      </c>
      <c r="I2825" s="38" t="s">
        <v>746</v>
      </c>
      <c r="J2825" s="41">
        <v>150000</v>
      </c>
      <c r="K2825" s="38">
        <v>4</v>
      </c>
      <c r="L2825" s="47" t="s">
        <v>21936</v>
      </c>
      <c r="M2825" s="8"/>
    </row>
    <row r="2826" spans="1:13" s="16" customFormat="1" x14ac:dyDescent="0.3">
      <c r="A2826" s="37" t="s">
        <v>13835</v>
      </c>
      <c r="B2826" s="38" t="s">
        <v>13836</v>
      </c>
      <c r="C2826" s="38" t="s">
        <v>13837</v>
      </c>
      <c r="D2826" s="38" t="s">
        <v>13166</v>
      </c>
      <c r="E2826" s="38" t="s">
        <v>13832</v>
      </c>
      <c r="F2826" s="38" t="s">
        <v>13838</v>
      </c>
      <c r="G2826" s="40" t="s">
        <v>13839</v>
      </c>
      <c r="H2826" s="40" t="s">
        <v>22476</v>
      </c>
      <c r="I2826" s="38" t="s">
        <v>92</v>
      </c>
      <c r="J2826" s="41">
        <v>100000</v>
      </c>
      <c r="K2826" s="38">
        <v>3</v>
      </c>
      <c r="L2826" s="47" t="s">
        <v>13840</v>
      </c>
      <c r="M2826" s="8"/>
    </row>
    <row r="2827" spans="1:13" s="16" customFormat="1" x14ac:dyDescent="0.3">
      <c r="A2827" s="37" t="s">
        <v>13841</v>
      </c>
      <c r="B2827" s="38" t="s">
        <v>21937</v>
      </c>
      <c r="C2827" s="38" t="s">
        <v>13842</v>
      </c>
      <c r="D2827" s="38" t="s">
        <v>13166</v>
      </c>
      <c r="E2827" s="38" t="s">
        <v>13832</v>
      </c>
      <c r="F2827" s="38" t="s">
        <v>21938</v>
      </c>
      <c r="G2827" s="40" t="s">
        <v>13843</v>
      </c>
      <c r="H2827" s="40" t="s">
        <v>22476</v>
      </c>
      <c r="I2827" s="38" t="s">
        <v>40</v>
      </c>
      <c r="J2827" s="41">
        <v>0</v>
      </c>
      <c r="K2827" s="38">
        <v>2</v>
      </c>
      <c r="L2827" s="47" t="s">
        <v>21939</v>
      </c>
      <c r="M2827" s="8"/>
    </row>
    <row r="2828" spans="1:13" s="16" customFormat="1" x14ac:dyDescent="0.3">
      <c r="A2828" s="17" t="s">
        <v>13844</v>
      </c>
      <c r="B2828" s="18" t="s">
        <v>13845</v>
      </c>
      <c r="C2828" s="18" t="s">
        <v>9942</v>
      </c>
      <c r="D2828" s="18" t="s">
        <v>13195</v>
      </c>
      <c r="E2828" s="18" t="s">
        <v>13832</v>
      </c>
      <c r="F2828" s="18" t="s">
        <v>13846</v>
      </c>
      <c r="G2828" s="19" t="s">
        <v>13847</v>
      </c>
      <c r="H2828" s="40" t="s">
        <v>22476</v>
      </c>
      <c r="I2828" s="18" t="s">
        <v>61</v>
      </c>
      <c r="J2828" s="20">
        <v>100000</v>
      </c>
      <c r="K2828" s="18">
        <v>2</v>
      </c>
      <c r="L2828" s="21" t="s">
        <v>13848</v>
      </c>
      <c r="M2828" s="8"/>
    </row>
    <row r="2829" spans="1:13" s="16" customFormat="1" x14ac:dyDescent="0.3">
      <c r="A2829" s="17" t="s">
        <v>13849</v>
      </c>
      <c r="B2829" s="18" t="s">
        <v>13850</v>
      </c>
      <c r="C2829" s="18" t="s">
        <v>13851</v>
      </c>
      <c r="D2829" s="18" t="s">
        <v>13166</v>
      </c>
      <c r="E2829" s="18" t="s">
        <v>13832</v>
      </c>
      <c r="F2829" s="18" t="s">
        <v>13852</v>
      </c>
      <c r="G2829" s="19" t="s">
        <v>13853</v>
      </c>
      <c r="H2829" s="40" t="s">
        <v>22476</v>
      </c>
      <c r="I2829" s="18" t="s">
        <v>346</v>
      </c>
      <c r="J2829" s="20">
        <v>100000</v>
      </c>
      <c r="K2829" s="18">
        <v>2</v>
      </c>
      <c r="L2829" s="44" t="s">
        <v>13854</v>
      </c>
      <c r="M2829" s="8"/>
    </row>
    <row r="2830" spans="1:13" s="16" customFormat="1" x14ac:dyDescent="0.3">
      <c r="A2830" s="17" t="s">
        <v>13855</v>
      </c>
      <c r="B2830" s="18" t="s">
        <v>13856</v>
      </c>
      <c r="C2830" s="18" t="s">
        <v>13857</v>
      </c>
      <c r="D2830" s="18" t="s">
        <v>13195</v>
      </c>
      <c r="E2830" s="18" t="s">
        <v>13832</v>
      </c>
      <c r="F2830" s="18" t="s">
        <v>13858</v>
      </c>
      <c r="G2830" s="19" t="s">
        <v>13859</v>
      </c>
      <c r="H2830" s="40" t="s">
        <v>22476</v>
      </c>
      <c r="I2830" s="18" t="s">
        <v>78</v>
      </c>
      <c r="J2830" s="20">
        <v>140000</v>
      </c>
      <c r="K2830" s="18">
        <f>IF(L2830="",0,LEN(L2830)-LEN(SUBSTITUTE(L2830,",",""))+1)</f>
        <v>2</v>
      </c>
      <c r="L2830" s="36" t="s">
        <v>13860</v>
      </c>
      <c r="M2830" s="15"/>
    </row>
    <row r="2831" spans="1:13" s="16" customFormat="1" ht="33" x14ac:dyDescent="0.3">
      <c r="A2831" s="17" t="s">
        <v>13861</v>
      </c>
      <c r="B2831" s="18" t="s">
        <v>13862</v>
      </c>
      <c r="C2831" s="18" t="s">
        <v>19952</v>
      </c>
      <c r="D2831" s="18" t="s">
        <v>13166</v>
      </c>
      <c r="E2831" s="18" t="s">
        <v>13832</v>
      </c>
      <c r="F2831" s="18" t="s">
        <v>13864</v>
      </c>
      <c r="G2831" s="19" t="s">
        <v>13865</v>
      </c>
      <c r="H2831" s="40" t="s">
        <v>22476</v>
      </c>
      <c r="I2831" s="18" t="s">
        <v>375</v>
      </c>
      <c r="J2831" s="20">
        <v>150000</v>
      </c>
      <c r="K2831" s="18">
        <v>7</v>
      </c>
      <c r="L2831" s="44" t="s">
        <v>19953</v>
      </c>
      <c r="M2831" s="8"/>
    </row>
    <row r="2832" spans="1:13" s="16" customFormat="1" x14ac:dyDescent="0.3">
      <c r="A2832" s="37" t="s">
        <v>13866</v>
      </c>
      <c r="B2832" s="38" t="s">
        <v>13867</v>
      </c>
      <c r="C2832" s="38" t="s">
        <v>13857</v>
      </c>
      <c r="D2832" s="38" t="s">
        <v>13166</v>
      </c>
      <c r="E2832" s="38" t="s">
        <v>13832</v>
      </c>
      <c r="F2832" s="38" t="s">
        <v>21940</v>
      </c>
      <c r="G2832" s="40" t="s">
        <v>13868</v>
      </c>
      <c r="H2832" s="40" t="s">
        <v>22476</v>
      </c>
      <c r="I2832" s="38" t="s">
        <v>102</v>
      </c>
      <c r="J2832" s="41">
        <v>100000</v>
      </c>
      <c r="K2832" s="38">
        <v>4</v>
      </c>
      <c r="L2832" s="42" t="s">
        <v>21941</v>
      </c>
      <c r="M2832" s="8"/>
    </row>
    <row r="2833" spans="1:13" s="16" customFormat="1" x14ac:dyDescent="0.3">
      <c r="A2833" s="17" t="s">
        <v>13869</v>
      </c>
      <c r="B2833" s="18" t="s">
        <v>19954</v>
      </c>
      <c r="C2833" s="18" t="s">
        <v>13870</v>
      </c>
      <c r="D2833" s="18" t="s">
        <v>13166</v>
      </c>
      <c r="E2833" s="18" t="s">
        <v>13832</v>
      </c>
      <c r="F2833" s="18" t="s">
        <v>13871</v>
      </c>
      <c r="G2833" s="19" t="s">
        <v>13872</v>
      </c>
      <c r="H2833" s="40" t="s">
        <v>22476</v>
      </c>
      <c r="I2833" s="18" t="s">
        <v>50</v>
      </c>
      <c r="J2833" s="20">
        <v>200000</v>
      </c>
      <c r="K2833" s="18">
        <v>2</v>
      </c>
      <c r="L2833" s="21" t="s">
        <v>13873</v>
      </c>
      <c r="M2833" s="8"/>
    </row>
    <row r="2834" spans="1:13" s="16" customFormat="1" x14ac:dyDescent="0.3">
      <c r="A2834" s="37" t="s">
        <v>13874</v>
      </c>
      <c r="B2834" s="38" t="s">
        <v>13875</v>
      </c>
      <c r="C2834" s="38" t="s">
        <v>13863</v>
      </c>
      <c r="D2834" s="38" t="s">
        <v>13166</v>
      </c>
      <c r="E2834" s="38" t="s">
        <v>13832</v>
      </c>
      <c r="F2834" s="38" t="s">
        <v>13864</v>
      </c>
      <c r="G2834" s="40" t="s">
        <v>13876</v>
      </c>
      <c r="H2834" s="40" t="s">
        <v>22476</v>
      </c>
      <c r="I2834" s="38" t="s">
        <v>61</v>
      </c>
      <c r="J2834" s="41">
        <v>150000</v>
      </c>
      <c r="K2834" s="38">
        <v>3</v>
      </c>
      <c r="L2834" s="42" t="s">
        <v>21942</v>
      </c>
      <c r="M2834" s="8"/>
    </row>
    <row r="2835" spans="1:13" s="16" customFormat="1" x14ac:dyDescent="0.3">
      <c r="A2835" s="17" t="s">
        <v>13879</v>
      </c>
      <c r="B2835" s="18" t="s">
        <v>13880</v>
      </c>
      <c r="C2835" s="18" t="s">
        <v>13881</v>
      </c>
      <c r="D2835" s="18" t="s">
        <v>13166</v>
      </c>
      <c r="E2835" s="18" t="s">
        <v>13882</v>
      </c>
      <c r="F2835" s="18" t="s">
        <v>13883</v>
      </c>
      <c r="G2835" s="19" t="s">
        <v>13884</v>
      </c>
      <c r="H2835" s="40" t="s">
        <v>22476</v>
      </c>
      <c r="I2835" s="18" t="s">
        <v>570</v>
      </c>
      <c r="J2835" s="20">
        <v>100000</v>
      </c>
      <c r="K2835" s="18">
        <f>IF(L2835="",0,LEN(L2835)-LEN(SUBSTITUTE(L2835,",",""))+1)</f>
        <v>4</v>
      </c>
      <c r="L2835" s="21" t="s">
        <v>18622</v>
      </c>
      <c r="M2835" s="15"/>
    </row>
    <row r="2836" spans="1:13" s="16" customFormat="1" x14ac:dyDescent="0.3">
      <c r="A2836" s="17" t="s">
        <v>13885</v>
      </c>
      <c r="B2836" s="18" t="s">
        <v>13886</v>
      </c>
      <c r="C2836" s="18" t="s">
        <v>13887</v>
      </c>
      <c r="D2836" s="18" t="s">
        <v>13166</v>
      </c>
      <c r="E2836" s="18" t="s">
        <v>13878</v>
      </c>
      <c r="F2836" s="18" t="s">
        <v>13888</v>
      </c>
      <c r="G2836" s="19" t="s">
        <v>13889</v>
      </c>
      <c r="H2836" s="40" t="s">
        <v>22476</v>
      </c>
      <c r="I2836" s="18" t="s">
        <v>102</v>
      </c>
      <c r="J2836" s="20">
        <v>140000</v>
      </c>
      <c r="K2836" s="18">
        <v>2</v>
      </c>
      <c r="L2836" s="21" t="s">
        <v>13890</v>
      </c>
      <c r="M2836" s="8"/>
    </row>
    <row r="2837" spans="1:13" s="16" customFormat="1" x14ac:dyDescent="0.3">
      <c r="A2837" s="17" t="s">
        <v>13891</v>
      </c>
      <c r="B2837" s="18" t="s">
        <v>13892</v>
      </c>
      <c r="C2837" s="18" t="s">
        <v>19021</v>
      </c>
      <c r="D2837" s="18" t="s">
        <v>13166</v>
      </c>
      <c r="E2837" s="18" t="s">
        <v>13878</v>
      </c>
      <c r="F2837" s="18" t="s">
        <v>13893</v>
      </c>
      <c r="G2837" s="19" t="s">
        <v>13894</v>
      </c>
      <c r="H2837" s="40" t="s">
        <v>22476</v>
      </c>
      <c r="I2837" s="18" t="s">
        <v>164</v>
      </c>
      <c r="J2837" s="20">
        <v>100000</v>
      </c>
      <c r="K2837" s="18">
        <f>IF(L2837="",0,LEN(L2837)-LEN(SUBSTITUTE(L2837,",",""))+1)</f>
        <v>4</v>
      </c>
      <c r="L2837" s="21" t="s">
        <v>19022</v>
      </c>
      <c r="M2837" s="15"/>
    </row>
    <row r="2838" spans="1:13" s="16" customFormat="1" ht="33" x14ac:dyDescent="0.3">
      <c r="A2838" s="37" t="s">
        <v>13895</v>
      </c>
      <c r="B2838" s="38" t="s">
        <v>13896</v>
      </c>
      <c r="C2838" s="38" t="s">
        <v>13897</v>
      </c>
      <c r="D2838" s="38" t="s">
        <v>13166</v>
      </c>
      <c r="E2838" s="38" t="s">
        <v>13877</v>
      </c>
      <c r="F2838" s="38" t="s">
        <v>21943</v>
      </c>
      <c r="G2838" s="40" t="s">
        <v>13898</v>
      </c>
      <c r="H2838" s="40" t="s">
        <v>22476</v>
      </c>
      <c r="I2838" s="38" t="s">
        <v>56</v>
      </c>
      <c r="J2838" s="41">
        <v>100000</v>
      </c>
      <c r="K2838" s="38">
        <v>6</v>
      </c>
      <c r="L2838" s="47" t="s">
        <v>21944</v>
      </c>
      <c r="M2838" s="8"/>
    </row>
    <row r="2839" spans="1:13" s="16" customFormat="1" x14ac:dyDescent="0.3">
      <c r="A2839" s="37" t="s">
        <v>13899</v>
      </c>
      <c r="B2839" s="38" t="s">
        <v>13900</v>
      </c>
      <c r="C2839" s="38" t="s">
        <v>21945</v>
      </c>
      <c r="D2839" s="38" t="s">
        <v>13166</v>
      </c>
      <c r="E2839" s="38" t="s">
        <v>13877</v>
      </c>
      <c r="F2839" s="38" t="s">
        <v>13901</v>
      </c>
      <c r="G2839" s="40" t="s">
        <v>13902</v>
      </c>
      <c r="H2839" s="40" t="s">
        <v>22476</v>
      </c>
      <c r="I2839" s="38" t="s">
        <v>1431</v>
      </c>
      <c r="J2839" s="41">
        <v>200000</v>
      </c>
      <c r="K2839" s="38">
        <v>2</v>
      </c>
      <c r="L2839" s="42" t="s">
        <v>13903</v>
      </c>
      <c r="M2839" s="8"/>
    </row>
    <row r="2840" spans="1:13" s="16" customFormat="1" x14ac:dyDescent="0.3">
      <c r="A2840" s="17" t="s">
        <v>13904</v>
      </c>
      <c r="B2840" s="18" t="s">
        <v>13905</v>
      </c>
      <c r="C2840" s="18" t="s">
        <v>13906</v>
      </c>
      <c r="D2840" s="18" t="s">
        <v>13195</v>
      </c>
      <c r="E2840" s="18" t="s">
        <v>13878</v>
      </c>
      <c r="F2840" s="18" t="s">
        <v>13907</v>
      </c>
      <c r="G2840" s="19" t="s">
        <v>13908</v>
      </c>
      <c r="H2840" s="40" t="s">
        <v>22476</v>
      </c>
      <c r="I2840" s="18" t="s">
        <v>50</v>
      </c>
      <c r="J2840" s="20">
        <v>200000</v>
      </c>
      <c r="K2840" s="18">
        <v>2</v>
      </c>
      <c r="L2840" s="36" t="s">
        <v>13909</v>
      </c>
      <c r="M2840" s="8"/>
    </row>
    <row r="2841" spans="1:13" s="16" customFormat="1" x14ac:dyDescent="0.3">
      <c r="A2841" s="17" t="s">
        <v>13910</v>
      </c>
      <c r="B2841" s="18" t="s">
        <v>13911</v>
      </c>
      <c r="C2841" s="18" t="s">
        <v>13912</v>
      </c>
      <c r="D2841" s="18" t="s">
        <v>13166</v>
      </c>
      <c r="E2841" s="18" t="s">
        <v>13877</v>
      </c>
      <c r="F2841" s="18" t="s">
        <v>13913</v>
      </c>
      <c r="G2841" s="19" t="s">
        <v>13914</v>
      </c>
      <c r="H2841" s="40" t="s">
        <v>22476</v>
      </c>
      <c r="I2841" s="18" t="s">
        <v>61</v>
      </c>
      <c r="J2841" s="20">
        <v>100000</v>
      </c>
      <c r="K2841" s="18">
        <f>IF(L2841="",0,LEN(L2841)-LEN(SUBSTITUTE(L2841,",",""))+1)</f>
        <v>2</v>
      </c>
      <c r="L2841" s="36" t="s">
        <v>13915</v>
      </c>
      <c r="M2841" s="15"/>
    </row>
    <row r="2842" spans="1:13" s="16" customFormat="1" x14ac:dyDescent="0.3">
      <c r="A2842" s="17" t="s">
        <v>13916</v>
      </c>
      <c r="B2842" s="18" t="s">
        <v>13917</v>
      </c>
      <c r="C2842" s="18" t="s">
        <v>3937</v>
      </c>
      <c r="D2842" s="18" t="s">
        <v>13166</v>
      </c>
      <c r="E2842" s="18" t="s">
        <v>13877</v>
      </c>
      <c r="F2842" s="18" t="s">
        <v>13918</v>
      </c>
      <c r="G2842" s="19" t="s">
        <v>13919</v>
      </c>
      <c r="H2842" s="40" t="s">
        <v>22476</v>
      </c>
      <c r="I2842" s="18" t="s">
        <v>50</v>
      </c>
      <c r="J2842" s="20">
        <v>150000</v>
      </c>
      <c r="K2842" s="18">
        <v>2</v>
      </c>
      <c r="L2842" s="21" t="s">
        <v>13920</v>
      </c>
      <c r="M2842" s="8"/>
    </row>
    <row r="2843" spans="1:13" s="16" customFormat="1" x14ac:dyDescent="0.3">
      <c r="A2843" s="37" t="s">
        <v>21946</v>
      </c>
      <c r="B2843" s="52" t="s">
        <v>13921</v>
      </c>
      <c r="C2843" s="38" t="s">
        <v>21947</v>
      </c>
      <c r="D2843" s="38" t="s">
        <v>13166</v>
      </c>
      <c r="E2843" s="38" t="s">
        <v>13877</v>
      </c>
      <c r="F2843" s="38" t="s">
        <v>13922</v>
      </c>
      <c r="G2843" s="40" t="s">
        <v>13923</v>
      </c>
      <c r="H2843" s="40" t="s">
        <v>22476</v>
      </c>
      <c r="I2843" s="38" t="s">
        <v>570</v>
      </c>
      <c r="J2843" s="41">
        <v>100000</v>
      </c>
      <c r="K2843" s="38">
        <v>4</v>
      </c>
      <c r="L2843" s="42" t="s">
        <v>13924</v>
      </c>
      <c r="M2843" s="8"/>
    </row>
    <row r="2844" spans="1:13" s="16" customFormat="1" x14ac:dyDescent="0.3">
      <c r="A2844" s="37" t="s">
        <v>13925</v>
      </c>
      <c r="B2844" s="38" t="s">
        <v>13926</v>
      </c>
      <c r="C2844" s="38" t="s">
        <v>13927</v>
      </c>
      <c r="D2844" s="38" t="s">
        <v>13166</v>
      </c>
      <c r="E2844" s="38" t="s">
        <v>13877</v>
      </c>
      <c r="F2844" s="38" t="s">
        <v>13928</v>
      </c>
      <c r="G2844" s="40" t="s">
        <v>13929</v>
      </c>
      <c r="H2844" s="40" t="s">
        <v>22476</v>
      </c>
      <c r="I2844" s="38" t="s">
        <v>1076</v>
      </c>
      <c r="J2844" s="41">
        <v>200000</v>
      </c>
      <c r="K2844" s="38">
        <v>2</v>
      </c>
      <c r="L2844" s="42" t="s">
        <v>21948</v>
      </c>
      <c r="M2844" s="8"/>
    </row>
    <row r="2845" spans="1:13" s="16" customFormat="1" x14ac:dyDescent="0.3">
      <c r="A2845" s="17" t="s">
        <v>13930</v>
      </c>
      <c r="B2845" s="18" t="s">
        <v>13931</v>
      </c>
      <c r="C2845" s="18" t="s">
        <v>13932</v>
      </c>
      <c r="D2845" s="18" t="s">
        <v>13166</v>
      </c>
      <c r="E2845" s="18" t="s">
        <v>13877</v>
      </c>
      <c r="F2845" s="18" t="s">
        <v>13933</v>
      </c>
      <c r="G2845" s="19" t="s">
        <v>13934</v>
      </c>
      <c r="H2845" s="40" t="s">
        <v>22476</v>
      </c>
      <c r="I2845" s="18" t="s">
        <v>50</v>
      </c>
      <c r="J2845" s="20">
        <v>150000</v>
      </c>
      <c r="K2845" s="18">
        <v>2</v>
      </c>
      <c r="L2845" s="21" t="s">
        <v>13935</v>
      </c>
      <c r="M2845" s="8"/>
    </row>
    <row r="2846" spans="1:13" s="16" customFormat="1" ht="33" x14ac:dyDescent="0.3">
      <c r="A2846" s="17" t="s">
        <v>13936</v>
      </c>
      <c r="B2846" s="18" t="s">
        <v>13937</v>
      </c>
      <c r="C2846" s="18" t="s">
        <v>19955</v>
      </c>
      <c r="D2846" s="18" t="s">
        <v>13166</v>
      </c>
      <c r="E2846" s="18" t="s">
        <v>13877</v>
      </c>
      <c r="F2846" s="18" t="s">
        <v>13939</v>
      </c>
      <c r="G2846" s="19" t="s">
        <v>13940</v>
      </c>
      <c r="H2846" s="40" t="s">
        <v>22476</v>
      </c>
      <c r="I2846" s="18" t="s">
        <v>78</v>
      </c>
      <c r="J2846" s="20">
        <v>100000</v>
      </c>
      <c r="K2846" s="18">
        <v>7</v>
      </c>
      <c r="L2846" s="44" t="s">
        <v>19956</v>
      </c>
      <c r="M2846" s="8"/>
    </row>
    <row r="2847" spans="1:13" s="16" customFormat="1" x14ac:dyDescent="0.3">
      <c r="A2847" s="37" t="s">
        <v>13941</v>
      </c>
      <c r="B2847" s="38" t="s">
        <v>13942</v>
      </c>
      <c r="C2847" s="38" t="s">
        <v>13943</v>
      </c>
      <c r="D2847" s="38" t="s">
        <v>13166</v>
      </c>
      <c r="E2847" s="38" t="s">
        <v>13877</v>
      </c>
      <c r="F2847" s="38" t="s">
        <v>13944</v>
      </c>
      <c r="G2847" s="40" t="s">
        <v>13945</v>
      </c>
      <c r="H2847" s="40" t="s">
        <v>22476</v>
      </c>
      <c r="I2847" s="38" t="s">
        <v>50</v>
      </c>
      <c r="J2847" s="41">
        <v>150000</v>
      </c>
      <c r="K2847" s="38">
        <v>2</v>
      </c>
      <c r="L2847" s="42" t="s">
        <v>13946</v>
      </c>
      <c r="M2847" s="8"/>
    </row>
    <row r="2848" spans="1:13" s="16" customFormat="1" x14ac:dyDescent="0.3">
      <c r="A2848" s="37" t="s">
        <v>13947</v>
      </c>
      <c r="B2848" s="38" t="s">
        <v>13948</v>
      </c>
      <c r="C2848" s="38" t="s">
        <v>13949</v>
      </c>
      <c r="D2848" s="38" t="s">
        <v>13166</v>
      </c>
      <c r="E2848" s="38" t="s">
        <v>13877</v>
      </c>
      <c r="F2848" s="38" t="s">
        <v>21949</v>
      </c>
      <c r="G2848" s="40" t="s">
        <v>13950</v>
      </c>
      <c r="H2848" s="40" t="s">
        <v>22476</v>
      </c>
      <c r="I2848" s="38" t="s">
        <v>50</v>
      </c>
      <c r="J2848" s="41">
        <v>200000</v>
      </c>
      <c r="K2848" s="38">
        <v>2</v>
      </c>
      <c r="L2848" s="47" t="s">
        <v>13951</v>
      </c>
      <c r="M2848" s="8"/>
    </row>
    <row r="2849" spans="1:13" s="16" customFormat="1" x14ac:dyDescent="0.3">
      <c r="A2849" s="17" t="s">
        <v>13952</v>
      </c>
      <c r="B2849" s="18" t="s">
        <v>13953</v>
      </c>
      <c r="C2849" s="18" t="s">
        <v>13954</v>
      </c>
      <c r="D2849" s="18" t="s">
        <v>13166</v>
      </c>
      <c r="E2849" s="18" t="s">
        <v>13877</v>
      </c>
      <c r="F2849" s="18" t="s">
        <v>13955</v>
      </c>
      <c r="G2849" s="19" t="s">
        <v>13956</v>
      </c>
      <c r="H2849" s="40" t="s">
        <v>22476</v>
      </c>
      <c r="I2849" s="18" t="s">
        <v>112</v>
      </c>
      <c r="J2849" s="20">
        <v>100000</v>
      </c>
      <c r="K2849" s="18">
        <f>IF(L2849="",0,LEN(L2849)-LEN(SUBSTITUTE(L2849,",",""))+1)</f>
        <v>2</v>
      </c>
      <c r="L2849" s="36" t="s">
        <v>18680</v>
      </c>
      <c r="M2849" s="15"/>
    </row>
    <row r="2850" spans="1:13" s="16" customFormat="1" x14ac:dyDescent="0.3">
      <c r="A2850" s="37" t="s">
        <v>13957</v>
      </c>
      <c r="B2850" s="38" t="s">
        <v>21950</v>
      </c>
      <c r="C2850" s="38" t="s">
        <v>21951</v>
      </c>
      <c r="D2850" s="38" t="s">
        <v>13166</v>
      </c>
      <c r="E2850" s="38" t="s">
        <v>13877</v>
      </c>
      <c r="F2850" s="38" t="s">
        <v>21952</v>
      </c>
      <c r="G2850" s="40" t="s">
        <v>13958</v>
      </c>
      <c r="H2850" s="40" t="s">
        <v>22476</v>
      </c>
      <c r="I2850" s="38" t="s">
        <v>92</v>
      </c>
      <c r="J2850" s="41">
        <v>100000</v>
      </c>
      <c r="K2850" s="38">
        <v>5</v>
      </c>
      <c r="L2850" s="47" t="s">
        <v>21953</v>
      </c>
      <c r="M2850" s="8"/>
    </row>
    <row r="2851" spans="1:13" s="16" customFormat="1" x14ac:dyDescent="0.3">
      <c r="A2851" s="37" t="s">
        <v>13959</v>
      </c>
      <c r="B2851" s="38" t="s">
        <v>13960</v>
      </c>
      <c r="C2851" s="38" t="s">
        <v>3671</v>
      </c>
      <c r="D2851" s="38" t="s">
        <v>13166</v>
      </c>
      <c r="E2851" s="38" t="s">
        <v>13877</v>
      </c>
      <c r="F2851" s="38" t="s">
        <v>13961</v>
      </c>
      <c r="G2851" s="40" t="s">
        <v>13962</v>
      </c>
      <c r="H2851" s="40" t="s">
        <v>22476</v>
      </c>
      <c r="I2851" s="38" t="s">
        <v>910</v>
      </c>
      <c r="J2851" s="41">
        <v>100000</v>
      </c>
      <c r="K2851" s="38">
        <v>3</v>
      </c>
      <c r="L2851" s="42" t="s">
        <v>21954</v>
      </c>
      <c r="M2851" s="8"/>
    </row>
    <row r="2852" spans="1:13" s="16" customFormat="1" x14ac:dyDescent="0.3">
      <c r="A2852" s="37" t="s">
        <v>13963</v>
      </c>
      <c r="B2852" s="38" t="s">
        <v>13964</v>
      </c>
      <c r="C2852" s="38" t="s">
        <v>3600</v>
      </c>
      <c r="D2852" s="38" t="s">
        <v>13166</v>
      </c>
      <c r="E2852" s="38" t="s">
        <v>13877</v>
      </c>
      <c r="F2852" s="38" t="s">
        <v>13965</v>
      </c>
      <c r="G2852" s="40" t="s">
        <v>13966</v>
      </c>
      <c r="H2852" s="40" t="s">
        <v>22476</v>
      </c>
      <c r="I2852" s="38" t="s">
        <v>56</v>
      </c>
      <c r="J2852" s="41">
        <v>200000</v>
      </c>
      <c r="K2852" s="38">
        <v>3</v>
      </c>
      <c r="L2852" s="42" t="s">
        <v>18513</v>
      </c>
      <c r="M2852" s="8"/>
    </row>
    <row r="2853" spans="1:13" s="16" customFormat="1" x14ac:dyDescent="0.3">
      <c r="A2853" s="17" t="s">
        <v>13967</v>
      </c>
      <c r="B2853" s="18" t="s">
        <v>13968</v>
      </c>
      <c r="C2853" s="18" t="s">
        <v>13969</v>
      </c>
      <c r="D2853" s="18" t="s">
        <v>13166</v>
      </c>
      <c r="E2853" s="18" t="s">
        <v>13877</v>
      </c>
      <c r="F2853" s="18" t="s">
        <v>13970</v>
      </c>
      <c r="G2853" s="19" t="s">
        <v>13971</v>
      </c>
      <c r="H2853" s="40" t="s">
        <v>22476</v>
      </c>
      <c r="I2853" s="18" t="s">
        <v>50</v>
      </c>
      <c r="J2853" s="29">
        <v>200000</v>
      </c>
      <c r="K2853" s="18">
        <f>IF(L2853="",0,LEN(L2853)-LEN(SUBSTITUTE(L2853,",",""))+1)</f>
        <v>3</v>
      </c>
      <c r="L2853" s="21" t="s">
        <v>13972</v>
      </c>
      <c r="M2853" s="15"/>
    </row>
    <row r="2854" spans="1:13" s="16" customFormat="1" x14ac:dyDescent="0.3">
      <c r="A2854" s="17" t="s">
        <v>13973</v>
      </c>
      <c r="B2854" s="18" t="s">
        <v>8008</v>
      </c>
      <c r="C2854" s="18" t="s">
        <v>13974</v>
      </c>
      <c r="D2854" s="18" t="s">
        <v>13166</v>
      </c>
      <c r="E2854" s="18" t="s">
        <v>13877</v>
      </c>
      <c r="F2854" s="18" t="s">
        <v>13975</v>
      </c>
      <c r="G2854" s="19" t="s">
        <v>13976</v>
      </c>
      <c r="H2854" s="40" t="s">
        <v>22476</v>
      </c>
      <c r="I2854" s="18" t="s">
        <v>50</v>
      </c>
      <c r="J2854" s="20">
        <v>200000</v>
      </c>
      <c r="K2854" s="18">
        <v>2</v>
      </c>
      <c r="L2854" s="21" t="s">
        <v>13977</v>
      </c>
      <c r="M2854" s="8"/>
    </row>
    <row r="2855" spans="1:13" s="16" customFormat="1" x14ac:dyDescent="0.3">
      <c r="A2855" s="17" t="s">
        <v>13978</v>
      </c>
      <c r="B2855" s="18" t="s">
        <v>13979</v>
      </c>
      <c r="C2855" s="18" t="s">
        <v>13980</v>
      </c>
      <c r="D2855" s="18" t="s">
        <v>13166</v>
      </c>
      <c r="E2855" s="18" t="s">
        <v>13877</v>
      </c>
      <c r="F2855" s="18" t="s">
        <v>13981</v>
      </c>
      <c r="G2855" s="19" t="s">
        <v>13982</v>
      </c>
      <c r="H2855" s="40" t="s">
        <v>22476</v>
      </c>
      <c r="I2855" s="18" t="s">
        <v>50</v>
      </c>
      <c r="J2855" s="20">
        <v>200000</v>
      </c>
      <c r="K2855" s="18">
        <v>2</v>
      </c>
      <c r="L2855" s="21" t="s">
        <v>19957</v>
      </c>
      <c r="M2855" s="8"/>
    </row>
    <row r="2856" spans="1:13" s="16" customFormat="1" x14ac:dyDescent="0.3">
      <c r="A2856" s="22" t="s">
        <v>13983</v>
      </c>
      <c r="B2856" s="18" t="s">
        <v>13984</v>
      </c>
      <c r="C2856" s="18" t="s">
        <v>13985</v>
      </c>
      <c r="D2856" s="18" t="s">
        <v>13292</v>
      </c>
      <c r="E2856" s="18" t="s">
        <v>13877</v>
      </c>
      <c r="F2856" s="18" t="s">
        <v>13986</v>
      </c>
      <c r="G2856" s="19" t="s">
        <v>13987</v>
      </c>
      <c r="H2856" s="40" t="s">
        <v>22476</v>
      </c>
      <c r="I2856" s="18" t="s">
        <v>50</v>
      </c>
      <c r="J2856" s="20">
        <v>150000</v>
      </c>
      <c r="K2856" s="18">
        <v>2</v>
      </c>
      <c r="L2856" s="21" t="s">
        <v>13988</v>
      </c>
      <c r="M2856" s="8"/>
    </row>
    <row r="2857" spans="1:13" s="16" customFormat="1" x14ac:dyDescent="0.3">
      <c r="A2857" s="22" t="s">
        <v>13989</v>
      </c>
      <c r="B2857" s="18" t="s">
        <v>10054</v>
      </c>
      <c r="C2857" s="18" t="s">
        <v>13990</v>
      </c>
      <c r="D2857" s="18" t="s">
        <v>13166</v>
      </c>
      <c r="E2857" s="18" t="s">
        <v>13877</v>
      </c>
      <c r="F2857" s="18" t="s">
        <v>13991</v>
      </c>
      <c r="G2857" s="19" t="s">
        <v>13992</v>
      </c>
      <c r="H2857" s="40" t="s">
        <v>22476</v>
      </c>
      <c r="I2857" s="18" t="s">
        <v>164</v>
      </c>
      <c r="J2857" s="20">
        <v>100000</v>
      </c>
      <c r="K2857" s="18">
        <v>5</v>
      </c>
      <c r="L2857" s="44" t="s">
        <v>19958</v>
      </c>
      <c r="M2857" s="8"/>
    </row>
    <row r="2858" spans="1:13" s="16" customFormat="1" x14ac:dyDescent="0.3">
      <c r="A2858" s="37" t="s">
        <v>13994</v>
      </c>
      <c r="B2858" s="38" t="s">
        <v>21955</v>
      </c>
      <c r="C2858" s="38" t="s">
        <v>13995</v>
      </c>
      <c r="D2858" s="38" t="s">
        <v>13166</v>
      </c>
      <c r="E2858" s="38" t="s">
        <v>13993</v>
      </c>
      <c r="F2858" s="38" t="s">
        <v>13996</v>
      </c>
      <c r="G2858" s="40" t="s">
        <v>13997</v>
      </c>
      <c r="H2858" s="40" t="s">
        <v>22476</v>
      </c>
      <c r="I2858" s="38" t="s">
        <v>3047</v>
      </c>
      <c r="J2858" s="41">
        <v>100000</v>
      </c>
      <c r="K2858" s="38">
        <v>2</v>
      </c>
      <c r="L2858" s="42" t="s">
        <v>13998</v>
      </c>
      <c r="M2858" s="8"/>
    </row>
    <row r="2859" spans="1:13" s="16" customFormat="1" x14ac:dyDescent="0.3">
      <c r="A2859" s="17" t="s">
        <v>13999</v>
      </c>
      <c r="B2859" s="18" t="s">
        <v>14000</v>
      </c>
      <c r="C2859" s="18" t="s">
        <v>3655</v>
      </c>
      <c r="D2859" s="18" t="s">
        <v>13166</v>
      </c>
      <c r="E2859" s="18" t="s">
        <v>13993</v>
      </c>
      <c r="F2859" s="18" t="s">
        <v>14001</v>
      </c>
      <c r="G2859" s="19" t="s">
        <v>14002</v>
      </c>
      <c r="H2859" s="40" t="s">
        <v>22476</v>
      </c>
      <c r="I2859" s="18" t="s">
        <v>216</v>
      </c>
      <c r="J2859" s="20">
        <v>100000</v>
      </c>
      <c r="K2859" s="18">
        <v>3</v>
      </c>
      <c r="L2859" s="45" t="s">
        <v>19959</v>
      </c>
      <c r="M2859" s="8"/>
    </row>
    <row r="2860" spans="1:13" s="16" customFormat="1" x14ac:dyDescent="0.3">
      <c r="A2860" s="22" t="s">
        <v>14003</v>
      </c>
      <c r="B2860" s="18" t="s">
        <v>14004</v>
      </c>
      <c r="C2860" s="18" t="s">
        <v>14005</v>
      </c>
      <c r="D2860" s="18" t="s">
        <v>13166</v>
      </c>
      <c r="E2860" s="18" t="s">
        <v>13993</v>
      </c>
      <c r="F2860" s="18" t="s">
        <v>14006</v>
      </c>
      <c r="G2860" s="18" t="s">
        <v>14007</v>
      </c>
      <c r="H2860" s="40" t="s">
        <v>22476</v>
      </c>
      <c r="I2860" s="18" t="s">
        <v>61</v>
      </c>
      <c r="J2860" s="20">
        <v>100000</v>
      </c>
      <c r="K2860" s="18">
        <f>IF(L2860="",0,LEN(L2860)-LEN(SUBSTITUTE(L2860,",",""))+1)</f>
        <v>2</v>
      </c>
      <c r="L2860" s="21" t="s">
        <v>14008</v>
      </c>
      <c r="M2860" s="15"/>
    </row>
    <row r="2861" spans="1:13" s="16" customFormat="1" x14ac:dyDescent="0.3">
      <c r="A2861" s="37" t="s">
        <v>14009</v>
      </c>
      <c r="B2861" s="38" t="s">
        <v>21956</v>
      </c>
      <c r="C2861" s="38" t="s">
        <v>21957</v>
      </c>
      <c r="D2861" s="38" t="s">
        <v>13166</v>
      </c>
      <c r="E2861" s="38" t="s">
        <v>14012</v>
      </c>
      <c r="F2861" s="38" t="s">
        <v>21958</v>
      </c>
      <c r="G2861" s="40" t="s">
        <v>14010</v>
      </c>
      <c r="H2861" s="40" t="s">
        <v>22476</v>
      </c>
      <c r="I2861" s="38" t="s">
        <v>78</v>
      </c>
      <c r="J2861" s="41">
        <v>150000</v>
      </c>
      <c r="K2861" s="38">
        <v>2</v>
      </c>
      <c r="L2861" s="47" t="s">
        <v>21959</v>
      </c>
      <c r="M2861" s="8"/>
    </row>
    <row r="2862" spans="1:13" s="16" customFormat="1" x14ac:dyDescent="0.3">
      <c r="A2862" s="37" t="s">
        <v>14011</v>
      </c>
      <c r="B2862" s="38" t="s">
        <v>21960</v>
      </c>
      <c r="C2862" s="38" t="s">
        <v>21961</v>
      </c>
      <c r="D2862" s="38" t="s">
        <v>13166</v>
      </c>
      <c r="E2862" s="38" t="s">
        <v>14012</v>
      </c>
      <c r="F2862" s="38" t="s">
        <v>14013</v>
      </c>
      <c r="G2862" s="40" t="s">
        <v>14014</v>
      </c>
      <c r="H2862" s="40" t="s">
        <v>22476</v>
      </c>
      <c r="I2862" s="38" t="s">
        <v>56</v>
      </c>
      <c r="J2862" s="41">
        <v>200000</v>
      </c>
      <c r="K2862" s="38">
        <v>2</v>
      </c>
      <c r="L2862" s="42" t="s">
        <v>21962</v>
      </c>
      <c r="M2862" s="8"/>
    </row>
    <row r="2863" spans="1:13" s="16" customFormat="1" x14ac:dyDescent="0.3">
      <c r="A2863" s="17" t="s">
        <v>14015</v>
      </c>
      <c r="B2863" s="18" t="s">
        <v>14016</v>
      </c>
      <c r="C2863" s="18" t="s">
        <v>14017</v>
      </c>
      <c r="D2863" s="18" t="s">
        <v>13166</v>
      </c>
      <c r="E2863" s="18" t="s">
        <v>14012</v>
      </c>
      <c r="F2863" s="18" t="s">
        <v>14018</v>
      </c>
      <c r="G2863" s="19" t="s">
        <v>14019</v>
      </c>
      <c r="H2863" s="40" t="s">
        <v>22476</v>
      </c>
      <c r="I2863" s="18" t="s">
        <v>40</v>
      </c>
      <c r="J2863" s="20">
        <v>200000</v>
      </c>
      <c r="K2863" s="18">
        <f>IF(L2863="",0,LEN(L2863)-LEN(SUBSTITUTE(L2863,",",""))+1)</f>
        <v>4</v>
      </c>
      <c r="L2863" s="21" t="s">
        <v>18939</v>
      </c>
      <c r="M2863" s="15"/>
    </row>
    <row r="2864" spans="1:13" s="16" customFormat="1" x14ac:dyDescent="0.3">
      <c r="A2864" s="37" t="s">
        <v>21963</v>
      </c>
      <c r="B2864" s="38" t="s">
        <v>14020</v>
      </c>
      <c r="C2864" s="38" t="s">
        <v>14021</v>
      </c>
      <c r="D2864" s="38" t="s">
        <v>13166</v>
      </c>
      <c r="E2864" s="38" t="s">
        <v>14012</v>
      </c>
      <c r="F2864" s="38" t="s">
        <v>21964</v>
      </c>
      <c r="G2864" s="40" t="s">
        <v>14022</v>
      </c>
      <c r="H2864" s="40" t="s">
        <v>22476</v>
      </c>
      <c r="I2864" s="38" t="s">
        <v>216</v>
      </c>
      <c r="J2864" s="41">
        <v>200000</v>
      </c>
      <c r="K2864" s="38">
        <v>4</v>
      </c>
      <c r="L2864" s="42" t="s">
        <v>21965</v>
      </c>
      <c r="M2864" s="8"/>
    </row>
    <row r="2865" spans="1:13" s="16" customFormat="1" x14ac:dyDescent="0.3">
      <c r="A2865" s="37" t="s">
        <v>21966</v>
      </c>
      <c r="B2865" s="38" t="s">
        <v>22438</v>
      </c>
      <c r="C2865" s="38" t="s">
        <v>14023</v>
      </c>
      <c r="D2865" s="38" t="s">
        <v>13166</v>
      </c>
      <c r="E2865" s="38" t="s">
        <v>14012</v>
      </c>
      <c r="F2865" s="38" t="s">
        <v>14024</v>
      </c>
      <c r="G2865" s="40" t="s">
        <v>14025</v>
      </c>
      <c r="H2865" s="40" t="s">
        <v>22476</v>
      </c>
      <c r="I2865" s="38" t="s">
        <v>56</v>
      </c>
      <c r="J2865" s="41">
        <v>100000</v>
      </c>
      <c r="K2865" s="38">
        <v>2</v>
      </c>
      <c r="L2865" s="42" t="s">
        <v>21967</v>
      </c>
      <c r="M2865" s="8"/>
    </row>
    <row r="2866" spans="1:13" s="16" customFormat="1" x14ac:dyDescent="0.3">
      <c r="A2866" s="46" t="s">
        <v>14026</v>
      </c>
      <c r="B2866" s="38" t="s">
        <v>935</v>
      </c>
      <c r="C2866" s="38" t="s">
        <v>14027</v>
      </c>
      <c r="D2866" s="38" t="s">
        <v>13166</v>
      </c>
      <c r="E2866" s="38" t="s">
        <v>14012</v>
      </c>
      <c r="F2866" s="42" t="s">
        <v>21968</v>
      </c>
      <c r="G2866" s="40" t="s">
        <v>14028</v>
      </c>
      <c r="H2866" s="40" t="s">
        <v>22476</v>
      </c>
      <c r="I2866" s="38" t="s">
        <v>61</v>
      </c>
      <c r="J2866" s="41">
        <v>100000</v>
      </c>
      <c r="K2866" s="38">
        <v>2</v>
      </c>
      <c r="L2866" s="47" t="s">
        <v>14029</v>
      </c>
      <c r="M2866" s="8"/>
    </row>
    <row r="2867" spans="1:13" s="16" customFormat="1" x14ac:dyDescent="0.3">
      <c r="A2867" s="22" t="s">
        <v>14030</v>
      </c>
      <c r="B2867" s="18" t="s">
        <v>14031</v>
      </c>
      <c r="C2867" s="18" t="s">
        <v>14032</v>
      </c>
      <c r="D2867" s="18" t="s">
        <v>13166</v>
      </c>
      <c r="E2867" s="18" t="s">
        <v>14012</v>
      </c>
      <c r="F2867" s="18" t="s">
        <v>14033</v>
      </c>
      <c r="G2867" s="19" t="s">
        <v>14034</v>
      </c>
      <c r="H2867" s="40" t="s">
        <v>22476</v>
      </c>
      <c r="I2867" s="18" t="s">
        <v>61</v>
      </c>
      <c r="J2867" s="20">
        <v>150000</v>
      </c>
      <c r="K2867" s="18">
        <f>IF(L2867="",0,LEN(L2867)-LEN(SUBSTITUTE(L2867,",",""))+1)</f>
        <v>2</v>
      </c>
      <c r="L2867" s="36" t="s">
        <v>14035</v>
      </c>
      <c r="M2867" s="15"/>
    </row>
    <row r="2868" spans="1:13" s="16" customFormat="1" x14ac:dyDescent="0.3">
      <c r="A2868" s="37" t="s">
        <v>14036</v>
      </c>
      <c r="B2868" s="38" t="s">
        <v>14037</v>
      </c>
      <c r="C2868" s="38" t="s">
        <v>14038</v>
      </c>
      <c r="D2868" s="38" t="s">
        <v>13166</v>
      </c>
      <c r="E2868" s="38" t="s">
        <v>14039</v>
      </c>
      <c r="F2868" s="38" t="s">
        <v>21969</v>
      </c>
      <c r="G2868" s="40" t="s">
        <v>14040</v>
      </c>
      <c r="H2868" s="40" t="s">
        <v>22476</v>
      </c>
      <c r="I2868" s="38" t="s">
        <v>216</v>
      </c>
      <c r="J2868" s="41">
        <v>200000</v>
      </c>
      <c r="K2868" s="38">
        <v>2</v>
      </c>
      <c r="L2868" s="42" t="s">
        <v>21970</v>
      </c>
      <c r="M2868" s="8"/>
    </row>
    <row r="2869" spans="1:13" s="16" customFormat="1" x14ac:dyDescent="0.3">
      <c r="A2869" s="17" t="s">
        <v>14041</v>
      </c>
      <c r="B2869" s="18" t="s">
        <v>14042</v>
      </c>
      <c r="C2869" s="18" t="s">
        <v>14043</v>
      </c>
      <c r="D2869" s="18" t="s">
        <v>13166</v>
      </c>
      <c r="E2869" s="18" t="s">
        <v>14039</v>
      </c>
      <c r="F2869" s="18" t="s">
        <v>14044</v>
      </c>
      <c r="G2869" s="19" t="s">
        <v>14045</v>
      </c>
      <c r="H2869" s="40" t="s">
        <v>22476</v>
      </c>
      <c r="I2869" s="18" t="s">
        <v>43</v>
      </c>
      <c r="J2869" s="20">
        <v>200000</v>
      </c>
      <c r="K2869" s="18">
        <v>2</v>
      </c>
      <c r="L2869" s="36" t="s">
        <v>14046</v>
      </c>
      <c r="M2869" s="8"/>
    </row>
    <row r="2870" spans="1:13" s="16" customFormat="1" x14ac:dyDescent="0.3">
      <c r="A2870" s="17" t="s">
        <v>14047</v>
      </c>
      <c r="B2870" s="18" t="s">
        <v>14048</v>
      </c>
      <c r="C2870" s="18" t="s">
        <v>14049</v>
      </c>
      <c r="D2870" s="18" t="s">
        <v>13166</v>
      </c>
      <c r="E2870" s="18" t="s">
        <v>14039</v>
      </c>
      <c r="F2870" s="18" t="s">
        <v>14050</v>
      </c>
      <c r="G2870" s="19" t="s">
        <v>14051</v>
      </c>
      <c r="H2870" s="40" t="s">
        <v>22476</v>
      </c>
      <c r="I2870" s="18" t="s">
        <v>61</v>
      </c>
      <c r="J2870" s="20">
        <v>100000</v>
      </c>
      <c r="K2870" s="18">
        <v>2</v>
      </c>
      <c r="L2870" s="21" t="s">
        <v>14052</v>
      </c>
      <c r="M2870" s="8"/>
    </row>
    <row r="2871" spans="1:13" s="16" customFormat="1" x14ac:dyDescent="0.3">
      <c r="A2871" s="22" t="s">
        <v>14053</v>
      </c>
      <c r="B2871" s="18" t="s">
        <v>14054</v>
      </c>
      <c r="C2871" s="18" t="s">
        <v>14055</v>
      </c>
      <c r="D2871" s="18" t="s">
        <v>13166</v>
      </c>
      <c r="E2871" s="18" t="s">
        <v>14039</v>
      </c>
      <c r="F2871" s="18" t="s">
        <v>14056</v>
      </c>
      <c r="G2871" s="18" t="s">
        <v>14057</v>
      </c>
      <c r="H2871" s="40" t="s">
        <v>22476</v>
      </c>
      <c r="I2871" s="18" t="s">
        <v>570</v>
      </c>
      <c r="J2871" s="20">
        <v>200000</v>
      </c>
      <c r="K2871" s="18">
        <v>3</v>
      </c>
      <c r="L2871" s="44" t="s">
        <v>19960</v>
      </c>
      <c r="M2871" s="8"/>
    </row>
    <row r="2872" spans="1:13" s="16" customFormat="1" x14ac:dyDescent="0.3">
      <c r="A2872" s="37" t="s">
        <v>14058</v>
      </c>
      <c r="B2872" s="38" t="s">
        <v>21971</v>
      </c>
      <c r="C2872" s="38" t="s">
        <v>21972</v>
      </c>
      <c r="D2872" s="38" t="s">
        <v>13166</v>
      </c>
      <c r="E2872" s="38" t="s">
        <v>14063</v>
      </c>
      <c r="F2872" s="38" t="s">
        <v>14059</v>
      </c>
      <c r="G2872" s="40" t="s">
        <v>14060</v>
      </c>
      <c r="H2872" s="40" t="s">
        <v>22476</v>
      </c>
      <c r="I2872" s="38" t="s">
        <v>78</v>
      </c>
      <c r="J2872" s="41">
        <v>150000</v>
      </c>
      <c r="K2872" s="38">
        <v>2</v>
      </c>
      <c r="L2872" s="47" t="s">
        <v>21973</v>
      </c>
      <c r="M2872" s="8"/>
    </row>
    <row r="2873" spans="1:13" s="16" customFormat="1" x14ac:dyDescent="0.3">
      <c r="A2873" s="17" t="s">
        <v>14061</v>
      </c>
      <c r="B2873" s="18" t="s">
        <v>14062</v>
      </c>
      <c r="C2873" s="18" t="s">
        <v>6361</v>
      </c>
      <c r="D2873" s="18" t="s">
        <v>13166</v>
      </c>
      <c r="E2873" s="18" t="s">
        <v>14063</v>
      </c>
      <c r="F2873" s="18" t="s">
        <v>14064</v>
      </c>
      <c r="G2873" s="19" t="s">
        <v>14065</v>
      </c>
      <c r="H2873" s="40" t="s">
        <v>22476</v>
      </c>
      <c r="I2873" s="18" t="s">
        <v>164</v>
      </c>
      <c r="J2873" s="20">
        <v>200000</v>
      </c>
      <c r="K2873" s="18">
        <v>2</v>
      </c>
      <c r="L2873" s="21" t="s">
        <v>14066</v>
      </c>
      <c r="M2873" s="8"/>
    </row>
    <row r="2874" spans="1:13" s="16" customFormat="1" x14ac:dyDescent="0.3">
      <c r="A2874" s="46" t="s">
        <v>14067</v>
      </c>
      <c r="B2874" s="38" t="s">
        <v>14068</v>
      </c>
      <c r="C2874" s="38" t="s">
        <v>6361</v>
      </c>
      <c r="D2874" s="38" t="s">
        <v>13166</v>
      </c>
      <c r="E2874" s="38" t="s">
        <v>14063</v>
      </c>
      <c r="F2874" s="38" t="s">
        <v>21974</v>
      </c>
      <c r="G2874" s="38" t="s">
        <v>14069</v>
      </c>
      <c r="H2874" s="40" t="s">
        <v>22476</v>
      </c>
      <c r="I2874" s="38" t="s">
        <v>61</v>
      </c>
      <c r="J2874" s="41">
        <v>150000</v>
      </c>
      <c r="K2874" s="38">
        <v>3</v>
      </c>
      <c r="L2874" s="42" t="s">
        <v>21975</v>
      </c>
      <c r="M2874" s="8"/>
    </row>
    <row r="2875" spans="1:13" s="16" customFormat="1" x14ac:dyDescent="0.3">
      <c r="A2875" s="37" t="s">
        <v>14070</v>
      </c>
      <c r="B2875" s="38" t="s">
        <v>21976</v>
      </c>
      <c r="C2875" s="38" t="s">
        <v>14071</v>
      </c>
      <c r="D2875" s="38" t="s">
        <v>13166</v>
      </c>
      <c r="E2875" s="38" t="s">
        <v>14076</v>
      </c>
      <c r="F2875" s="38" t="s">
        <v>21977</v>
      </c>
      <c r="G2875" s="40" t="s">
        <v>14072</v>
      </c>
      <c r="H2875" s="40" t="s">
        <v>22476</v>
      </c>
      <c r="I2875" s="38" t="s">
        <v>78</v>
      </c>
      <c r="J2875" s="41">
        <v>150000</v>
      </c>
      <c r="K2875" s="38">
        <v>2</v>
      </c>
      <c r="L2875" s="42" t="s">
        <v>21978</v>
      </c>
      <c r="M2875" s="8"/>
    </row>
    <row r="2876" spans="1:13" s="16" customFormat="1" x14ac:dyDescent="0.3">
      <c r="A2876" s="17" t="s">
        <v>14073</v>
      </c>
      <c r="B2876" s="18" t="s">
        <v>14074</v>
      </c>
      <c r="C2876" s="18" t="s">
        <v>14075</v>
      </c>
      <c r="D2876" s="18" t="s">
        <v>13166</v>
      </c>
      <c r="E2876" s="18" t="s">
        <v>14076</v>
      </c>
      <c r="F2876" s="18" t="s">
        <v>14077</v>
      </c>
      <c r="G2876" s="19" t="s">
        <v>14078</v>
      </c>
      <c r="H2876" s="40" t="s">
        <v>22476</v>
      </c>
      <c r="I2876" s="18" t="s">
        <v>40</v>
      </c>
      <c r="J2876" s="20">
        <v>150000</v>
      </c>
      <c r="K2876" s="18">
        <v>2</v>
      </c>
      <c r="L2876" s="44" t="s">
        <v>19961</v>
      </c>
      <c r="M2876" s="8"/>
    </row>
    <row r="2877" spans="1:13" s="16" customFormat="1" x14ac:dyDescent="0.3">
      <c r="A2877" s="17" t="s">
        <v>14079</v>
      </c>
      <c r="B2877" s="18" t="s">
        <v>14080</v>
      </c>
      <c r="C2877" s="18" t="s">
        <v>14081</v>
      </c>
      <c r="D2877" s="18" t="s">
        <v>13166</v>
      </c>
      <c r="E2877" s="18" t="s">
        <v>14082</v>
      </c>
      <c r="F2877" s="18" t="s">
        <v>14083</v>
      </c>
      <c r="G2877" s="19" t="s">
        <v>14084</v>
      </c>
      <c r="H2877" s="40" t="s">
        <v>22476</v>
      </c>
      <c r="I2877" s="18" t="s">
        <v>61</v>
      </c>
      <c r="J2877" s="20">
        <v>250000</v>
      </c>
      <c r="K2877" s="18">
        <v>3</v>
      </c>
      <c r="L2877" s="44" t="s">
        <v>19962</v>
      </c>
      <c r="M2877" s="8"/>
    </row>
    <row r="2878" spans="1:13" s="16" customFormat="1" x14ac:dyDescent="0.3">
      <c r="A2878" s="37" t="s">
        <v>14085</v>
      </c>
      <c r="B2878" s="38" t="s">
        <v>14086</v>
      </c>
      <c r="C2878" s="38" t="s">
        <v>21979</v>
      </c>
      <c r="D2878" s="38" t="s">
        <v>13166</v>
      </c>
      <c r="E2878" s="38" t="s">
        <v>14082</v>
      </c>
      <c r="F2878" s="38" t="s">
        <v>14087</v>
      </c>
      <c r="G2878" s="40" t="s">
        <v>14088</v>
      </c>
      <c r="H2878" s="40" t="s">
        <v>22476</v>
      </c>
      <c r="I2878" s="38" t="s">
        <v>78</v>
      </c>
      <c r="J2878" s="41">
        <v>100000</v>
      </c>
      <c r="K2878" s="38">
        <v>4</v>
      </c>
      <c r="L2878" s="42" t="s">
        <v>21980</v>
      </c>
      <c r="M2878" s="8"/>
    </row>
    <row r="2879" spans="1:13" s="16" customFormat="1" x14ac:dyDescent="0.3">
      <c r="A2879" s="17" t="s">
        <v>14090</v>
      </c>
      <c r="B2879" s="18" t="s">
        <v>14091</v>
      </c>
      <c r="C2879" s="18" t="s">
        <v>18956</v>
      </c>
      <c r="D2879" s="18" t="s">
        <v>13166</v>
      </c>
      <c r="E2879" s="18" t="s">
        <v>14089</v>
      </c>
      <c r="F2879" s="18" t="s">
        <v>14092</v>
      </c>
      <c r="G2879" s="19" t="s">
        <v>14093</v>
      </c>
      <c r="H2879" s="40" t="s">
        <v>22476</v>
      </c>
      <c r="I2879" s="18" t="s">
        <v>262</v>
      </c>
      <c r="J2879" s="20">
        <v>100000</v>
      </c>
      <c r="K2879" s="18">
        <f>IF(L2879="",0,LEN(L2879)-LEN(SUBSTITUTE(L2879,",",""))+1)</f>
        <v>2</v>
      </c>
      <c r="L2879" s="21" t="s">
        <v>14094</v>
      </c>
      <c r="M2879" s="15"/>
    </row>
    <row r="2880" spans="1:13" s="16" customFormat="1" x14ac:dyDescent="0.3">
      <c r="A2880" s="37" t="s">
        <v>14095</v>
      </c>
      <c r="B2880" s="38" t="s">
        <v>8445</v>
      </c>
      <c r="C2880" s="38" t="s">
        <v>14096</v>
      </c>
      <c r="D2880" s="38" t="s">
        <v>13166</v>
      </c>
      <c r="E2880" s="38" t="s">
        <v>14097</v>
      </c>
      <c r="F2880" s="38" t="s">
        <v>21981</v>
      </c>
      <c r="G2880" s="40" t="s">
        <v>14098</v>
      </c>
      <c r="H2880" s="40" t="s">
        <v>22476</v>
      </c>
      <c r="I2880" s="38" t="s">
        <v>50</v>
      </c>
      <c r="J2880" s="41">
        <v>150000</v>
      </c>
      <c r="K2880" s="38">
        <v>2</v>
      </c>
      <c r="L2880" s="42" t="s">
        <v>21982</v>
      </c>
      <c r="M2880" s="8"/>
    </row>
    <row r="2881" spans="1:13" s="16" customFormat="1" x14ac:dyDescent="0.3">
      <c r="A2881" s="17" t="s">
        <v>14099</v>
      </c>
      <c r="B2881" s="18" t="s">
        <v>14100</v>
      </c>
      <c r="C2881" s="18" t="s">
        <v>14101</v>
      </c>
      <c r="D2881" s="18" t="s">
        <v>13166</v>
      </c>
      <c r="E2881" s="18" t="s">
        <v>14097</v>
      </c>
      <c r="F2881" s="18" t="s">
        <v>14102</v>
      </c>
      <c r="G2881" s="19" t="s">
        <v>14103</v>
      </c>
      <c r="H2881" s="40" t="s">
        <v>22476</v>
      </c>
      <c r="I2881" s="18" t="s">
        <v>346</v>
      </c>
      <c r="J2881" s="20">
        <v>150000</v>
      </c>
      <c r="K2881" s="18">
        <f>IF(L2881="",0,LEN(L2881)-LEN(SUBSTITUTE(L2881,",",""))+1)</f>
        <v>3</v>
      </c>
      <c r="L2881" s="21" t="s">
        <v>14104</v>
      </c>
      <c r="M2881" s="15"/>
    </row>
    <row r="2882" spans="1:13" s="16" customFormat="1" x14ac:dyDescent="0.3">
      <c r="A2882" s="37" t="s">
        <v>14106</v>
      </c>
      <c r="B2882" s="38" t="s">
        <v>14107</v>
      </c>
      <c r="C2882" s="38" t="s">
        <v>4198</v>
      </c>
      <c r="D2882" s="38" t="s">
        <v>13166</v>
      </c>
      <c r="E2882" s="38" t="s">
        <v>14105</v>
      </c>
      <c r="F2882" s="38" t="s">
        <v>14108</v>
      </c>
      <c r="G2882" s="40" t="s">
        <v>14109</v>
      </c>
      <c r="H2882" s="40" t="s">
        <v>22476</v>
      </c>
      <c r="I2882" s="38" t="s">
        <v>92</v>
      </c>
      <c r="J2882" s="41">
        <v>100000</v>
      </c>
      <c r="K2882" s="38">
        <v>4</v>
      </c>
      <c r="L2882" s="42" t="s">
        <v>21983</v>
      </c>
      <c r="M2882" s="8"/>
    </row>
    <row r="2883" spans="1:13" s="16" customFormat="1" x14ac:dyDescent="0.3">
      <c r="A2883" s="37" t="s">
        <v>21984</v>
      </c>
      <c r="B2883" s="38" t="s">
        <v>14110</v>
      </c>
      <c r="C2883" s="38" t="s">
        <v>14111</v>
      </c>
      <c r="D2883" s="38" t="s">
        <v>13166</v>
      </c>
      <c r="E2883" s="38" t="s">
        <v>14112</v>
      </c>
      <c r="F2883" s="38" t="s">
        <v>21985</v>
      </c>
      <c r="G2883" s="40" t="s">
        <v>14113</v>
      </c>
      <c r="H2883" s="40" t="s">
        <v>22476</v>
      </c>
      <c r="I2883" s="38" t="s">
        <v>50</v>
      </c>
      <c r="J2883" s="41">
        <v>150000</v>
      </c>
      <c r="K2883" s="38">
        <v>3</v>
      </c>
      <c r="L2883" s="42" t="s">
        <v>21986</v>
      </c>
      <c r="M2883" s="8"/>
    </row>
    <row r="2884" spans="1:13" s="16" customFormat="1" x14ac:dyDescent="0.3">
      <c r="A2884" s="37" t="s">
        <v>14114</v>
      </c>
      <c r="B2884" s="38" t="s">
        <v>21987</v>
      </c>
      <c r="C2884" s="38" t="s">
        <v>21988</v>
      </c>
      <c r="D2884" s="38" t="s">
        <v>13166</v>
      </c>
      <c r="E2884" s="38" t="s">
        <v>14112</v>
      </c>
      <c r="F2884" s="38" t="s">
        <v>14115</v>
      </c>
      <c r="G2884" s="40" t="s">
        <v>14116</v>
      </c>
      <c r="H2884" s="40" t="s">
        <v>22476</v>
      </c>
      <c r="I2884" s="38" t="s">
        <v>43</v>
      </c>
      <c r="J2884" s="41">
        <v>100000</v>
      </c>
      <c r="K2884" s="38">
        <v>3</v>
      </c>
      <c r="L2884" s="42" t="s">
        <v>21989</v>
      </c>
      <c r="M2884" s="8"/>
    </row>
    <row r="2885" spans="1:13" s="16" customFormat="1" x14ac:dyDescent="0.3">
      <c r="A2885" s="17" t="s">
        <v>14117</v>
      </c>
      <c r="B2885" s="18" t="s">
        <v>14118</v>
      </c>
      <c r="C2885" s="18" t="s">
        <v>14119</v>
      </c>
      <c r="D2885" s="18" t="s">
        <v>13166</v>
      </c>
      <c r="E2885" s="18" t="s">
        <v>14112</v>
      </c>
      <c r="F2885" s="18" t="s">
        <v>14120</v>
      </c>
      <c r="G2885" s="19" t="s">
        <v>14121</v>
      </c>
      <c r="H2885" s="40" t="s">
        <v>22476</v>
      </c>
      <c r="I2885" s="18" t="s">
        <v>61</v>
      </c>
      <c r="J2885" s="20">
        <v>200000</v>
      </c>
      <c r="K2885" s="18">
        <v>2</v>
      </c>
      <c r="L2885" s="21" t="s">
        <v>14122</v>
      </c>
      <c r="M2885" s="8"/>
    </row>
    <row r="2886" spans="1:13" s="16" customFormat="1" x14ac:dyDescent="0.3">
      <c r="A2886" s="17" t="s">
        <v>14123</v>
      </c>
      <c r="B2886" s="18" t="s">
        <v>14124</v>
      </c>
      <c r="C2886" s="18" t="s">
        <v>14125</v>
      </c>
      <c r="D2886" s="18" t="s">
        <v>13166</v>
      </c>
      <c r="E2886" s="18" t="s">
        <v>14112</v>
      </c>
      <c r="F2886" s="18" t="s">
        <v>14126</v>
      </c>
      <c r="G2886" s="19" t="s">
        <v>14127</v>
      </c>
      <c r="H2886" s="40" t="s">
        <v>22476</v>
      </c>
      <c r="I2886" s="18" t="s">
        <v>216</v>
      </c>
      <c r="J2886" s="20">
        <v>150000</v>
      </c>
      <c r="K2886" s="18">
        <v>2</v>
      </c>
      <c r="L2886" s="21" t="s">
        <v>14128</v>
      </c>
      <c r="M2886" s="8"/>
    </row>
    <row r="2887" spans="1:13" s="16" customFormat="1" x14ac:dyDescent="0.3">
      <c r="A2887" s="17" t="s">
        <v>14129</v>
      </c>
      <c r="B2887" s="18" t="s">
        <v>14130</v>
      </c>
      <c r="C2887" s="18" t="s">
        <v>14131</v>
      </c>
      <c r="D2887" s="18" t="s">
        <v>13166</v>
      </c>
      <c r="E2887" s="18" t="s">
        <v>14112</v>
      </c>
      <c r="F2887" s="18" t="s">
        <v>14132</v>
      </c>
      <c r="G2887" s="19" t="s">
        <v>14133</v>
      </c>
      <c r="H2887" s="40" t="s">
        <v>22476</v>
      </c>
      <c r="I2887" s="18" t="s">
        <v>102</v>
      </c>
      <c r="J2887" s="20">
        <v>150000</v>
      </c>
      <c r="K2887" s="18">
        <f>IF(L2887="",0,LEN(L2887)-LEN(SUBSTITUTE(L2887,",",""))+1)</f>
        <v>2</v>
      </c>
      <c r="L2887" s="21" t="s">
        <v>14134</v>
      </c>
      <c r="M2887" s="15"/>
    </row>
    <row r="2888" spans="1:13" s="16" customFormat="1" x14ac:dyDescent="0.3">
      <c r="A2888" s="17" t="s">
        <v>14135</v>
      </c>
      <c r="B2888" s="18" t="s">
        <v>14136</v>
      </c>
      <c r="C2888" s="18" t="s">
        <v>14137</v>
      </c>
      <c r="D2888" s="18" t="s">
        <v>13166</v>
      </c>
      <c r="E2888" s="18" t="s">
        <v>14112</v>
      </c>
      <c r="F2888" s="18" t="s">
        <v>14138</v>
      </c>
      <c r="G2888" s="19" t="s">
        <v>14139</v>
      </c>
      <c r="H2888" s="40" t="s">
        <v>22476</v>
      </c>
      <c r="I2888" s="18" t="s">
        <v>61</v>
      </c>
      <c r="J2888" s="20">
        <v>100000</v>
      </c>
      <c r="K2888" s="18">
        <v>2</v>
      </c>
      <c r="L2888" s="44" t="s">
        <v>19963</v>
      </c>
      <c r="M2888" s="8"/>
    </row>
    <row r="2889" spans="1:13" s="16" customFormat="1" x14ac:dyDescent="0.3">
      <c r="A2889" s="17" t="s">
        <v>14140</v>
      </c>
      <c r="B2889" s="18" t="s">
        <v>14141</v>
      </c>
      <c r="C2889" s="18" t="s">
        <v>14142</v>
      </c>
      <c r="D2889" s="18" t="s">
        <v>13166</v>
      </c>
      <c r="E2889" s="18" t="s">
        <v>14112</v>
      </c>
      <c r="F2889" s="18" t="s">
        <v>14138</v>
      </c>
      <c r="G2889" s="19" t="s">
        <v>14143</v>
      </c>
      <c r="H2889" s="40" t="s">
        <v>22476</v>
      </c>
      <c r="I2889" s="18" t="s">
        <v>346</v>
      </c>
      <c r="J2889" s="20">
        <v>140000</v>
      </c>
      <c r="K2889" s="18">
        <f>IF(L2889="",0,LEN(L2889)-LEN(SUBSTITUTE(L2889,",",""))+1)</f>
        <v>2</v>
      </c>
      <c r="L2889" s="21" t="s">
        <v>14144</v>
      </c>
      <c r="M2889" s="15"/>
    </row>
    <row r="2890" spans="1:13" s="16" customFormat="1" x14ac:dyDescent="0.3">
      <c r="A2890" s="37" t="s">
        <v>14145</v>
      </c>
      <c r="B2890" s="38" t="s">
        <v>14146</v>
      </c>
      <c r="C2890" s="38" t="s">
        <v>21990</v>
      </c>
      <c r="D2890" s="38" t="s">
        <v>13166</v>
      </c>
      <c r="E2890" s="38" t="s">
        <v>14112</v>
      </c>
      <c r="F2890" s="38" t="s">
        <v>21991</v>
      </c>
      <c r="G2890" s="40" t="s">
        <v>14147</v>
      </c>
      <c r="H2890" s="40" t="s">
        <v>22476</v>
      </c>
      <c r="I2890" s="38" t="s">
        <v>910</v>
      </c>
      <c r="J2890" s="41">
        <v>100000</v>
      </c>
      <c r="K2890" s="38">
        <v>2</v>
      </c>
      <c r="L2890" s="42" t="s">
        <v>21992</v>
      </c>
      <c r="M2890" s="8"/>
    </row>
    <row r="2891" spans="1:13" s="16" customFormat="1" x14ac:dyDescent="0.3">
      <c r="A2891" s="37" t="s">
        <v>14148</v>
      </c>
      <c r="B2891" s="38" t="s">
        <v>14149</v>
      </c>
      <c r="C2891" s="38" t="s">
        <v>3131</v>
      </c>
      <c r="D2891" s="38" t="s">
        <v>13166</v>
      </c>
      <c r="E2891" s="38" t="s">
        <v>14112</v>
      </c>
      <c r="F2891" s="38" t="s">
        <v>14150</v>
      </c>
      <c r="G2891" s="40" t="s">
        <v>14151</v>
      </c>
      <c r="H2891" s="40" t="s">
        <v>22476</v>
      </c>
      <c r="I2891" s="38" t="s">
        <v>27</v>
      </c>
      <c r="J2891" s="41">
        <v>150000</v>
      </c>
      <c r="K2891" s="38">
        <v>2</v>
      </c>
      <c r="L2891" s="42" t="s">
        <v>14152</v>
      </c>
      <c r="M2891" s="8"/>
    </row>
    <row r="2892" spans="1:13" s="16" customFormat="1" x14ac:dyDescent="0.3">
      <c r="A2892" s="22" t="s">
        <v>14153</v>
      </c>
      <c r="B2892" s="18" t="s">
        <v>14154</v>
      </c>
      <c r="C2892" s="18" t="s">
        <v>14155</v>
      </c>
      <c r="D2892" s="18" t="s">
        <v>14156</v>
      </c>
      <c r="E2892" s="18" t="s">
        <v>14112</v>
      </c>
      <c r="F2892" s="18" t="s">
        <v>14157</v>
      </c>
      <c r="G2892" s="19" t="s">
        <v>14158</v>
      </c>
      <c r="H2892" s="40" t="s">
        <v>22476</v>
      </c>
      <c r="I2892" s="18" t="s">
        <v>230</v>
      </c>
      <c r="J2892" s="20">
        <v>200000</v>
      </c>
      <c r="K2892" s="18">
        <f>IF(L2892="",0,LEN(L2892)-LEN(SUBSTITUTE(L2892,",",""))+1)</f>
        <v>2</v>
      </c>
      <c r="L2892" s="21" t="s">
        <v>14159</v>
      </c>
      <c r="M2892" s="15"/>
    </row>
    <row r="2893" spans="1:13" s="16" customFormat="1" x14ac:dyDescent="0.3">
      <c r="A2893" s="22" t="s">
        <v>14160</v>
      </c>
      <c r="B2893" s="18" t="s">
        <v>14161</v>
      </c>
      <c r="C2893" s="18" t="s">
        <v>13643</v>
      </c>
      <c r="D2893" s="18" t="s">
        <v>13292</v>
      </c>
      <c r="E2893" s="18" t="s">
        <v>14112</v>
      </c>
      <c r="F2893" s="18" t="s">
        <v>14162</v>
      </c>
      <c r="G2893" s="18" t="s">
        <v>14163</v>
      </c>
      <c r="H2893" s="40" t="s">
        <v>22476</v>
      </c>
      <c r="I2893" s="18" t="s">
        <v>340</v>
      </c>
      <c r="J2893" s="20">
        <v>100000</v>
      </c>
      <c r="K2893" s="18">
        <v>2</v>
      </c>
      <c r="L2893" s="21" t="s">
        <v>14164</v>
      </c>
      <c r="M2893" s="8"/>
    </row>
    <row r="2894" spans="1:13" s="16" customFormat="1" x14ac:dyDescent="0.3">
      <c r="A2894" s="46" t="s">
        <v>14165</v>
      </c>
      <c r="B2894" s="38" t="s">
        <v>14166</v>
      </c>
      <c r="C2894" s="38" t="s">
        <v>14167</v>
      </c>
      <c r="D2894" s="38" t="s">
        <v>13166</v>
      </c>
      <c r="E2894" s="38" t="s">
        <v>14112</v>
      </c>
      <c r="F2894" s="38" t="s">
        <v>14168</v>
      </c>
      <c r="G2894" s="38" t="s">
        <v>21993</v>
      </c>
      <c r="H2894" s="40" t="s">
        <v>22476</v>
      </c>
      <c r="I2894" s="38" t="s">
        <v>570</v>
      </c>
      <c r="J2894" s="41">
        <v>150000</v>
      </c>
      <c r="K2894" s="38">
        <v>4</v>
      </c>
      <c r="L2894" s="47" t="s">
        <v>21994</v>
      </c>
      <c r="M2894" s="8"/>
    </row>
    <row r="2895" spans="1:13" s="16" customFormat="1" x14ac:dyDescent="0.3">
      <c r="A2895" s="37" t="s">
        <v>14169</v>
      </c>
      <c r="B2895" s="38" t="s">
        <v>14170</v>
      </c>
      <c r="C2895" s="38" t="s">
        <v>14171</v>
      </c>
      <c r="D2895" s="38" t="s">
        <v>13166</v>
      </c>
      <c r="E2895" s="38" t="s">
        <v>14172</v>
      </c>
      <c r="F2895" s="38" t="s">
        <v>14173</v>
      </c>
      <c r="G2895" s="40" t="s">
        <v>14174</v>
      </c>
      <c r="H2895" s="40" t="s">
        <v>22476</v>
      </c>
      <c r="I2895" s="38" t="s">
        <v>61</v>
      </c>
      <c r="J2895" s="41">
        <v>100000</v>
      </c>
      <c r="K2895" s="38">
        <v>2</v>
      </c>
      <c r="L2895" s="42" t="s">
        <v>21995</v>
      </c>
      <c r="M2895" s="8"/>
    </row>
    <row r="2896" spans="1:13" s="16" customFormat="1" x14ac:dyDescent="0.3">
      <c r="A2896" s="37" t="s">
        <v>14175</v>
      </c>
      <c r="B2896" s="38" t="s">
        <v>14176</v>
      </c>
      <c r="C2896" s="38" t="s">
        <v>2004</v>
      </c>
      <c r="D2896" s="38" t="s">
        <v>13166</v>
      </c>
      <c r="E2896" s="38" t="s">
        <v>14172</v>
      </c>
      <c r="F2896" s="38" t="s">
        <v>14177</v>
      </c>
      <c r="G2896" s="40" t="s">
        <v>14178</v>
      </c>
      <c r="H2896" s="40" t="s">
        <v>22476</v>
      </c>
      <c r="I2896" s="38" t="s">
        <v>164</v>
      </c>
      <c r="J2896" s="41">
        <v>100000</v>
      </c>
      <c r="K2896" s="38">
        <v>4</v>
      </c>
      <c r="L2896" s="42" t="s">
        <v>18504</v>
      </c>
      <c r="M2896" s="8"/>
    </row>
    <row r="2897" spans="1:13" s="16" customFormat="1" x14ac:dyDescent="0.3">
      <c r="A2897" s="37" t="s">
        <v>14179</v>
      </c>
      <c r="B2897" s="38" t="s">
        <v>14180</v>
      </c>
      <c r="C2897" s="38" t="s">
        <v>14181</v>
      </c>
      <c r="D2897" s="38" t="s">
        <v>13166</v>
      </c>
      <c r="E2897" s="38" t="s">
        <v>14172</v>
      </c>
      <c r="F2897" s="38" t="s">
        <v>14182</v>
      </c>
      <c r="G2897" s="40" t="s">
        <v>14183</v>
      </c>
      <c r="H2897" s="40" t="s">
        <v>22476</v>
      </c>
      <c r="I2897" s="38" t="s">
        <v>164</v>
      </c>
      <c r="J2897" s="41">
        <v>150000</v>
      </c>
      <c r="K2897" s="38">
        <v>2</v>
      </c>
      <c r="L2897" s="42" t="s">
        <v>21996</v>
      </c>
      <c r="M2897" s="8"/>
    </row>
    <row r="2898" spans="1:13" s="16" customFormat="1" x14ac:dyDescent="0.3">
      <c r="A2898" s="17" t="s">
        <v>14184</v>
      </c>
      <c r="B2898" s="18" t="s">
        <v>14185</v>
      </c>
      <c r="C2898" s="18" t="s">
        <v>14186</v>
      </c>
      <c r="D2898" s="18" t="s">
        <v>13195</v>
      </c>
      <c r="E2898" s="18" t="s">
        <v>14172</v>
      </c>
      <c r="F2898" s="18" t="s">
        <v>14187</v>
      </c>
      <c r="G2898" s="19" t="s">
        <v>14188</v>
      </c>
      <c r="H2898" s="40" t="s">
        <v>22476</v>
      </c>
      <c r="I2898" s="18" t="s">
        <v>43</v>
      </c>
      <c r="J2898" s="20">
        <v>100000</v>
      </c>
      <c r="K2898" s="18">
        <v>2</v>
      </c>
      <c r="L2898" s="21" t="s">
        <v>14189</v>
      </c>
      <c r="M2898" s="8"/>
    </row>
    <row r="2899" spans="1:13" s="16" customFormat="1" x14ac:dyDescent="0.3">
      <c r="A2899" s="17" t="s">
        <v>14190</v>
      </c>
      <c r="B2899" s="18" t="s">
        <v>14191</v>
      </c>
      <c r="C2899" s="18" t="s">
        <v>14192</v>
      </c>
      <c r="D2899" s="18" t="s">
        <v>13166</v>
      </c>
      <c r="E2899" s="18" t="s">
        <v>14172</v>
      </c>
      <c r="F2899" s="18" t="s">
        <v>14193</v>
      </c>
      <c r="G2899" s="19" t="s">
        <v>14194</v>
      </c>
      <c r="H2899" s="40" t="s">
        <v>22476</v>
      </c>
      <c r="I2899" s="18" t="s">
        <v>56</v>
      </c>
      <c r="J2899" s="20">
        <v>100000</v>
      </c>
      <c r="K2899" s="18">
        <v>2</v>
      </c>
      <c r="L2899" s="44" t="s">
        <v>19964</v>
      </c>
      <c r="M2899" s="8"/>
    </row>
    <row r="2900" spans="1:13" s="16" customFormat="1" x14ac:dyDescent="0.3">
      <c r="A2900" s="37" t="s">
        <v>14195</v>
      </c>
      <c r="B2900" s="38" t="s">
        <v>14196</v>
      </c>
      <c r="C2900" s="38" t="s">
        <v>1661</v>
      </c>
      <c r="D2900" s="38" t="s">
        <v>13166</v>
      </c>
      <c r="E2900" s="38" t="s">
        <v>14198</v>
      </c>
      <c r="F2900" s="38" t="s">
        <v>21997</v>
      </c>
      <c r="G2900" s="40" t="s">
        <v>14197</v>
      </c>
      <c r="H2900" s="40" t="s">
        <v>22476</v>
      </c>
      <c r="I2900" s="38" t="s">
        <v>78</v>
      </c>
      <c r="J2900" s="41">
        <v>150000</v>
      </c>
      <c r="K2900" s="38">
        <v>2</v>
      </c>
      <c r="L2900" s="42" t="s">
        <v>21998</v>
      </c>
      <c r="M2900" s="8"/>
    </row>
    <row r="2901" spans="1:13" s="16" customFormat="1" x14ac:dyDescent="0.3">
      <c r="A2901" s="37" t="s">
        <v>14199</v>
      </c>
      <c r="B2901" s="38" t="s">
        <v>14200</v>
      </c>
      <c r="C2901" s="38" t="s">
        <v>14201</v>
      </c>
      <c r="D2901" s="38" t="s">
        <v>13166</v>
      </c>
      <c r="E2901" s="38" t="s">
        <v>14212</v>
      </c>
      <c r="F2901" s="38" t="s">
        <v>14202</v>
      </c>
      <c r="G2901" s="40" t="s">
        <v>14203</v>
      </c>
      <c r="H2901" s="40" t="s">
        <v>22476</v>
      </c>
      <c r="I2901" s="38" t="s">
        <v>216</v>
      </c>
      <c r="J2901" s="41">
        <v>150000</v>
      </c>
      <c r="K2901" s="38">
        <v>2</v>
      </c>
      <c r="L2901" s="47" t="s">
        <v>14204</v>
      </c>
      <c r="M2901" s="8"/>
    </row>
    <row r="2902" spans="1:13" s="16" customFormat="1" x14ac:dyDescent="0.3">
      <c r="A2902" s="37" t="s">
        <v>14205</v>
      </c>
      <c r="B2902" s="38" t="s">
        <v>14206</v>
      </c>
      <c r="C2902" s="38" t="s">
        <v>14207</v>
      </c>
      <c r="D2902" s="38" t="s">
        <v>13166</v>
      </c>
      <c r="E2902" s="38" t="s">
        <v>14212</v>
      </c>
      <c r="F2902" s="38" t="s">
        <v>21999</v>
      </c>
      <c r="G2902" s="40" t="s">
        <v>14208</v>
      </c>
      <c r="H2902" s="40" t="s">
        <v>22476</v>
      </c>
      <c r="I2902" s="38" t="s">
        <v>570</v>
      </c>
      <c r="J2902" s="41">
        <v>160000</v>
      </c>
      <c r="K2902" s="38">
        <v>4</v>
      </c>
      <c r="L2902" s="42" t="s">
        <v>22000</v>
      </c>
      <c r="M2902" s="8"/>
    </row>
    <row r="2903" spans="1:13" s="16" customFormat="1" x14ac:dyDescent="0.3">
      <c r="A2903" s="17" t="s">
        <v>14209</v>
      </c>
      <c r="B2903" s="18" t="s">
        <v>14210</v>
      </c>
      <c r="C2903" s="18" t="s">
        <v>14211</v>
      </c>
      <c r="D2903" s="18" t="s">
        <v>13329</v>
      </c>
      <c r="E2903" s="18" t="s">
        <v>14212</v>
      </c>
      <c r="F2903" s="18" t="s">
        <v>14213</v>
      </c>
      <c r="G2903" s="19" t="s">
        <v>14214</v>
      </c>
      <c r="H2903" s="40" t="s">
        <v>22476</v>
      </c>
      <c r="I2903" s="18" t="s">
        <v>78</v>
      </c>
      <c r="J2903" s="20">
        <v>100000</v>
      </c>
      <c r="K2903" s="18">
        <f t="shared" ref="K2903:K2904" si="30">IF(L2903="",0,LEN(L2903)-LEN(SUBSTITUTE(L2903,",",""))+1)</f>
        <v>4</v>
      </c>
      <c r="L2903" s="21" t="s">
        <v>18964</v>
      </c>
      <c r="M2903" s="15"/>
    </row>
    <row r="2904" spans="1:13" s="16" customFormat="1" x14ac:dyDescent="0.3">
      <c r="A2904" s="17" t="s">
        <v>14215</v>
      </c>
      <c r="B2904" s="18" t="s">
        <v>14216</v>
      </c>
      <c r="C2904" s="18" t="s">
        <v>14217</v>
      </c>
      <c r="D2904" s="18" t="s">
        <v>13166</v>
      </c>
      <c r="E2904" s="18" t="s">
        <v>14212</v>
      </c>
      <c r="F2904" s="18" t="s">
        <v>14218</v>
      </c>
      <c r="G2904" s="19" t="s">
        <v>14219</v>
      </c>
      <c r="H2904" s="40" t="s">
        <v>22476</v>
      </c>
      <c r="I2904" s="18" t="s">
        <v>746</v>
      </c>
      <c r="J2904" s="20">
        <v>100000</v>
      </c>
      <c r="K2904" s="18">
        <f t="shared" si="30"/>
        <v>3</v>
      </c>
      <c r="L2904" s="21" t="s">
        <v>14220</v>
      </c>
      <c r="M2904" s="15"/>
    </row>
    <row r="2905" spans="1:13" s="16" customFormat="1" x14ac:dyDescent="0.3">
      <c r="A2905" s="17" t="s">
        <v>14225</v>
      </c>
      <c r="B2905" s="18" t="s">
        <v>14226</v>
      </c>
      <c r="C2905" s="18" t="s">
        <v>14227</v>
      </c>
      <c r="D2905" s="18" t="s">
        <v>14223</v>
      </c>
      <c r="E2905" s="18" t="s">
        <v>14228</v>
      </c>
      <c r="F2905" s="18" t="s">
        <v>14229</v>
      </c>
      <c r="G2905" s="19" t="s">
        <v>14230</v>
      </c>
      <c r="H2905" s="40" t="s">
        <v>22476</v>
      </c>
      <c r="I2905" s="18" t="s">
        <v>40</v>
      </c>
      <c r="J2905" s="20">
        <v>100000</v>
      </c>
      <c r="K2905" s="18">
        <v>2</v>
      </c>
      <c r="L2905" s="44" t="s">
        <v>19965</v>
      </c>
      <c r="M2905" s="8"/>
    </row>
    <row r="2906" spans="1:13" s="16" customFormat="1" x14ac:dyDescent="0.3">
      <c r="A2906" s="17" t="s">
        <v>14231</v>
      </c>
      <c r="B2906" s="18" t="s">
        <v>14232</v>
      </c>
      <c r="C2906" s="18" t="s">
        <v>14233</v>
      </c>
      <c r="D2906" s="18" t="s">
        <v>14223</v>
      </c>
      <c r="E2906" s="18" t="s">
        <v>14228</v>
      </c>
      <c r="F2906" s="18" t="s">
        <v>14234</v>
      </c>
      <c r="G2906" s="19" t="s">
        <v>14235</v>
      </c>
      <c r="H2906" s="40" t="s">
        <v>22476</v>
      </c>
      <c r="I2906" s="18" t="s">
        <v>216</v>
      </c>
      <c r="J2906" s="20">
        <v>100000</v>
      </c>
      <c r="K2906" s="18">
        <v>2</v>
      </c>
      <c r="L2906" s="44" t="s">
        <v>19966</v>
      </c>
      <c r="M2906" s="8"/>
    </row>
    <row r="2907" spans="1:13" s="16" customFormat="1" x14ac:dyDescent="0.3">
      <c r="A2907" s="17" t="s">
        <v>14236</v>
      </c>
      <c r="B2907" s="18" t="s">
        <v>14237</v>
      </c>
      <c r="C2907" s="18" t="s">
        <v>14238</v>
      </c>
      <c r="D2907" s="18" t="s">
        <v>14223</v>
      </c>
      <c r="E2907" s="18" t="s">
        <v>14228</v>
      </c>
      <c r="F2907" s="18" t="s">
        <v>14239</v>
      </c>
      <c r="G2907" s="19" t="s">
        <v>14240</v>
      </c>
      <c r="H2907" s="40" t="s">
        <v>22476</v>
      </c>
      <c r="I2907" s="18" t="s">
        <v>5856</v>
      </c>
      <c r="J2907" s="20">
        <v>100000</v>
      </c>
      <c r="K2907" s="18">
        <v>2</v>
      </c>
      <c r="L2907" s="44" t="s">
        <v>19967</v>
      </c>
      <c r="M2907" s="8"/>
    </row>
    <row r="2908" spans="1:13" s="16" customFormat="1" x14ac:dyDescent="0.3">
      <c r="A2908" s="17" t="s">
        <v>14241</v>
      </c>
      <c r="B2908" s="18" t="s">
        <v>14242</v>
      </c>
      <c r="C2908" s="18" t="s">
        <v>14243</v>
      </c>
      <c r="D2908" s="18" t="s">
        <v>14244</v>
      </c>
      <c r="E2908" s="18" t="s">
        <v>14224</v>
      </c>
      <c r="F2908" s="18" t="s">
        <v>14245</v>
      </c>
      <c r="G2908" s="19" t="s">
        <v>14246</v>
      </c>
      <c r="H2908" s="40" t="s">
        <v>22476</v>
      </c>
      <c r="I2908" s="18" t="s">
        <v>570</v>
      </c>
      <c r="J2908" s="20">
        <v>150000</v>
      </c>
      <c r="K2908" s="18">
        <v>2</v>
      </c>
      <c r="L2908" s="21" t="s">
        <v>14247</v>
      </c>
      <c r="M2908" s="8"/>
    </row>
    <row r="2909" spans="1:13" s="16" customFormat="1" x14ac:dyDescent="0.3">
      <c r="A2909" s="17" t="s">
        <v>14248</v>
      </c>
      <c r="B2909" s="18" t="s">
        <v>14249</v>
      </c>
      <c r="C2909" s="18" t="s">
        <v>14250</v>
      </c>
      <c r="D2909" s="18" t="s">
        <v>14244</v>
      </c>
      <c r="E2909" s="18" t="s">
        <v>14224</v>
      </c>
      <c r="F2909" s="18" t="s">
        <v>14252</v>
      </c>
      <c r="G2909" s="19" t="s">
        <v>14253</v>
      </c>
      <c r="H2909" s="40" t="s">
        <v>22476</v>
      </c>
      <c r="I2909" s="18" t="s">
        <v>78</v>
      </c>
      <c r="J2909" s="20">
        <v>100000</v>
      </c>
      <c r="K2909" s="18">
        <v>2</v>
      </c>
      <c r="L2909" s="44" t="s">
        <v>19968</v>
      </c>
      <c r="M2909" s="8"/>
    </row>
    <row r="2910" spans="1:13" s="16" customFormat="1" x14ac:dyDescent="0.3">
      <c r="A2910" s="37" t="s">
        <v>14254</v>
      </c>
      <c r="B2910" s="38" t="s">
        <v>14255</v>
      </c>
      <c r="C2910" s="38" t="s">
        <v>14256</v>
      </c>
      <c r="D2910" s="38" t="s">
        <v>14223</v>
      </c>
      <c r="E2910" s="38" t="s">
        <v>14228</v>
      </c>
      <c r="F2910" s="38" t="s">
        <v>22001</v>
      </c>
      <c r="G2910" s="40" t="s">
        <v>14257</v>
      </c>
      <c r="H2910" s="40" t="s">
        <v>22476</v>
      </c>
      <c r="I2910" s="38" t="s">
        <v>552</v>
      </c>
      <c r="J2910" s="41">
        <v>100000</v>
      </c>
      <c r="K2910" s="38">
        <v>2</v>
      </c>
      <c r="L2910" s="42" t="s">
        <v>14258</v>
      </c>
      <c r="M2910" s="8"/>
    </row>
    <row r="2911" spans="1:13" s="16" customFormat="1" x14ac:dyDescent="0.3">
      <c r="A2911" s="37" t="s">
        <v>14259</v>
      </c>
      <c r="B2911" s="38" t="s">
        <v>14260</v>
      </c>
      <c r="C2911" s="38" t="s">
        <v>14261</v>
      </c>
      <c r="D2911" s="38" t="s">
        <v>14223</v>
      </c>
      <c r="E2911" s="38" t="s">
        <v>14228</v>
      </c>
      <c r="F2911" s="38" t="s">
        <v>14263</v>
      </c>
      <c r="G2911" s="40" t="s">
        <v>14264</v>
      </c>
      <c r="H2911" s="40" t="s">
        <v>22476</v>
      </c>
      <c r="I2911" s="38" t="s">
        <v>346</v>
      </c>
      <c r="J2911" s="41">
        <v>100000</v>
      </c>
      <c r="K2911" s="38">
        <v>2</v>
      </c>
      <c r="L2911" s="42" t="s">
        <v>14265</v>
      </c>
      <c r="M2911" s="8"/>
    </row>
    <row r="2912" spans="1:13" s="16" customFormat="1" x14ac:dyDescent="0.3">
      <c r="A2912" s="37" t="s">
        <v>14267</v>
      </c>
      <c r="B2912" s="38" t="s">
        <v>14268</v>
      </c>
      <c r="C2912" s="38" t="s">
        <v>22002</v>
      </c>
      <c r="D2912" s="38" t="s">
        <v>14223</v>
      </c>
      <c r="E2912" s="38" t="s">
        <v>14228</v>
      </c>
      <c r="F2912" s="38" t="s">
        <v>14269</v>
      </c>
      <c r="G2912" s="40" t="s">
        <v>14270</v>
      </c>
      <c r="H2912" s="40" t="s">
        <v>22476</v>
      </c>
      <c r="I2912" s="38" t="s">
        <v>346</v>
      </c>
      <c r="J2912" s="41">
        <v>150000</v>
      </c>
      <c r="K2912" s="38">
        <v>2</v>
      </c>
      <c r="L2912" s="42" t="s">
        <v>22003</v>
      </c>
      <c r="M2912" s="8"/>
    </row>
    <row r="2913" spans="1:13" s="16" customFormat="1" x14ac:dyDescent="0.3">
      <c r="A2913" s="17" t="s">
        <v>14271</v>
      </c>
      <c r="B2913" s="18" t="s">
        <v>14272</v>
      </c>
      <c r="C2913" s="18" t="s">
        <v>14222</v>
      </c>
      <c r="D2913" s="18" t="s">
        <v>14262</v>
      </c>
      <c r="E2913" s="18" t="s">
        <v>14251</v>
      </c>
      <c r="F2913" s="18" t="s">
        <v>14273</v>
      </c>
      <c r="G2913" s="19" t="s">
        <v>14274</v>
      </c>
      <c r="H2913" s="40" t="s">
        <v>22476</v>
      </c>
      <c r="I2913" s="18" t="s">
        <v>1076</v>
      </c>
      <c r="J2913" s="20">
        <v>100000</v>
      </c>
      <c r="K2913" s="18">
        <f>IF(L2913="",0,LEN(L2913)-LEN(SUBSTITUTE(L2913,",",""))+1)</f>
        <v>2</v>
      </c>
      <c r="L2913" s="21" t="s">
        <v>14275</v>
      </c>
      <c r="M2913" s="15"/>
    </row>
    <row r="2914" spans="1:13" s="16" customFormat="1" x14ac:dyDescent="0.3">
      <c r="A2914" s="17" t="s">
        <v>14276</v>
      </c>
      <c r="B2914" s="18" t="s">
        <v>14277</v>
      </c>
      <c r="C2914" s="18" t="s">
        <v>14278</v>
      </c>
      <c r="D2914" s="18" t="s">
        <v>14244</v>
      </c>
      <c r="E2914" s="18" t="s">
        <v>14224</v>
      </c>
      <c r="F2914" s="18" t="s">
        <v>14279</v>
      </c>
      <c r="G2914" s="19" t="s">
        <v>14280</v>
      </c>
      <c r="H2914" s="40" t="s">
        <v>22476</v>
      </c>
      <c r="I2914" s="18" t="s">
        <v>56</v>
      </c>
      <c r="J2914" s="20">
        <v>100000</v>
      </c>
      <c r="K2914" s="18">
        <v>4</v>
      </c>
      <c r="L2914" s="44" t="s">
        <v>19969</v>
      </c>
      <c r="M2914" s="8"/>
    </row>
    <row r="2915" spans="1:13" s="16" customFormat="1" x14ac:dyDescent="0.3">
      <c r="A2915" s="17" t="s">
        <v>14281</v>
      </c>
      <c r="B2915" s="18" t="s">
        <v>14282</v>
      </c>
      <c r="C2915" s="18" t="s">
        <v>14283</v>
      </c>
      <c r="D2915" s="18" t="s">
        <v>14262</v>
      </c>
      <c r="E2915" s="18" t="s">
        <v>14224</v>
      </c>
      <c r="F2915" s="18" t="s">
        <v>14284</v>
      </c>
      <c r="G2915" s="19" t="s">
        <v>14285</v>
      </c>
      <c r="H2915" s="40" t="s">
        <v>22476</v>
      </c>
      <c r="I2915" s="18" t="s">
        <v>484</v>
      </c>
      <c r="J2915" s="20">
        <v>50000</v>
      </c>
      <c r="K2915" s="18">
        <f>IF(L2915="",0,LEN(L2915)-LEN(SUBSTITUTE(L2915,",",""))+1)</f>
        <v>2</v>
      </c>
      <c r="L2915" s="21" t="s">
        <v>14286</v>
      </c>
      <c r="M2915" s="15"/>
    </row>
    <row r="2916" spans="1:13" s="16" customFormat="1" x14ac:dyDescent="0.3">
      <c r="A2916" s="17" t="s">
        <v>14287</v>
      </c>
      <c r="B2916" s="18" t="s">
        <v>14288</v>
      </c>
      <c r="C2916" s="18" t="s">
        <v>14289</v>
      </c>
      <c r="D2916" s="18" t="s">
        <v>14223</v>
      </c>
      <c r="E2916" s="18" t="s">
        <v>14228</v>
      </c>
      <c r="F2916" s="18" t="s">
        <v>14290</v>
      </c>
      <c r="G2916" s="19" t="s">
        <v>14291</v>
      </c>
      <c r="H2916" s="40" t="s">
        <v>22476</v>
      </c>
      <c r="I2916" s="18" t="s">
        <v>1712</v>
      </c>
      <c r="J2916" s="20">
        <v>100000</v>
      </c>
      <c r="K2916" s="18">
        <f>IF(L2916="",0,LEN(L2916)-LEN(SUBSTITUTE(L2916,",",""))+1)</f>
        <v>4</v>
      </c>
      <c r="L2916" s="21" t="s">
        <v>19034</v>
      </c>
      <c r="M2916" s="15"/>
    </row>
    <row r="2917" spans="1:13" s="16" customFormat="1" x14ac:dyDescent="0.3">
      <c r="A2917" s="37" t="s">
        <v>14292</v>
      </c>
      <c r="B2917" s="38" t="s">
        <v>14293</v>
      </c>
      <c r="C2917" s="38" t="s">
        <v>837</v>
      </c>
      <c r="D2917" s="38" t="s">
        <v>14223</v>
      </c>
      <c r="E2917" s="38" t="s">
        <v>14228</v>
      </c>
      <c r="F2917" s="38" t="s">
        <v>22004</v>
      </c>
      <c r="G2917" s="40" t="s">
        <v>14294</v>
      </c>
      <c r="H2917" s="40" t="s">
        <v>22476</v>
      </c>
      <c r="I2917" s="38" t="s">
        <v>50</v>
      </c>
      <c r="J2917" s="41">
        <v>200000</v>
      </c>
      <c r="K2917" s="38">
        <v>2</v>
      </c>
      <c r="L2917" s="42" t="s">
        <v>14295</v>
      </c>
      <c r="M2917" s="8"/>
    </row>
    <row r="2918" spans="1:13" s="16" customFormat="1" x14ac:dyDescent="0.3">
      <c r="A2918" s="37" t="s">
        <v>14296</v>
      </c>
      <c r="B2918" s="38" t="s">
        <v>14297</v>
      </c>
      <c r="C2918" s="38" t="s">
        <v>14298</v>
      </c>
      <c r="D2918" s="38" t="s">
        <v>14223</v>
      </c>
      <c r="E2918" s="38" t="s">
        <v>14228</v>
      </c>
      <c r="F2918" s="38" t="s">
        <v>14299</v>
      </c>
      <c r="G2918" s="40" t="s">
        <v>14300</v>
      </c>
      <c r="H2918" s="40" t="s">
        <v>22476</v>
      </c>
      <c r="I2918" s="38" t="s">
        <v>50</v>
      </c>
      <c r="J2918" s="41">
        <v>150000</v>
      </c>
      <c r="K2918" s="38">
        <v>2</v>
      </c>
      <c r="L2918" s="42" t="s">
        <v>14301</v>
      </c>
      <c r="M2918" s="8"/>
    </row>
    <row r="2919" spans="1:13" s="16" customFormat="1" x14ac:dyDescent="0.3">
      <c r="A2919" s="17" t="s">
        <v>14302</v>
      </c>
      <c r="B2919" s="18" t="s">
        <v>14303</v>
      </c>
      <c r="C2919" s="18" t="s">
        <v>14304</v>
      </c>
      <c r="D2919" s="18" t="s">
        <v>14223</v>
      </c>
      <c r="E2919" s="18" t="s">
        <v>14228</v>
      </c>
      <c r="F2919" s="18" t="s">
        <v>14305</v>
      </c>
      <c r="G2919" s="19" t="s">
        <v>14306</v>
      </c>
      <c r="H2919" s="40" t="s">
        <v>22476</v>
      </c>
      <c r="I2919" s="18" t="s">
        <v>61</v>
      </c>
      <c r="J2919" s="20">
        <v>150000</v>
      </c>
      <c r="K2919" s="18">
        <v>2</v>
      </c>
      <c r="L2919" s="44" t="s">
        <v>19970</v>
      </c>
      <c r="M2919" s="8"/>
    </row>
    <row r="2920" spans="1:13" s="16" customFormat="1" x14ac:dyDescent="0.3">
      <c r="A2920" s="17" t="s">
        <v>14307</v>
      </c>
      <c r="B2920" s="18" t="s">
        <v>14308</v>
      </c>
      <c r="C2920" s="18" t="s">
        <v>14309</v>
      </c>
      <c r="D2920" s="18" t="s">
        <v>14244</v>
      </c>
      <c r="E2920" s="18" t="s">
        <v>14228</v>
      </c>
      <c r="F2920" s="18" t="s">
        <v>14310</v>
      </c>
      <c r="G2920" s="19" t="s">
        <v>14311</v>
      </c>
      <c r="H2920" s="40" t="s">
        <v>22476</v>
      </c>
      <c r="I2920" s="18" t="s">
        <v>216</v>
      </c>
      <c r="J2920" s="20">
        <v>100000</v>
      </c>
      <c r="K2920" s="18">
        <v>2</v>
      </c>
      <c r="L2920" s="45" t="s">
        <v>19971</v>
      </c>
      <c r="M2920" s="8"/>
    </row>
    <row r="2921" spans="1:13" s="16" customFormat="1" x14ac:dyDescent="0.3">
      <c r="A2921" s="17" t="s">
        <v>14312</v>
      </c>
      <c r="B2921" s="18" t="s">
        <v>14313</v>
      </c>
      <c r="C2921" s="18" t="s">
        <v>14314</v>
      </c>
      <c r="D2921" s="18" t="s">
        <v>14223</v>
      </c>
      <c r="E2921" s="18" t="s">
        <v>14228</v>
      </c>
      <c r="F2921" s="18" t="s">
        <v>14315</v>
      </c>
      <c r="G2921" s="19" t="s">
        <v>14316</v>
      </c>
      <c r="H2921" s="40" t="s">
        <v>22476</v>
      </c>
      <c r="I2921" s="18" t="s">
        <v>56</v>
      </c>
      <c r="J2921" s="20">
        <v>100000</v>
      </c>
      <c r="K2921" s="18">
        <v>5</v>
      </c>
      <c r="L2921" s="44" t="s">
        <v>19972</v>
      </c>
      <c r="M2921" s="8"/>
    </row>
    <row r="2922" spans="1:13" s="16" customFormat="1" ht="33" x14ac:dyDescent="0.3">
      <c r="A2922" s="37" t="s">
        <v>14317</v>
      </c>
      <c r="B2922" s="38" t="s">
        <v>14318</v>
      </c>
      <c r="C2922" s="38" t="s">
        <v>22473</v>
      </c>
      <c r="D2922" s="38" t="s">
        <v>14223</v>
      </c>
      <c r="E2922" s="38" t="s">
        <v>14228</v>
      </c>
      <c r="F2922" s="38" t="s">
        <v>14319</v>
      </c>
      <c r="G2922" s="40" t="s">
        <v>14320</v>
      </c>
      <c r="H2922" s="40" t="s">
        <v>22476</v>
      </c>
      <c r="I2922" s="38" t="s">
        <v>92</v>
      </c>
      <c r="J2922" s="41">
        <v>100000</v>
      </c>
      <c r="K2922" s="38">
        <v>8</v>
      </c>
      <c r="L2922" s="42" t="s">
        <v>22005</v>
      </c>
      <c r="M2922" s="8"/>
    </row>
    <row r="2923" spans="1:13" s="16" customFormat="1" x14ac:dyDescent="0.3">
      <c r="A2923" s="17" t="s">
        <v>14321</v>
      </c>
      <c r="B2923" s="18" t="s">
        <v>14322</v>
      </c>
      <c r="C2923" s="18" t="s">
        <v>1314</v>
      </c>
      <c r="D2923" s="18" t="s">
        <v>14223</v>
      </c>
      <c r="E2923" s="18" t="s">
        <v>14228</v>
      </c>
      <c r="F2923" s="28" t="s">
        <v>14323</v>
      </c>
      <c r="G2923" s="19" t="s">
        <v>14324</v>
      </c>
      <c r="H2923" s="40" t="s">
        <v>22476</v>
      </c>
      <c r="I2923" s="18" t="s">
        <v>1443</v>
      </c>
      <c r="J2923" s="20">
        <v>130000</v>
      </c>
      <c r="K2923" s="18">
        <f>IF(L2923="",0,LEN(L2923)-LEN(SUBSTITUTE(L2923,",",""))+1)</f>
        <v>3</v>
      </c>
      <c r="L2923" s="21" t="s">
        <v>14325</v>
      </c>
      <c r="M2923" s="15"/>
    </row>
    <row r="2924" spans="1:13" s="16" customFormat="1" x14ac:dyDescent="0.3">
      <c r="A2924" s="17" t="s">
        <v>14326</v>
      </c>
      <c r="B2924" s="18" t="s">
        <v>14327</v>
      </c>
      <c r="C2924" s="18" t="s">
        <v>14328</v>
      </c>
      <c r="D2924" s="18" t="s">
        <v>14223</v>
      </c>
      <c r="E2924" s="18" t="s">
        <v>14251</v>
      </c>
      <c r="F2924" s="18" t="s">
        <v>14329</v>
      </c>
      <c r="G2924" s="19" t="s">
        <v>14330</v>
      </c>
      <c r="H2924" s="40" t="s">
        <v>22476</v>
      </c>
      <c r="I2924" s="18" t="s">
        <v>61</v>
      </c>
      <c r="J2924" s="20">
        <v>200000</v>
      </c>
      <c r="K2924" s="18">
        <f>IF(L2924="",0,LEN(L2924)-LEN(SUBSTITUTE(L2924,",",""))+1)</f>
        <v>3</v>
      </c>
      <c r="L2924" s="36" t="s">
        <v>19048</v>
      </c>
      <c r="M2924" s="15"/>
    </row>
    <row r="2925" spans="1:13" s="16" customFormat="1" ht="33" x14ac:dyDescent="0.3">
      <c r="A2925" s="17" t="s">
        <v>14331</v>
      </c>
      <c r="B2925" s="18" t="s">
        <v>14332</v>
      </c>
      <c r="C2925" s="18" t="s">
        <v>14333</v>
      </c>
      <c r="D2925" s="18" t="s">
        <v>14262</v>
      </c>
      <c r="E2925" s="18" t="s">
        <v>14228</v>
      </c>
      <c r="F2925" s="18" t="s">
        <v>14334</v>
      </c>
      <c r="G2925" s="19" t="s">
        <v>14335</v>
      </c>
      <c r="H2925" s="40" t="s">
        <v>22476</v>
      </c>
      <c r="I2925" s="18" t="s">
        <v>889</v>
      </c>
      <c r="J2925" s="20">
        <v>170000</v>
      </c>
      <c r="K2925" s="18">
        <f>IF(L2925="",0,LEN(L2925)-LEN(SUBSTITUTE(L2925,",",""))+1)</f>
        <v>8</v>
      </c>
      <c r="L2925" s="21" t="s">
        <v>18836</v>
      </c>
      <c r="M2925" s="15"/>
    </row>
    <row r="2926" spans="1:13" s="16" customFormat="1" x14ac:dyDescent="0.3">
      <c r="A2926" s="37" t="s">
        <v>14336</v>
      </c>
      <c r="B2926" s="38" t="s">
        <v>14337</v>
      </c>
      <c r="C2926" s="38" t="s">
        <v>14338</v>
      </c>
      <c r="D2926" s="38" t="s">
        <v>14223</v>
      </c>
      <c r="E2926" s="38" t="s">
        <v>14228</v>
      </c>
      <c r="F2926" s="38" t="s">
        <v>22006</v>
      </c>
      <c r="G2926" s="40" t="s">
        <v>14339</v>
      </c>
      <c r="H2926" s="40" t="s">
        <v>22476</v>
      </c>
      <c r="I2926" s="38" t="s">
        <v>61</v>
      </c>
      <c r="J2926" s="41">
        <v>100000</v>
      </c>
      <c r="K2926" s="38">
        <v>2</v>
      </c>
      <c r="L2926" s="42" t="s">
        <v>14340</v>
      </c>
      <c r="M2926" s="8"/>
    </row>
    <row r="2927" spans="1:13" s="16" customFormat="1" x14ac:dyDescent="0.3">
      <c r="A2927" s="37" t="s">
        <v>14341</v>
      </c>
      <c r="B2927" s="38" t="s">
        <v>14342</v>
      </c>
      <c r="C2927" s="38" t="s">
        <v>14343</v>
      </c>
      <c r="D2927" s="38" t="s">
        <v>14223</v>
      </c>
      <c r="E2927" s="38" t="s">
        <v>14228</v>
      </c>
      <c r="F2927" s="38" t="s">
        <v>22007</v>
      </c>
      <c r="G2927" s="40" t="s">
        <v>14344</v>
      </c>
      <c r="H2927" s="40" t="s">
        <v>22476</v>
      </c>
      <c r="I2927" s="38" t="s">
        <v>56</v>
      </c>
      <c r="J2927" s="51">
        <v>100000</v>
      </c>
      <c r="K2927" s="38">
        <v>3</v>
      </c>
      <c r="L2927" s="42" t="s">
        <v>22008</v>
      </c>
      <c r="M2927" s="8"/>
    </row>
    <row r="2928" spans="1:13" s="16" customFormat="1" x14ac:dyDescent="0.3">
      <c r="A2928" s="37" t="s">
        <v>22009</v>
      </c>
      <c r="B2928" s="38" t="s">
        <v>22010</v>
      </c>
      <c r="C2928" s="38" t="s">
        <v>14345</v>
      </c>
      <c r="D2928" s="38" t="s">
        <v>14223</v>
      </c>
      <c r="E2928" s="38" t="s">
        <v>14228</v>
      </c>
      <c r="F2928" s="38" t="s">
        <v>22011</v>
      </c>
      <c r="G2928" s="40" t="s">
        <v>22012</v>
      </c>
      <c r="H2928" s="40" t="s">
        <v>22476</v>
      </c>
      <c r="I2928" s="38" t="s">
        <v>10999</v>
      </c>
      <c r="J2928" s="41">
        <v>150000</v>
      </c>
      <c r="K2928" s="38">
        <v>3</v>
      </c>
      <c r="L2928" s="42" t="s">
        <v>22013</v>
      </c>
      <c r="M2928" s="8"/>
    </row>
    <row r="2929" spans="1:13" s="16" customFormat="1" x14ac:dyDescent="0.3">
      <c r="A2929" s="17" t="s">
        <v>14346</v>
      </c>
      <c r="B2929" s="18" t="s">
        <v>3595</v>
      </c>
      <c r="C2929" s="18" t="s">
        <v>14347</v>
      </c>
      <c r="D2929" s="18" t="s">
        <v>14244</v>
      </c>
      <c r="E2929" s="18" t="s">
        <v>14228</v>
      </c>
      <c r="F2929" s="18" t="s">
        <v>14348</v>
      </c>
      <c r="G2929" s="19" t="s">
        <v>14349</v>
      </c>
      <c r="H2929" s="40" t="s">
        <v>22476</v>
      </c>
      <c r="I2929" s="18" t="s">
        <v>50</v>
      </c>
      <c r="J2929" s="20">
        <v>200000</v>
      </c>
      <c r="K2929" s="18">
        <v>2</v>
      </c>
      <c r="L2929" s="36" t="s">
        <v>14350</v>
      </c>
      <c r="M2929" s="8"/>
    </row>
    <row r="2930" spans="1:13" s="16" customFormat="1" x14ac:dyDescent="0.3">
      <c r="A2930" s="17" t="s">
        <v>14351</v>
      </c>
      <c r="B2930" s="18" t="s">
        <v>14352</v>
      </c>
      <c r="C2930" s="18" t="s">
        <v>14353</v>
      </c>
      <c r="D2930" s="18" t="s">
        <v>14262</v>
      </c>
      <c r="E2930" s="18" t="s">
        <v>14251</v>
      </c>
      <c r="F2930" s="18" t="s">
        <v>14354</v>
      </c>
      <c r="G2930" s="19" t="s">
        <v>14355</v>
      </c>
      <c r="H2930" s="40" t="s">
        <v>22476</v>
      </c>
      <c r="I2930" s="18" t="s">
        <v>14356</v>
      </c>
      <c r="J2930" s="20">
        <v>100000</v>
      </c>
      <c r="K2930" s="18">
        <f>IF(L2930="",0,LEN(L2930)-LEN(SUBSTITUTE(L2930,",",""))+1)</f>
        <v>4</v>
      </c>
      <c r="L2930" s="21" t="s">
        <v>14357</v>
      </c>
      <c r="M2930" s="15"/>
    </row>
    <row r="2931" spans="1:13" s="16" customFormat="1" x14ac:dyDescent="0.3">
      <c r="A2931" s="17" t="s">
        <v>14358</v>
      </c>
      <c r="B2931" s="18" t="s">
        <v>14359</v>
      </c>
      <c r="C2931" s="18" t="s">
        <v>14360</v>
      </c>
      <c r="D2931" s="18" t="s">
        <v>14223</v>
      </c>
      <c r="E2931" s="18" t="s">
        <v>14228</v>
      </c>
      <c r="F2931" s="18" t="s">
        <v>14361</v>
      </c>
      <c r="G2931" s="19" t="s">
        <v>14362</v>
      </c>
      <c r="H2931" s="40" t="s">
        <v>22476</v>
      </c>
      <c r="I2931" s="18" t="s">
        <v>61</v>
      </c>
      <c r="J2931" s="20">
        <v>150000</v>
      </c>
      <c r="K2931" s="18">
        <v>3</v>
      </c>
      <c r="L2931" s="21" t="s">
        <v>14363</v>
      </c>
      <c r="M2931" s="8"/>
    </row>
    <row r="2932" spans="1:13" s="16" customFormat="1" x14ac:dyDescent="0.3">
      <c r="A2932" s="37" t="s">
        <v>14364</v>
      </c>
      <c r="B2932" s="38" t="s">
        <v>14365</v>
      </c>
      <c r="C2932" s="38" t="s">
        <v>14366</v>
      </c>
      <c r="D2932" s="38" t="s">
        <v>14223</v>
      </c>
      <c r="E2932" s="38" t="s">
        <v>14228</v>
      </c>
      <c r="F2932" s="38" t="s">
        <v>14367</v>
      </c>
      <c r="G2932" s="40" t="s">
        <v>14368</v>
      </c>
      <c r="H2932" s="40" t="s">
        <v>22476</v>
      </c>
      <c r="I2932" s="38" t="s">
        <v>56</v>
      </c>
      <c r="J2932" s="41">
        <v>100000</v>
      </c>
      <c r="K2932" s="38">
        <v>3</v>
      </c>
      <c r="L2932" s="42" t="s">
        <v>22014</v>
      </c>
      <c r="M2932" s="8"/>
    </row>
    <row r="2933" spans="1:13" s="16" customFormat="1" x14ac:dyDescent="0.3">
      <c r="A2933" s="17" t="s">
        <v>14369</v>
      </c>
      <c r="B2933" s="18" t="s">
        <v>14370</v>
      </c>
      <c r="C2933" s="18" t="s">
        <v>14371</v>
      </c>
      <c r="D2933" s="18" t="s">
        <v>14244</v>
      </c>
      <c r="E2933" s="18" t="s">
        <v>14251</v>
      </c>
      <c r="F2933" s="18" t="s">
        <v>14372</v>
      </c>
      <c r="G2933" s="19" t="s">
        <v>14373</v>
      </c>
      <c r="H2933" s="40" t="s">
        <v>22476</v>
      </c>
      <c r="I2933" s="18" t="s">
        <v>50</v>
      </c>
      <c r="J2933" s="20">
        <v>200000</v>
      </c>
      <c r="K2933" s="18">
        <f>IF(L2933="",0,LEN(L2933)-LEN(SUBSTITUTE(L2933,",",""))+1)</f>
        <v>2</v>
      </c>
      <c r="L2933" s="21" t="s">
        <v>14374</v>
      </c>
      <c r="M2933" s="15"/>
    </row>
    <row r="2934" spans="1:13" s="16" customFormat="1" x14ac:dyDescent="0.3">
      <c r="A2934" s="37" t="s">
        <v>14375</v>
      </c>
      <c r="B2934" s="38" t="s">
        <v>14376</v>
      </c>
      <c r="C2934" s="38" t="s">
        <v>14377</v>
      </c>
      <c r="D2934" s="38" t="s">
        <v>14223</v>
      </c>
      <c r="E2934" s="38" t="s">
        <v>14228</v>
      </c>
      <c r="F2934" s="38" t="s">
        <v>14378</v>
      </c>
      <c r="G2934" s="40" t="s">
        <v>14379</v>
      </c>
      <c r="H2934" s="40" t="s">
        <v>22476</v>
      </c>
      <c r="I2934" s="38" t="s">
        <v>92</v>
      </c>
      <c r="J2934" s="41">
        <v>100000</v>
      </c>
      <c r="K2934" s="38">
        <v>3</v>
      </c>
      <c r="L2934" s="47" t="s">
        <v>22015</v>
      </c>
      <c r="M2934" s="8"/>
    </row>
    <row r="2935" spans="1:13" s="16" customFormat="1" x14ac:dyDescent="0.3">
      <c r="A2935" s="37" t="s">
        <v>14380</v>
      </c>
      <c r="B2935" s="38" t="s">
        <v>14381</v>
      </c>
      <c r="C2935" s="38" t="s">
        <v>14382</v>
      </c>
      <c r="D2935" s="38" t="s">
        <v>14223</v>
      </c>
      <c r="E2935" s="38" t="s">
        <v>14228</v>
      </c>
      <c r="F2935" s="38" t="s">
        <v>14383</v>
      </c>
      <c r="G2935" s="40" t="s">
        <v>14384</v>
      </c>
      <c r="H2935" s="40" t="s">
        <v>22476</v>
      </c>
      <c r="I2935" s="38" t="s">
        <v>50</v>
      </c>
      <c r="J2935" s="41">
        <v>200000</v>
      </c>
      <c r="K2935" s="38">
        <v>2</v>
      </c>
      <c r="L2935" s="42" t="s">
        <v>14385</v>
      </c>
      <c r="M2935" s="8"/>
    </row>
    <row r="2936" spans="1:13" s="16" customFormat="1" x14ac:dyDescent="0.3">
      <c r="A2936" s="17" t="s">
        <v>14386</v>
      </c>
      <c r="B2936" s="18" t="s">
        <v>14387</v>
      </c>
      <c r="C2936" s="18" t="s">
        <v>14388</v>
      </c>
      <c r="D2936" s="18" t="s">
        <v>14244</v>
      </c>
      <c r="E2936" s="18" t="s">
        <v>14224</v>
      </c>
      <c r="F2936" s="18" t="s">
        <v>14389</v>
      </c>
      <c r="G2936" s="19" t="s">
        <v>14390</v>
      </c>
      <c r="H2936" s="40" t="s">
        <v>22476</v>
      </c>
      <c r="I2936" s="18" t="s">
        <v>43</v>
      </c>
      <c r="J2936" s="20">
        <v>200000</v>
      </c>
      <c r="K2936" s="18">
        <v>2</v>
      </c>
      <c r="L2936" s="21" t="s">
        <v>14391</v>
      </c>
      <c r="M2936" s="8"/>
    </row>
    <row r="2937" spans="1:13" s="16" customFormat="1" x14ac:dyDescent="0.3">
      <c r="A2937" s="17" t="s">
        <v>14392</v>
      </c>
      <c r="B2937" s="18" t="s">
        <v>14393</v>
      </c>
      <c r="C2937" s="18" t="s">
        <v>14394</v>
      </c>
      <c r="D2937" s="18" t="s">
        <v>14223</v>
      </c>
      <c r="E2937" s="18" t="s">
        <v>14228</v>
      </c>
      <c r="F2937" s="18" t="s">
        <v>14395</v>
      </c>
      <c r="G2937" s="19" t="s">
        <v>14396</v>
      </c>
      <c r="H2937" s="40" t="s">
        <v>22476</v>
      </c>
      <c r="I2937" s="18" t="s">
        <v>92</v>
      </c>
      <c r="J2937" s="20">
        <v>100000</v>
      </c>
      <c r="K2937" s="18">
        <v>3</v>
      </c>
      <c r="L2937" s="45" t="s">
        <v>19973</v>
      </c>
      <c r="M2937" s="8"/>
    </row>
    <row r="2938" spans="1:13" s="16" customFormat="1" x14ac:dyDescent="0.3">
      <c r="A2938" s="37" t="s">
        <v>14397</v>
      </c>
      <c r="B2938" s="38" t="s">
        <v>14398</v>
      </c>
      <c r="C2938" s="38" t="s">
        <v>14399</v>
      </c>
      <c r="D2938" s="38" t="s">
        <v>14223</v>
      </c>
      <c r="E2938" s="38" t="s">
        <v>14228</v>
      </c>
      <c r="F2938" s="38" t="s">
        <v>14400</v>
      </c>
      <c r="G2938" s="40" t="s">
        <v>14401</v>
      </c>
      <c r="H2938" s="40" t="s">
        <v>22476</v>
      </c>
      <c r="I2938" s="38" t="s">
        <v>61</v>
      </c>
      <c r="J2938" s="41">
        <v>150000</v>
      </c>
      <c r="K2938" s="38">
        <v>2</v>
      </c>
      <c r="L2938" s="47" t="s">
        <v>14402</v>
      </c>
      <c r="M2938" s="8"/>
    </row>
    <row r="2939" spans="1:13" s="16" customFormat="1" x14ac:dyDescent="0.3">
      <c r="A2939" s="37" t="s">
        <v>14403</v>
      </c>
      <c r="B2939" s="38" t="s">
        <v>9082</v>
      </c>
      <c r="C2939" s="38" t="s">
        <v>14404</v>
      </c>
      <c r="D2939" s="38" t="s">
        <v>14223</v>
      </c>
      <c r="E2939" s="38" t="s">
        <v>14228</v>
      </c>
      <c r="F2939" s="38" t="s">
        <v>14405</v>
      </c>
      <c r="G2939" s="40" t="s">
        <v>14406</v>
      </c>
      <c r="H2939" s="40" t="s">
        <v>22476</v>
      </c>
      <c r="I2939" s="38" t="s">
        <v>164</v>
      </c>
      <c r="J2939" s="41">
        <v>100000</v>
      </c>
      <c r="K2939" s="38">
        <v>2</v>
      </c>
      <c r="L2939" s="42" t="s">
        <v>14407</v>
      </c>
      <c r="M2939" s="8"/>
    </row>
    <row r="2940" spans="1:13" s="16" customFormat="1" ht="33" x14ac:dyDescent="0.3">
      <c r="A2940" s="37" t="s">
        <v>14408</v>
      </c>
      <c r="B2940" s="38" t="s">
        <v>14409</v>
      </c>
      <c r="C2940" s="38" t="s">
        <v>14410</v>
      </c>
      <c r="D2940" s="38" t="s">
        <v>14223</v>
      </c>
      <c r="E2940" s="38" t="s">
        <v>14228</v>
      </c>
      <c r="F2940" s="38" t="s">
        <v>14411</v>
      </c>
      <c r="G2940" s="40" t="s">
        <v>14412</v>
      </c>
      <c r="H2940" s="40" t="s">
        <v>22476</v>
      </c>
      <c r="I2940" s="38" t="s">
        <v>164</v>
      </c>
      <c r="J2940" s="41">
        <v>100000</v>
      </c>
      <c r="K2940" s="38">
        <v>10</v>
      </c>
      <c r="L2940" s="42" t="s">
        <v>22016</v>
      </c>
      <c r="M2940" s="8"/>
    </row>
    <row r="2941" spans="1:13" s="16" customFormat="1" x14ac:dyDescent="0.3">
      <c r="A2941" s="17" t="s">
        <v>14413</v>
      </c>
      <c r="B2941" s="18" t="s">
        <v>14414</v>
      </c>
      <c r="C2941" s="18" t="s">
        <v>14415</v>
      </c>
      <c r="D2941" s="18" t="s">
        <v>14223</v>
      </c>
      <c r="E2941" s="18" t="s">
        <v>14228</v>
      </c>
      <c r="F2941" s="18" t="s">
        <v>14416</v>
      </c>
      <c r="G2941" s="19" t="s">
        <v>14417</v>
      </c>
      <c r="H2941" s="40" t="s">
        <v>22476</v>
      </c>
      <c r="I2941" s="18" t="s">
        <v>92</v>
      </c>
      <c r="J2941" s="20">
        <v>100000</v>
      </c>
      <c r="K2941" s="18">
        <f>IF(L2941="",0,LEN(L2941)-LEN(SUBSTITUTE(L2941,",",""))+1)</f>
        <v>5</v>
      </c>
      <c r="L2941" s="36" t="s">
        <v>18870</v>
      </c>
      <c r="M2941" s="15"/>
    </row>
    <row r="2942" spans="1:13" s="16" customFormat="1" ht="33" x14ac:dyDescent="0.3">
      <c r="A2942" s="37" t="s">
        <v>14418</v>
      </c>
      <c r="B2942" s="38" t="s">
        <v>14419</v>
      </c>
      <c r="C2942" s="38" t="s">
        <v>14420</v>
      </c>
      <c r="D2942" s="38" t="s">
        <v>14223</v>
      </c>
      <c r="E2942" s="38" t="s">
        <v>14228</v>
      </c>
      <c r="F2942" s="38" t="s">
        <v>14421</v>
      </c>
      <c r="G2942" s="40" t="s">
        <v>14422</v>
      </c>
      <c r="H2942" s="40" t="s">
        <v>22476</v>
      </c>
      <c r="I2942" s="38" t="s">
        <v>164</v>
      </c>
      <c r="J2942" s="51">
        <v>150000</v>
      </c>
      <c r="K2942" s="38">
        <v>6</v>
      </c>
      <c r="L2942" s="47" t="s">
        <v>22017</v>
      </c>
      <c r="M2942" s="8"/>
    </row>
    <row r="2943" spans="1:13" s="16" customFormat="1" x14ac:dyDescent="0.3">
      <c r="A2943" s="17" t="s">
        <v>14423</v>
      </c>
      <c r="B2943" s="18" t="s">
        <v>14424</v>
      </c>
      <c r="C2943" s="18" t="s">
        <v>14425</v>
      </c>
      <c r="D2943" s="18" t="s">
        <v>14223</v>
      </c>
      <c r="E2943" s="18" t="s">
        <v>14228</v>
      </c>
      <c r="F2943" s="18" t="s">
        <v>19974</v>
      </c>
      <c r="G2943" s="19" t="s">
        <v>14426</v>
      </c>
      <c r="H2943" s="40" t="s">
        <v>22476</v>
      </c>
      <c r="I2943" s="18" t="s">
        <v>2368</v>
      </c>
      <c r="J2943" s="20">
        <v>100000</v>
      </c>
      <c r="K2943" s="18">
        <v>2</v>
      </c>
      <c r="L2943" s="21" t="s">
        <v>14427</v>
      </c>
      <c r="M2943" s="8"/>
    </row>
    <row r="2944" spans="1:13" s="16" customFormat="1" ht="33" x14ac:dyDescent="0.3">
      <c r="A2944" s="37" t="s">
        <v>14428</v>
      </c>
      <c r="B2944" s="38" t="s">
        <v>14429</v>
      </c>
      <c r="C2944" s="38" t="s">
        <v>14430</v>
      </c>
      <c r="D2944" s="38" t="s">
        <v>14223</v>
      </c>
      <c r="E2944" s="38" t="s">
        <v>14228</v>
      </c>
      <c r="F2944" s="38" t="s">
        <v>14431</v>
      </c>
      <c r="G2944" s="40" t="s">
        <v>14432</v>
      </c>
      <c r="H2944" s="40" t="s">
        <v>22476</v>
      </c>
      <c r="I2944" s="38" t="s">
        <v>92</v>
      </c>
      <c r="J2944" s="41">
        <v>100000</v>
      </c>
      <c r="K2944" s="38">
        <v>10</v>
      </c>
      <c r="L2944" s="42" t="s">
        <v>22018</v>
      </c>
      <c r="M2944" s="8"/>
    </row>
    <row r="2945" spans="1:13" s="16" customFormat="1" x14ac:dyDescent="0.3">
      <c r="A2945" s="17" t="s">
        <v>14433</v>
      </c>
      <c r="B2945" s="18" t="s">
        <v>14434</v>
      </c>
      <c r="C2945" s="18" t="s">
        <v>14435</v>
      </c>
      <c r="D2945" s="18" t="s">
        <v>14223</v>
      </c>
      <c r="E2945" s="18" t="s">
        <v>14228</v>
      </c>
      <c r="F2945" s="18" t="s">
        <v>14436</v>
      </c>
      <c r="G2945" s="19" t="s">
        <v>14437</v>
      </c>
      <c r="H2945" s="40" t="s">
        <v>22476</v>
      </c>
      <c r="I2945" s="18" t="s">
        <v>216</v>
      </c>
      <c r="J2945" s="20">
        <v>100000</v>
      </c>
      <c r="K2945" s="18">
        <v>2</v>
      </c>
      <c r="L2945" s="21" t="s">
        <v>19975</v>
      </c>
      <c r="M2945" s="8"/>
    </row>
    <row r="2946" spans="1:13" s="16" customFormat="1" x14ac:dyDescent="0.3">
      <c r="A2946" s="37" t="s">
        <v>14438</v>
      </c>
      <c r="B2946" s="38" t="s">
        <v>14439</v>
      </c>
      <c r="C2946" s="38" t="s">
        <v>331</v>
      </c>
      <c r="D2946" s="38" t="s">
        <v>14223</v>
      </c>
      <c r="E2946" s="38" t="s">
        <v>14228</v>
      </c>
      <c r="F2946" s="38" t="s">
        <v>14440</v>
      </c>
      <c r="G2946" s="40" t="s">
        <v>14441</v>
      </c>
      <c r="H2946" s="40" t="s">
        <v>22476</v>
      </c>
      <c r="I2946" s="38" t="s">
        <v>392</v>
      </c>
      <c r="J2946" s="20">
        <v>300000</v>
      </c>
      <c r="K2946" s="38">
        <v>4</v>
      </c>
      <c r="L2946" s="42" t="s">
        <v>22019</v>
      </c>
      <c r="M2946" s="8"/>
    </row>
    <row r="2947" spans="1:13" s="16" customFormat="1" x14ac:dyDescent="0.3">
      <c r="A2947" s="37" t="s">
        <v>14442</v>
      </c>
      <c r="B2947" s="38" t="s">
        <v>22020</v>
      </c>
      <c r="C2947" s="38" t="s">
        <v>14443</v>
      </c>
      <c r="D2947" s="38" t="s">
        <v>14223</v>
      </c>
      <c r="E2947" s="38" t="s">
        <v>14228</v>
      </c>
      <c r="F2947" s="38" t="s">
        <v>22021</v>
      </c>
      <c r="G2947" s="40" t="s">
        <v>14444</v>
      </c>
      <c r="H2947" s="40" t="s">
        <v>22476</v>
      </c>
      <c r="I2947" s="38" t="s">
        <v>102</v>
      </c>
      <c r="J2947" s="41">
        <v>100000</v>
      </c>
      <c r="K2947" s="38">
        <v>2</v>
      </c>
      <c r="L2947" s="42" t="s">
        <v>14445</v>
      </c>
      <c r="M2947" s="8"/>
    </row>
    <row r="2948" spans="1:13" s="16" customFormat="1" x14ac:dyDescent="0.3">
      <c r="A2948" s="17" t="s">
        <v>14446</v>
      </c>
      <c r="B2948" s="18" t="s">
        <v>14447</v>
      </c>
      <c r="C2948" s="18" t="s">
        <v>14448</v>
      </c>
      <c r="D2948" s="18" t="s">
        <v>14223</v>
      </c>
      <c r="E2948" s="18" t="s">
        <v>14228</v>
      </c>
      <c r="F2948" s="18" t="s">
        <v>14449</v>
      </c>
      <c r="G2948" s="19" t="s">
        <v>14450</v>
      </c>
      <c r="H2948" s="40" t="s">
        <v>22476</v>
      </c>
      <c r="I2948" s="18" t="s">
        <v>56</v>
      </c>
      <c r="J2948" s="20">
        <v>100000</v>
      </c>
      <c r="K2948" s="18">
        <v>4</v>
      </c>
      <c r="L2948" s="44" t="s">
        <v>19976</v>
      </c>
      <c r="M2948" s="8"/>
    </row>
    <row r="2949" spans="1:13" s="16" customFormat="1" x14ac:dyDescent="0.3">
      <c r="A2949" s="17" t="s">
        <v>14451</v>
      </c>
      <c r="B2949" s="18" t="s">
        <v>19977</v>
      </c>
      <c r="C2949" s="18" t="s">
        <v>14452</v>
      </c>
      <c r="D2949" s="18" t="s">
        <v>14223</v>
      </c>
      <c r="E2949" s="18" t="s">
        <v>14228</v>
      </c>
      <c r="F2949" s="18" t="s">
        <v>14453</v>
      </c>
      <c r="G2949" s="19" t="s">
        <v>14454</v>
      </c>
      <c r="H2949" s="40" t="s">
        <v>22476</v>
      </c>
      <c r="I2949" s="18" t="s">
        <v>340</v>
      </c>
      <c r="J2949" s="20">
        <v>20000</v>
      </c>
      <c r="K2949" s="18">
        <v>2</v>
      </c>
      <c r="L2949" s="36" t="s">
        <v>14455</v>
      </c>
      <c r="M2949" s="8"/>
    </row>
    <row r="2950" spans="1:13" s="16" customFormat="1" x14ac:dyDescent="0.3">
      <c r="A2950" s="37" t="s">
        <v>14456</v>
      </c>
      <c r="B2950" s="38" t="s">
        <v>14457</v>
      </c>
      <c r="C2950" s="38" t="s">
        <v>14458</v>
      </c>
      <c r="D2950" s="38" t="s">
        <v>14223</v>
      </c>
      <c r="E2950" s="38" t="s">
        <v>14228</v>
      </c>
      <c r="F2950" s="38" t="s">
        <v>14459</v>
      </c>
      <c r="G2950" s="40" t="s">
        <v>14460</v>
      </c>
      <c r="H2950" s="40" t="s">
        <v>22476</v>
      </c>
      <c r="I2950" s="38" t="s">
        <v>61</v>
      </c>
      <c r="J2950" s="41">
        <v>100000</v>
      </c>
      <c r="K2950" s="38">
        <v>2</v>
      </c>
      <c r="L2950" s="42" t="s">
        <v>14461</v>
      </c>
      <c r="M2950" s="8"/>
    </row>
    <row r="2951" spans="1:13" s="16" customFormat="1" x14ac:dyDescent="0.3">
      <c r="A2951" s="37" t="s">
        <v>14462</v>
      </c>
      <c r="B2951" s="38" t="s">
        <v>14463</v>
      </c>
      <c r="C2951" s="38" t="s">
        <v>3131</v>
      </c>
      <c r="D2951" s="38" t="s">
        <v>14223</v>
      </c>
      <c r="E2951" s="38" t="s">
        <v>14228</v>
      </c>
      <c r="F2951" s="38" t="s">
        <v>14464</v>
      </c>
      <c r="G2951" s="40" t="s">
        <v>14465</v>
      </c>
      <c r="H2951" s="40" t="s">
        <v>22476</v>
      </c>
      <c r="I2951" s="38" t="s">
        <v>61</v>
      </c>
      <c r="J2951" s="41">
        <v>100000</v>
      </c>
      <c r="K2951" s="38">
        <v>2</v>
      </c>
      <c r="L2951" s="42" t="s">
        <v>14466</v>
      </c>
      <c r="M2951" s="8"/>
    </row>
    <row r="2952" spans="1:13" s="16" customFormat="1" x14ac:dyDescent="0.3">
      <c r="A2952" s="37" t="s">
        <v>14467</v>
      </c>
      <c r="B2952" s="38" t="s">
        <v>18552</v>
      </c>
      <c r="C2952" s="38" t="s">
        <v>14468</v>
      </c>
      <c r="D2952" s="38" t="s">
        <v>14223</v>
      </c>
      <c r="E2952" s="38" t="s">
        <v>14228</v>
      </c>
      <c r="F2952" s="38" t="s">
        <v>14469</v>
      </c>
      <c r="G2952" s="40" t="s">
        <v>14470</v>
      </c>
      <c r="H2952" s="40" t="s">
        <v>22476</v>
      </c>
      <c r="I2952" s="38" t="s">
        <v>1443</v>
      </c>
      <c r="J2952" s="41">
        <v>200000</v>
      </c>
      <c r="K2952" s="38">
        <v>2</v>
      </c>
      <c r="L2952" s="47" t="s">
        <v>14471</v>
      </c>
      <c r="M2952" s="8"/>
    </row>
    <row r="2953" spans="1:13" s="16" customFormat="1" x14ac:dyDescent="0.3">
      <c r="A2953" s="37" t="s">
        <v>14472</v>
      </c>
      <c r="B2953" s="38" t="s">
        <v>14473</v>
      </c>
      <c r="C2953" s="38" t="s">
        <v>14474</v>
      </c>
      <c r="D2953" s="38" t="s">
        <v>14223</v>
      </c>
      <c r="E2953" s="38" t="s">
        <v>14228</v>
      </c>
      <c r="F2953" s="38" t="s">
        <v>14475</v>
      </c>
      <c r="G2953" s="40" t="s">
        <v>14476</v>
      </c>
      <c r="H2953" s="40" t="s">
        <v>22476</v>
      </c>
      <c r="I2953" s="38" t="s">
        <v>40</v>
      </c>
      <c r="J2953" s="41">
        <v>150000</v>
      </c>
      <c r="K2953" s="38">
        <v>2</v>
      </c>
      <c r="L2953" s="42" t="s">
        <v>14477</v>
      </c>
      <c r="M2953" s="8"/>
    </row>
    <row r="2954" spans="1:13" s="16" customFormat="1" x14ac:dyDescent="0.3">
      <c r="A2954" s="17" t="s">
        <v>14478</v>
      </c>
      <c r="B2954" s="18" t="s">
        <v>19978</v>
      </c>
      <c r="C2954" s="18" t="s">
        <v>19979</v>
      </c>
      <c r="D2954" s="18" t="s">
        <v>14223</v>
      </c>
      <c r="E2954" s="18" t="s">
        <v>14228</v>
      </c>
      <c r="F2954" s="18" t="s">
        <v>14479</v>
      </c>
      <c r="G2954" s="19" t="s">
        <v>14480</v>
      </c>
      <c r="H2954" s="40" t="s">
        <v>22476</v>
      </c>
      <c r="I2954" s="18" t="s">
        <v>61</v>
      </c>
      <c r="J2954" s="20">
        <v>100000</v>
      </c>
      <c r="K2954" s="18">
        <v>2</v>
      </c>
      <c r="L2954" s="36" t="s">
        <v>14481</v>
      </c>
      <c r="M2954" s="8"/>
    </row>
    <row r="2955" spans="1:13" s="16" customFormat="1" x14ac:dyDescent="0.3">
      <c r="A2955" s="17" t="s">
        <v>14482</v>
      </c>
      <c r="B2955" s="18" t="s">
        <v>14483</v>
      </c>
      <c r="C2955" s="18" t="s">
        <v>19980</v>
      </c>
      <c r="D2955" s="18" t="s">
        <v>14223</v>
      </c>
      <c r="E2955" s="18" t="s">
        <v>14228</v>
      </c>
      <c r="F2955" s="18" t="s">
        <v>14484</v>
      </c>
      <c r="G2955" s="19" t="s">
        <v>14485</v>
      </c>
      <c r="H2955" s="40" t="s">
        <v>22476</v>
      </c>
      <c r="I2955" s="18" t="s">
        <v>216</v>
      </c>
      <c r="J2955" s="20">
        <v>100000</v>
      </c>
      <c r="K2955" s="18">
        <v>2</v>
      </c>
      <c r="L2955" s="21" t="s">
        <v>14486</v>
      </c>
      <c r="M2955" s="8"/>
    </row>
    <row r="2956" spans="1:13" s="16" customFormat="1" x14ac:dyDescent="0.3">
      <c r="A2956" s="17" t="s">
        <v>14487</v>
      </c>
      <c r="B2956" s="18" t="s">
        <v>14488</v>
      </c>
      <c r="C2956" s="18" t="s">
        <v>14489</v>
      </c>
      <c r="D2956" s="18" t="s">
        <v>14223</v>
      </c>
      <c r="E2956" s="18" t="s">
        <v>14228</v>
      </c>
      <c r="F2956" s="18" t="s">
        <v>14490</v>
      </c>
      <c r="G2956" s="19" t="s">
        <v>14491</v>
      </c>
      <c r="H2956" s="40" t="s">
        <v>22476</v>
      </c>
      <c r="I2956" s="18" t="s">
        <v>226</v>
      </c>
      <c r="J2956" s="20">
        <v>100000</v>
      </c>
      <c r="K2956" s="18">
        <f>IF(L2956="",0,LEN(L2956)-LEN(SUBSTITUTE(L2956,",",""))+1)</f>
        <v>2</v>
      </c>
      <c r="L2956" s="21" t="s">
        <v>18722</v>
      </c>
      <c r="M2956" s="15"/>
    </row>
    <row r="2957" spans="1:13" s="16" customFormat="1" x14ac:dyDescent="0.3">
      <c r="A2957" s="37" t="s">
        <v>14492</v>
      </c>
      <c r="B2957" s="38" t="s">
        <v>14493</v>
      </c>
      <c r="C2957" s="38" t="s">
        <v>14443</v>
      </c>
      <c r="D2957" s="38" t="s">
        <v>14223</v>
      </c>
      <c r="E2957" s="38" t="s">
        <v>14228</v>
      </c>
      <c r="F2957" s="38" t="s">
        <v>22022</v>
      </c>
      <c r="G2957" s="40" t="s">
        <v>14494</v>
      </c>
      <c r="H2957" s="40" t="s">
        <v>22476</v>
      </c>
      <c r="I2957" s="38" t="s">
        <v>226</v>
      </c>
      <c r="J2957" s="41">
        <v>100000</v>
      </c>
      <c r="K2957" s="38">
        <v>2</v>
      </c>
      <c r="L2957" s="42" t="s">
        <v>14495</v>
      </c>
      <c r="M2957" s="8"/>
    </row>
    <row r="2958" spans="1:13" s="16" customFormat="1" x14ac:dyDescent="0.3">
      <c r="A2958" s="17" t="s">
        <v>14496</v>
      </c>
      <c r="B2958" s="18" t="s">
        <v>14497</v>
      </c>
      <c r="C2958" s="18" t="s">
        <v>160</v>
      </c>
      <c r="D2958" s="18" t="s">
        <v>14223</v>
      </c>
      <c r="E2958" s="18" t="s">
        <v>14228</v>
      </c>
      <c r="F2958" s="18" t="s">
        <v>14498</v>
      </c>
      <c r="G2958" s="19" t="s">
        <v>14499</v>
      </c>
      <c r="H2958" s="40" t="s">
        <v>22476</v>
      </c>
      <c r="I2958" s="18" t="s">
        <v>50</v>
      </c>
      <c r="J2958" s="20">
        <v>200000</v>
      </c>
      <c r="K2958" s="18">
        <f>IF(L2958="",0,LEN(L2958)-LEN(SUBSTITUTE(L2958,",",""))+1)</f>
        <v>2</v>
      </c>
      <c r="L2958" s="21" t="s">
        <v>14500</v>
      </c>
      <c r="M2958" s="15"/>
    </row>
    <row r="2959" spans="1:13" s="16" customFormat="1" ht="33" x14ac:dyDescent="0.3">
      <c r="A2959" s="22" t="s">
        <v>14503</v>
      </c>
      <c r="B2959" s="18" t="s">
        <v>14504</v>
      </c>
      <c r="C2959" s="18" t="s">
        <v>14505</v>
      </c>
      <c r="D2959" s="18" t="s">
        <v>14223</v>
      </c>
      <c r="E2959" s="18" t="s">
        <v>14506</v>
      </c>
      <c r="F2959" s="18" t="s">
        <v>14507</v>
      </c>
      <c r="G2959" s="19" t="s">
        <v>14508</v>
      </c>
      <c r="H2959" s="40" t="s">
        <v>22476</v>
      </c>
      <c r="I2959" s="18" t="s">
        <v>78</v>
      </c>
      <c r="J2959" s="20">
        <v>100000</v>
      </c>
      <c r="K2959" s="18">
        <f>IF(L2959="",0,LEN(L2959)-LEN(SUBSTITUTE(L2959,",",""))+1)</f>
        <v>6</v>
      </c>
      <c r="L2959" s="21" t="s">
        <v>19060</v>
      </c>
      <c r="M2959" s="15"/>
    </row>
    <row r="2960" spans="1:13" s="16" customFormat="1" x14ac:dyDescent="0.3">
      <c r="A2960" s="46" t="s">
        <v>14509</v>
      </c>
      <c r="B2960" s="38" t="s">
        <v>14510</v>
      </c>
      <c r="C2960" s="38" t="s">
        <v>14511</v>
      </c>
      <c r="D2960" s="38" t="s">
        <v>14223</v>
      </c>
      <c r="E2960" s="38" t="s">
        <v>14228</v>
      </c>
      <c r="F2960" s="38" t="s">
        <v>14512</v>
      </c>
      <c r="G2960" s="40" t="s">
        <v>14513</v>
      </c>
      <c r="H2960" s="40" t="s">
        <v>22476</v>
      </c>
      <c r="I2960" s="38" t="s">
        <v>164</v>
      </c>
      <c r="J2960" s="41">
        <v>200000</v>
      </c>
      <c r="K2960" s="38">
        <v>2</v>
      </c>
      <c r="L2960" s="47" t="s">
        <v>14514</v>
      </c>
      <c r="M2960" s="8"/>
    </row>
    <row r="2961" spans="1:13" s="16" customFormat="1" ht="33" x14ac:dyDescent="0.3">
      <c r="A2961" s="60" t="s">
        <v>14515</v>
      </c>
      <c r="B2961" s="24" t="s">
        <v>14516</v>
      </c>
      <c r="C2961" s="24" t="s">
        <v>14517</v>
      </c>
      <c r="D2961" s="24" t="s">
        <v>14501</v>
      </c>
      <c r="E2961" s="24" t="s">
        <v>14506</v>
      </c>
      <c r="F2961" s="24" t="s">
        <v>14518</v>
      </c>
      <c r="G2961" s="25" t="s">
        <v>14519</v>
      </c>
      <c r="H2961" s="40" t="s">
        <v>22476</v>
      </c>
      <c r="I2961" s="24" t="s">
        <v>92</v>
      </c>
      <c r="J2961" s="26">
        <v>100000</v>
      </c>
      <c r="K2961" s="24">
        <f>IF(L2961="",0,LEN(L2961)-LEN(SUBSTITUTE(L2961,",",""))+1)</f>
        <v>9</v>
      </c>
      <c r="L2961" s="27" t="s">
        <v>18877</v>
      </c>
      <c r="M2961" s="15"/>
    </row>
    <row r="2962" spans="1:13" s="16" customFormat="1" x14ac:dyDescent="0.3">
      <c r="A2962" s="22" t="s">
        <v>14520</v>
      </c>
      <c r="B2962" s="18" t="s">
        <v>14521</v>
      </c>
      <c r="C2962" s="18" t="s">
        <v>14522</v>
      </c>
      <c r="D2962" s="18" t="s">
        <v>14501</v>
      </c>
      <c r="E2962" s="18" t="s">
        <v>14502</v>
      </c>
      <c r="F2962" s="18" t="s">
        <v>14523</v>
      </c>
      <c r="G2962" s="19" t="s">
        <v>14524</v>
      </c>
      <c r="H2962" s="40" t="s">
        <v>22476</v>
      </c>
      <c r="I2962" s="18" t="s">
        <v>216</v>
      </c>
      <c r="J2962" s="20">
        <v>150000</v>
      </c>
      <c r="K2962" s="18">
        <v>2</v>
      </c>
      <c r="L2962" s="36" t="s">
        <v>14525</v>
      </c>
      <c r="M2962" s="8"/>
    </row>
    <row r="2963" spans="1:13" s="16" customFormat="1" x14ac:dyDescent="0.3">
      <c r="A2963" s="22" t="s">
        <v>14526</v>
      </c>
      <c r="B2963" s="18" t="s">
        <v>14527</v>
      </c>
      <c r="C2963" s="18" t="s">
        <v>14528</v>
      </c>
      <c r="D2963" s="18" t="s">
        <v>14501</v>
      </c>
      <c r="E2963" s="18" t="s">
        <v>14502</v>
      </c>
      <c r="F2963" s="18" t="s">
        <v>14530</v>
      </c>
      <c r="G2963" s="19" t="s">
        <v>14531</v>
      </c>
      <c r="H2963" s="40" t="s">
        <v>22476</v>
      </c>
      <c r="I2963" s="18" t="s">
        <v>50</v>
      </c>
      <c r="J2963" s="20">
        <v>150000</v>
      </c>
      <c r="K2963" s="18">
        <v>2</v>
      </c>
      <c r="L2963" s="36" t="s">
        <v>14532</v>
      </c>
      <c r="M2963" s="8"/>
    </row>
    <row r="2964" spans="1:13" s="16" customFormat="1" x14ac:dyDescent="0.3">
      <c r="A2964" s="22" t="s">
        <v>14533</v>
      </c>
      <c r="B2964" s="18" t="s">
        <v>14534</v>
      </c>
      <c r="C2964" s="18" t="s">
        <v>13767</v>
      </c>
      <c r="D2964" s="18" t="s">
        <v>14223</v>
      </c>
      <c r="E2964" s="18" t="s">
        <v>14228</v>
      </c>
      <c r="F2964" s="18" t="s">
        <v>14535</v>
      </c>
      <c r="G2964" s="19" t="s">
        <v>14536</v>
      </c>
      <c r="H2964" s="40" t="s">
        <v>22476</v>
      </c>
      <c r="I2964" s="18" t="s">
        <v>50</v>
      </c>
      <c r="J2964" s="20">
        <v>200000</v>
      </c>
      <c r="K2964" s="18">
        <v>2</v>
      </c>
      <c r="L2964" s="36" t="s">
        <v>14537</v>
      </c>
      <c r="M2964" s="8"/>
    </row>
    <row r="2965" spans="1:13" s="16" customFormat="1" x14ac:dyDescent="0.3">
      <c r="A2965" s="46" t="s">
        <v>14538</v>
      </c>
      <c r="B2965" s="38" t="s">
        <v>14539</v>
      </c>
      <c r="C2965" s="38" t="s">
        <v>14540</v>
      </c>
      <c r="D2965" s="38" t="s">
        <v>14223</v>
      </c>
      <c r="E2965" s="38" t="s">
        <v>14228</v>
      </c>
      <c r="F2965" s="38" t="s">
        <v>22023</v>
      </c>
      <c r="G2965" s="38" t="s">
        <v>14541</v>
      </c>
      <c r="H2965" s="40" t="s">
        <v>22476</v>
      </c>
      <c r="I2965" s="38" t="s">
        <v>12666</v>
      </c>
      <c r="J2965" s="41">
        <v>100000</v>
      </c>
      <c r="K2965" s="38">
        <v>2</v>
      </c>
      <c r="L2965" s="47" t="s">
        <v>22024</v>
      </c>
      <c r="M2965" s="8"/>
    </row>
    <row r="2966" spans="1:13" s="16" customFormat="1" x14ac:dyDescent="0.3">
      <c r="A2966" s="22" t="s">
        <v>14542</v>
      </c>
      <c r="B2966" s="18" t="s">
        <v>14543</v>
      </c>
      <c r="C2966" s="18" t="s">
        <v>14544</v>
      </c>
      <c r="D2966" s="18" t="s">
        <v>14501</v>
      </c>
      <c r="E2966" s="18" t="s">
        <v>14506</v>
      </c>
      <c r="F2966" s="18" t="s">
        <v>14545</v>
      </c>
      <c r="G2966" s="18" t="s">
        <v>14546</v>
      </c>
      <c r="H2966" s="40" t="s">
        <v>22476</v>
      </c>
      <c r="I2966" s="18" t="s">
        <v>40</v>
      </c>
      <c r="J2966" s="20">
        <v>100000</v>
      </c>
      <c r="K2966" s="18">
        <f>IF(L2966="",0,LEN(L2966)-LEN(SUBSTITUTE(L2966,",",""))+1)</f>
        <v>2</v>
      </c>
      <c r="L2966" s="36" t="s">
        <v>18658</v>
      </c>
      <c r="M2966" s="15"/>
    </row>
    <row r="2967" spans="1:13" s="16" customFormat="1" x14ac:dyDescent="0.3">
      <c r="A2967" s="46" t="s">
        <v>14547</v>
      </c>
      <c r="B2967" s="38" t="s">
        <v>14548</v>
      </c>
      <c r="C2967" s="38" t="s">
        <v>14549</v>
      </c>
      <c r="D2967" s="38" t="s">
        <v>14223</v>
      </c>
      <c r="E2967" s="38" t="s">
        <v>14228</v>
      </c>
      <c r="F2967" s="38" t="s">
        <v>22025</v>
      </c>
      <c r="G2967" s="38" t="s">
        <v>14550</v>
      </c>
      <c r="H2967" s="40" t="s">
        <v>22476</v>
      </c>
      <c r="I2967" s="38" t="s">
        <v>112</v>
      </c>
      <c r="J2967" s="41">
        <v>100000</v>
      </c>
      <c r="K2967" s="38">
        <v>3</v>
      </c>
      <c r="L2967" s="42" t="s">
        <v>22026</v>
      </c>
      <c r="M2967" s="8"/>
    </row>
    <row r="2968" spans="1:13" s="16" customFormat="1" x14ac:dyDescent="0.3">
      <c r="A2968" s="46" t="s">
        <v>22027</v>
      </c>
      <c r="B2968" s="38" t="s">
        <v>22028</v>
      </c>
      <c r="C2968" s="38" t="s">
        <v>14489</v>
      </c>
      <c r="D2968" s="38" t="s">
        <v>14223</v>
      </c>
      <c r="E2968" s="38" t="s">
        <v>14228</v>
      </c>
      <c r="F2968" s="38" t="s">
        <v>22029</v>
      </c>
      <c r="G2968" s="38" t="s">
        <v>14551</v>
      </c>
      <c r="H2968" s="40" t="s">
        <v>22476</v>
      </c>
      <c r="I2968" s="38" t="s">
        <v>216</v>
      </c>
      <c r="J2968" s="41">
        <v>100000</v>
      </c>
      <c r="K2968" s="38">
        <v>3</v>
      </c>
      <c r="L2968" s="42" t="s">
        <v>22030</v>
      </c>
      <c r="M2968" s="8"/>
    </row>
    <row r="2969" spans="1:13" s="16" customFormat="1" x14ac:dyDescent="0.3">
      <c r="A2969" s="46" t="s">
        <v>14552</v>
      </c>
      <c r="B2969" s="38" t="s">
        <v>14553</v>
      </c>
      <c r="C2969" s="38" t="s">
        <v>14309</v>
      </c>
      <c r="D2969" s="38" t="s">
        <v>14223</v>
      </c>
      <c r="E2969" s="38" t="s">
        <v>14228</v>
      </c>
      <c r="F2969" s="38" t="s">
        <v>22031</v>
      </c>
      <c r="G2969" s="38" t="s">
        <v>14554</v>
      </c>
      <c r="H2969" s="40" t="s">
        <v>22476</v>
      </c>
      <c r="I2969" s="38" t="s">
        <v>1877</v>
      </c>
      <c r="J2969" s="41">
        <v>100000</v>
      </c>
      <c r="K2969" s="38">
        <v>2</v>
      </c>
      <c r="L2969" s="42" t="s">
        <v>22032</v>
      </c>
      <c r="M2969" s="8"/>
    </row>
    <row r="2970" spans="1:13" s="16" customFormat="1" x14ac:dyDescent="0.3">
      <c r="A2970" s="37" t="s">
        <v>14555</v>
      </c>
      <c r="B2970" s="38" t="s">
        <v>14556</v>
      </c>
      <c r="C2970" s="38" t="s">
        <v>14557</v>
      </c>
      <c r="D2970" s="38" t="s">
        <v>14223</v>
      </c>
      <c r="E2970" s="38" t="s">
        <v>14568</v>
      </c>
      <c r="F2970" s="38" t="s">
        <v>14559</v>
      </c>
      <c r="G2970" s="40" t="s">
        <v>14560</v>
      </c>
      <c r="H2970" s="40" t="s">
        <v>22476</v>
      </c>
      <c r="I2970" s="38" t="s">
        <v>216</v>
      </c>
      <c r="J2970" s="41">
        <v>100000</v>
      </c>
      <c r="K2970" s="38">
        <v>2</v>
      </c>
      <c r="L2970" s="42" t="s">
        <v>14561</v>
      </c>
      <c r="M2970" s="8"/>
    </row>
    <row r="2971" spans="1:13" x14ac:dyDescent="0.3">
      <c r="A2971" s="37" t="s">
        <v>14562</v>
      </c>
      <c r="B2971" s="38" t="s">
        <v>14563</v>
      </c>
      <c r="C2971" s="38" t="s">
        <v>22033</v>
      </c>
      <c r="D2971" s="38" t="s">
        <v>14223</v>
      </c>
      <c r="E2971" s="38" t="s">
        <v>14568</v>
      </c>
      <c r="F2971" s="38" t="s">
        <v>22034</v>
      </c>
      <c r="G2971" s="40" t="s">
        <v>14565</v>
      </c>
      <c r="H2971" s="40" t="s">
        <v>22476</v>
      </c>
      <c r="I2971" s="38" t="s">
        <v>2418</v>
      </c>
      <c r="J2971" s="41">
        <v>200000</v>
      </c>
      <c r="K2971" s="38">
        <v>2</v>
      </c>
      <c r="L2971" s="42" t="s">
        <v>22035</v>
      </c>
    </row>
    <row r="2972" spans="1:13" x14ac:dyDescent="0.3">
      <c r="A2972" s="17" t="s">
        <v>14566</v>
      </c>
      <c r="B2972" s="18" t="s">
        <v>14567</v>
      </c>
      <c r="C2972" s="18" t="s">
        <v>19981</v>
      </c>
      <c r="D2972" s="18" t="s">
        <v>14223</v>
      </c>
      <c r="E2972" s="18" t="s">
        <v>14568</v>
      </c>
      <c r="F2972" s="18" t="s">
        <v>14569</v>
      </c>
      <c r="G2972" s="19" t="s">
        <v>14570</v>
      </c>
      <c r="H2972" s="40" t="s">
        <v>22476</v>
      </c>
      <c r="I2972" s="18" t="s">
        <v>61</v>
      </c>
      <c r="J2972" s="20">
        <v>100000</v>
      </c>
      <c r="K2972" s="18">
        <v>3</v>
      </c>
      <c r="L2972" s="45" t="s">
        <v>19982</v>
      </c>
    </row>
    <row r="2973" spans="1:13" ht="33" x14ac:dyDescent="0.3">
      <c r="A2973" s="37" t="s">
        <v>14571</v>
      </c>
      <c r="B2973" s="38" t="s">
        <v>14572</v>
      </c>
      <c r="C2973" s="38" t="s">
        <v>14573</v>
      </c>
      <c r="D2973" s="38" t="s">
        <v>14223</v>
      </c>
      <c r="E2973" s="38" t="s">
        <v>14568</v>
      </c>
      <c r="F2973" s="38" t="s">
        <v>14574</v>
      </c>
      <c r="G2973" s="40" t="s">
        <v>14575</v>
      </c>
      <c r="H2973" s="40" t="s">
        <v>22476</v>
      </c>
      <c r="I2973" s="38" t="s">
        <v>92</v>
      </c>
      <c r="J2973" s="41">
        <v>100000</v>
      </c>
      <c r="K2973" s="38">
        <v>6</v>
      </c>
      <c r="L2973" s="42" t="s">
        <v>22036</v>
      </c>
    </row>
    <row r="2974" spans="1:13" x14ac:dyDescent="0.3">
      <c r="A2974" s="17" t="s">
        <v>14576</v>
      </c>
      <c r="B2974" s="18" t="s">
        <v>14577</v>
      </c>
      <c r="C2974" s="18" t="s">
        <v>14578</v>
      </c>
      <c r="D2974" s="18" t="s">
        <v>14262</v>
      </c>
      <c r="E2974" s="18" t="s">
        <v>14558</v>
      </c>
      <c r="F2974" s="18" t="s">
        <v>14579</v>
      </c>
      <c r="G2974" s="19" t="s">
        <v>14580</v>
      </c>
      <c r="H2974" s="40" t="s">
        <v>22476</v>
      </c>
      <c r="I2974" s="18" t="s">
        <v>43</v>
      </c>
      <c r="J2974" s="20">
        <v>150000</v>
      </c>
      <c r="K2974" s="18">
        <f>IF(L2974="",0,LEN(L2974)-LEN(SUBSTITUTE(L2974,",",""))+1)</f>
        <v>3</v>
      </c>
      <c r="L2974" s="36" t="s">
        <v>18863</v>
      </c>
      <c r="M2974" s="15"/>
    </row>
    <row r="2975" spans="1:13" x14ac:dyDescent="0.3">
      <c r="A2975" s="17" t="s">
        <v>14581</v>
      </c>
      <c r="B2975" s="18" t="s">
        <v>14582</v>
      </c>
      <c r="C2975" s="18" t="s">
        <v>14583</v>
      </c>
      <c r="D2975" s="18" t="s">
        <v>14223</v>
      </c>
      <c r="E2975" s="18" t="s">
        <v>14564</v>
      </c>
      <c r="F2975" s="18" t="s">
        <v>14584</v>
      </c>
      <c r="G2975" s="19" t="s">
        <v>14585</v>
      </c>
      <c r="H2975" s="40" t="s">
        <v>22476</v>
      </c>
      <c r="I2975" s="18" t="s">
        <v>92</v>
      </c>
      <c r="J2975" s="20">
        <v>100000</v>
      </c>
      <c r="K2975" s="18">
        <f>IF(L2975="",0,LEN(L2975)-LEN(SUBSTITUTE(L2975,",",""))+1)</f>
        <v>4</v>
      </c>
      <c r="L2975" s="21" t="s">
        <v>18815</v>
      </c>
      <c r="M2975" s="15"/>
    </row>
    <row r="2976" spans="1:13" s="16" customFormat="1" x14ac:dyDescent="0.3">
      <c r="A2976" s="37" t="s">
        <v>22037</v>
      </c>
      <c r="B2976" s="38" t="s">
        <v>14587</v>
      </c>
      <c r="C2976" s="38" t="s">
        <v>5077</v>
      </c>
      <c r="D2976" s="38" t="s">
        <v>14223</v>
      </c>
      <c r="E2976" s="38" t="s">
        <v>14568</v>
      </c>
      <c r="F2976" s="38" t="s">
        <v>14588</v>
      </c>
      <c r="G2976" s="40" t="s">
        <v>14589</v>
      </c>
      <c r="H2976" s="40" t="s">
        <v>22476</v>
      </c>
      <c r="I2976" s="38" t="s">
        <v>216</v>
      </c>
      <c r="J2976" s="41">
        <v>100000</v>
      </c>
      <c r="K2976" s="38">
        <v>3</v>
      </c>
      <c r="L2976" s="47" t="s">
        <v>22038</v>
      </c>
      <c r="M2976" s="8"/>
    </row>
    <row r="2977" spans="1:13" s="16" customFormat="1" x14ac:dyDescent="0.3">
      <c r="A2977" s="17" t="s">
        <v>14590</v>
      </c>
      <c r="B2977" s="18" t="s">
        <v>14591</v>
      </c>
      <c r="C2977" s="28" t="s">
        <v>1724</v>
      </c>
      <c r="D2977" s="18" t="s">
        <v>14262</v>
      </c>
      <c r="E2977" s="18" t="s">
        <v>14568</v>
      </c>
      <c r="F2977" s="18" t="s">
        <v>14592</v>
      </c>
      <c r="G2977" s="19" t="s">
        <v>14593</v>
      </c>
      <c r="H2977" s="40" t="s">
        <v>22476</v>
      </c>
      <c r="I2977" s="18" t="s">
        <v>61</v>
      </c>
      <c r="J2977" s="20">
        <v>140000</v>
      </c>
      <c r="K2977" s="18">
        <f>IF(L2977="",0,LEN(L2977)-LEN(SUBSTITUTE(L2977,",",""))+1)</f>
        <v>2</v>
      </c>
      <c r="L2977" s="21" t="s">
        <v>18589</v>
      </c>
      <c r="M2977" s="15"/>
    </row>
    <row r="2978" spans="1:13" s="16" customFormat="1" x14ac:dyDescent="0.3">
      <c r="A2978" s="37" t="s">
        <v>14594</v>
      </c>
      <c r="B2978" s="38" t="s">
        <v>14595</v>
      </c>
      <c r="C2978" s="38" t="s">
        <v>14596</v>
      </c>
      <c r="D2978" s="38" t="s">
        <v>14223</v>
      </c>
      <c r="E2978" s="38" t="s">
        <v>14568</v>
      </c>
      <c r="F2978" s="38" t="s">
        <v>14597</v>
      </c>
      <c r="G2978" s="40" t="s">
        <v>14598</v>
      </c>
      <c r="H2978" s="40" t="s">
        <v>22476</v>
      </c>
      <c r="I2978" s="38" t="s">
        <v>40</v>
      </c>
      <c r="J2978" s="41">
        <v>100000</v>
      </c>
      <c r="K2978" s="38">
        <v>2</v>
      </c>
      <c r="L2978" s="42" t="s">
        <v>14599</v>
      </c>
      <c r="M2978" s="8"/>
    </row>
    <row r="2979" spans="1:13" s="16" customFormat="1" x14ac:dyDescent="0.3">
      <c r="A2979" s="17" t="s">
        <v>14600</v>
      </c>
      <c r="B2979" s="18" t="s">
        <v>14601</v>
      </c>
      <c r="C2979" s="18" t="s">
        <v>14602</v>
      </c>
      <c r="D2979" s="18" t="s">
        <v>14244</v>
      </c>
      <c r="E2979" s="18" t="s">
        <v>14568</v>
      </c>
      <c r="F2979" s="18" t="s">
        <v>19983</v>
      </c>
      <c r="G2979" s="19" t="s">
        <v>14603</v>
      </c>
      <c r="H2979" s="40" t="s">
        <v>22476</v>
      </c>
      <c r="I2979" s="18" t="s">
        <v>43</v>
      </c>
      <c r="J2979" s="20">
        <v>100000</v>
      </c>
      <c r="K2979" s="18">
        <v>2</v>
      </c>
      <c r="L2979" s="21" t="s">
        <v>14604</v>
      </c>
      <c r="M2979" s="8"/>
    </row>
    <row r="2980" spans="1:13" s="16" customFormat="1" x14ac:dyDescent="0.3">
      <c r="A2980" s="37" t="s">
        <v>14605</v>
      </c>
      <c r="B2980" s="38" t="s">
        <v>14606</v>
      </c>
      <c r="C2980" s="38" t="s">
        <v>14607</v>
      </c>
      <c r="D2980" s="38" t="s">
        <v>14223</v>
      </c>
      <c r="E2980" s="38" t="s">
        <v>14568</v>
      </c>
      <c r="F2980" s="38" t="s">
        <v>14608</v>
      </c>
      <c r="G2980" s="40" t="s">
        <v>14609</v>
      </c>
      <c r="H2980" s="40" t="s">
        <v>22476</v>
      </c>
      <c r="I2980" s="38" t="s">
        <v>50</v>
      </c>
      <c r="J2980" s="41">
        <v>200000</v>
      </c>
      <c r="K2980" s="38">
        <v>2</v>
      </c>
      <c r="L2980" s="42" t="s">
        <v>14610</v>
      </c>
      <c r="M2980" s="8"/>
    </row>
    <row r="2981" spans="1:13" s="16" customFormat="1" x14ac:dyDescent="0.3">
      <c r="A2981" s="17" t="s">
        <v>14611</v>
      </c>
      <c r="B2981" s="18" t="s">
        <v>14612</v>
      </c>
      <c r="C2981" s="18" t="s">
        <v>14613</v>
      </c>
      <c r="D2981" s="18" t="s">
        <v>14244</v>
      </c>
      <c r="E2981" s="18" t="s">
        <v>14558</v>
      </c>
      <c r="F2981" s="18" t="s">
        <v>14614</v>
      </c>
      <c r="G2981" s="19" t="s">
        <v>14615</v>
      </c>
      <c r="H2981" s="40" t="s">
        <v>22476</v>
      </c>
      <c r="I2981" s="18" t="s">
        <v>102</v>
      </c>
      <c r="J2981" s="20">
        <v>150000</v>
      </c>
      <c r="K2981" s="18">
        <v>2</v>
      </c>
      <c r="L2981" s="21" t="s">
        <v>14616</v>
      </c>
      <c r="M2981" s="8"/>
    </row>
    <row r="2982" spans="1:13" s="16" customFormat="1" x14ac:dyDescent="0.3">
      <c r="A2982" s="37" t="s">
        <v>14617</v>
      </c>
      <c r="B2982" s="38" t="s">
        <v>14618</v>
      </c>
      <c r="C2982" s="38" t="s">
        <v>1724</v>
      </c>
      <c r="D2982" s="38" t="s">
        <v>14223</v>
      </c>
      <c r="E2982" s="38" t="s">
        <v>14568</v>
      </c>
      <c r="F2982" s="38" t="s">
        <v>14592</v>
      </c>
      <c r="G2982" s="40" t="s">
        <v>14619</v>
      </c>
      <c r="H2982" s="40" t="s">
        <v>22476</v>
      </c>
      <c r="I2982" s="38" t="s">
        <v>43</v>
      </c>
      <c r="J2982" s="41">
        <v>100000</v>
      </c>
      <c r="K2982" s="38">
        <v>2</v>
      </c>
      <c r="L2982" s="42" t="s">
        <v>18438</v>
      </c>
      <c r="M2982" s="8"/>
    </row>
    <row r="2983" spans="1:13" s="16" customFormat="1" x14ac:dyDescent="0.3">
      <c r="A2983" s="17" t="s">
        <v>14620</v>
      </c>
      <c r="B2983" s="18" t="s">
        <v>14621</v>
      </c>
      <c r="C2983" s="18" t="s">
        <v>14622</v>
      </c>
      <c r="D2983" s="18" t="s">
        <v>14223</v>
      </c>
      <c r="E2983" s="18" t="s">
        <v>14568</v>
      </c>
      <c r="F2983" s="18" t="s">
        <v>14623</v>
      </c>
      <c r="G2983" s="19" t="s">
        <v>14624</v>
      </c>
      <c r="H2983" s="40" t="s">
        <v>22476</v>
      </c>
      <c r="I2983" s="18" t="s">
        <v>216</v>
      </c>
      <c r="J2983" s="29">
        <v>100000</v>
      </c>
      <c r="K2983" s="18">
        <v>4</v>
      </c>
      <c r="L2983" s="44" t="s">
        <v>19984</v>
      </c>
      <c r="M2983" s="8"/>
    </row>
    <row r="2984" spans="1:13" s="16" customFormat="1" x14ac:dyDescent="0.3">
      <c r="A2984" s="17" t="s">
        <v>14625</v>
      </c>
      <c r="B2984" s="18" t="s">
        <v>14626</v>
      </c>
      <c r="C2984" s="18" t="s">
        <v>14627</v>
      </c>
      <c r="D2984" s="18" t="s">
        <v>14223</v>
      </c>
      <c r="E2984" s="18" t="s">
        <v>14568</v>
      </c>
      <c r="F2984" s="18" t="s">
        <v>14628</v>
      </c>
      <c r="G2984" s="19" t="s">
        <v>14629</v>
      </c>
      <c r="H2984" s="40" t="s">
        <v>22476</v>
      </c>
      <c r="I2984" s="18" t="s">
        <v>61</v>
      </c>
      <c r="J2984" s="20">
        <v>100000</v>
      </c>
      <c r="K2984" s="18">
        <v>2</v>
      </c>
      <c r="L2984" s="21" t="s">
        <v>14630</v>
      </c>
      <c r="M2984" s="8"/>
    </row>
    <row r="2985" spans="1:13" s="16" customFormat="1" x14ac:dyDescent="0.3">
      <c r="A2985" s="17" t="s">
        <v>14631</v>
      </c>
      <c r="B2985" s="18" t="s">
        <v>14632</v>
      </c>
      <c r="C2985" s="18" t="s">
        <v>14633</v>
      </c>
      <c r="D2985" s="18" t="s">
        <v>14223</v>
      </c>
      <c r="E2985" s="18" t="s">
        <v>14568</v>
      </c>
      <c r="F2985" s="18" t="s">
        <v>14634</v>
      </c>
      <c r="G2985" s="19" t="s">
        <v>14635</v>
      </c>
      <c r="H2985" s="40" t="s">
        <v>22476</v>
      </c>
      <c r="I2985" s="18" t="s">
        <v>62</v>
      </c>
      <c r="J2985" s="20">
        <v>100000</v>
      </c>
      <c r="K2985" s="18">
        <f>IF(L2985="",0,LEN(L2985)-LEN(SUBSTITUTE(L2985,",",""))+1)</f>
        <v>3</v>
      </c>
      <c r="L2985" s="36" t="s">
        <v>14636</v>
      </c>
      <c r="M2985" s="15"/>
    </row>
    <row r="2986" spans="1:13" s="16" customFormat="1" x14ac:dyDescent="0.3">
      <c r="A2986" s="37" t="s">
        <v>14637</v>
      </c>
      <c r="B2986" s="38" t="s">
        <v>14638</v>
      </c>
      <c r="C2986" s="38" t="s">
        <v>14639</v>
      </c>
      <c r="D2986" s="38" t="s">
        <v>14223</v>
      </c>
      <c r="E2986" s="38" t="s">
        <v>14568</v>
      </c>
      <c r="F2986" s="38" t="s">
        <v>14640</v>
      </c>
      <c r="G2986" s="40" t="s">
        <v>14641</v>
      </c>
      <c r="H2986" s="40" t="s">
        <v>22476</v>
      </c>
      <c r="I2986" s="38" t="s">
        <v>216</v>
      </c>
      <c r="J2986" s="41">
        <v>100000</v>
      </c>
      <c r="K2986" s="38">
        <v>3</v>
      </c>
      <c r="L2986" s="42" t="s">
        <v>22039</v>
      </c>
      <c r="M2986" s="8"/>
    </row>
    <row r="2987" spans="1:13" s="16" customFormat="1" x14ac:dyDescent="0.3">
      <c r="A2987" s="37" t="s">
        <v>22040</v>
      </c>
      <c r="B2987" s="38" t="s">
        <v>14642</v>
      </c>
      <c r="C2987" s="38" t="s">
        <v>14613</v>
      </c>
      <c r="D2987" s="38" t="s">
        <v>14223</v>
      </c>
      <c r="E2987" s="38" t="s">
        <v>14568</v>
      </c>
      <c r="F2987" s="38" t="s">
        <v>14643</v>
      </c>
      <c r="G2987" s="40" t="s">
        <v>14644</v>
      </c>
      <c r="H2987" s="40" t="s">
        <v>22476</v>
      </c>
      <c r="I2987" s="38" t="s">
        <v>375</v>
      </c>
      <c r="J2987" s="41">
        <v>150000</v>
      </c>
      <c r="K2987" s="38">
        <v>4</v>
      </c>
      <c r="L2987" s="42" t="s">
        <v>22041</v>
      </c>
      <c r="M2987" s="8"/>
    </row>
    <row r="2988" spans="1:13" s="16" customFormat="1" x14ac:dyDescent="0.3">
      <c r="A2988" s="46" t="s">
        <v>14645</v>
      </c>
      <c r="B2988" s="38" t="s">
        <v>14646</v>
      </c>
      <c r="C2988" s="38" t="s">
        <v>14647</v>
      </c>
      <c r="D2988" s="38" t="s">
        <v>14223</v>
      </c>
      <c r="E2988" s="38" t="s">
        <v>14568</v>
      </c>
      <c r="F2988" s="38" t="s">
        <v>14649</v>
      </c>
      <c r="G2988" s="40" t="s">
        <v>14650</v>
      </c>
      <c r="H2988" s="40" t="s">
        <v>22476</v>
      </c>
      <c r="I2988" s="38" t="s">
        <v>50</v>
      </c>
      <c r="J2988" s="41">
        <v>150000</v>
      </c>
      <c r="K2988" s="38">
        <v>2</v>
      </c>
      <c r="L2988" s="42" t="s">
        <v>14651</v>
      </c>
      <c r="M2988" s="8"/>
    </row>
    <row r="2989" spans="1:13" s="16" customFormat="1" x14ac:dyDescent="0.3">
      <c r="A2989" s="46" t="s">
        <v>14652</v>
      </c>
      <c r="B2989" s="38" t="s">
        <v>14653</v>
      </c>
      <c r="C2989" s="38" t="s">
        <v>22042</v>
      </c>
      <c r="D2989" s="38" t="s">
        <v>14223</v>
      </c>
      <c r="E2989" s="38" t="s">
        <v>14568</v>
      </c>
      <c r="F2989" s="38" t="s">
        <v>14654</v>
      </c>
      <c r="G2989" s="40" t="s">
        <v>14655</v>
      </c>
      <c r="H2989" s="40" t="s">
        <v>22476</v>
      </c>
      <c r="I2989" s="38" t="s">
        <v>78</v>
      </c>
      <c r="J2989" s="41">
        <v>120000</v>
      </c>
      <c r="K2989" s="38">
        <v>5</v>
      </c>
      <c r="L2989" s="42" t="s">
        <v>22043</v>
      </c>
      <c r="M2989" s="8"/>
    </row>
    <row r="2990" spans="1:13" s="16" customFormat="1" x14ac:dyDescent="0.3">
      <c r="A2990" s="22" t="s">
        <v>14656</v>
      </c>
      <c r="B2990" s="18" t="s">
        <v>14657</v>
      </c>
      <c r="C2990" s="18" t="s">
        <v>14658</v>
      </c>
      <c r="D2990" s="18" t="s">
        <v>14501</v>
      </c>
      <c r="E2990" s="18" t="s">
        <v>14659</v>
      </c>
      <c r="F2990" s="18" t="s">
        <v>14660</v>
      </c>
      <c r="G2990" s="18" t="s">
        <v>14661</v>
      </c>
      <c r="H2990" s="40" t="s">
        <v>22476</v>
      </c>
      <c r="I2990" s="18" t="s">
        <v>484</v>
      </c>
      <c r="J2990" s="20">
        <v>100000</v>
      </c>
      <c r="K2990" s="18">
        <f>IF(L2990="",0,LEN(L2990)-LEN(SUBSTITUTE(L2990,",",""))+1)</f>
        <v>4</v>
      </c>
      <c r="L2990" s="21" t="s">
        <v>18900</v>
      </c>
      <c r="M2990" s="15"/>
    </row>
    <row r="2991" spans="1:13" s="16" customFormat="1" x14ac:dyDescent="0.3">
      <c r="A2991" s="22" t="s">
        <v>14662</v>
      </c>
      <c r="B2991" s="18" t="s">
        <v>14663</v>
      </c>
      <c r="C2991" s="18" t="s">
        <v>14664</v>
      </c>
      <c r="D2991" s="18" t="s">
        <v>14501</v>
      </c>
      <c r="E2991" s="18" t="s">
        <v>14648</v>
      </c>
      <c r="F2991" s="18" t="s">
        <v>14665</v>
      </c>
      <c r="G2991" s="18" t="s">
        <v>14666</v>
      </c>
      <c r="H2991" s="40" t="s">
        <v>22476</v>
      </c>
      <c r="I2991" s="18" t="s">
        <v>50</v>
      </c>
      <c r="J2991" s="20">
        <v>100000</v>
      </c>
      <c r="K2991" s="18">
        <f>IF(L2991="",0,LEN(L2991)-LEN(SUBSTITUTE(L2991,",",""))+1)</f>
        <v>2</v>
      </c>
      <c r="L2991" s="21" t="s">
        <v>14667</v>
      </c>
      <c r="M2991" s="15"/>
    </row>
    <row r="2992" spans="1:13" s="16" customFormat="1" x14ac:dyDescent="0.3">
      <c r="A2992" s="22" t="s">
        <v>14668</v>
      </c>
      <c r="B2992" s="18" t="s">
        <v>14669</v>
      </c>
      <c r="C2992" s="18" t="s">
        <v>14670</v>
      </c>
      <c r="D2992" s="18" t="s">
        <v>14529</v>
      </c>
      <c r="E2992" s="18" t="s">
        <v>14659</v>
      </c>
      <c r="F2992" s="18" t="s">
        <v>14671</v>
      </c>
      <c r="G2992" s="18" t="s">
        <v>14672</v>
      </c>
      <c r="H2992" s="40" t="s">
        <v>22476</v>
      </c>
      <c r="I2992" s="18" t="s">
        <v>102</v>
      </c>
      <c r="J2992" s="20">
        <v>100000</v>
      </c>
      <c r="K2992" s="18">
        <f>IF(L2992="",0,LEN(L2992)-LEN(SUBSTITUTE(L2992,",",""))+1)</f>
        <v>2</v>
      </c>
      <c r="L2992" s="36" t="s">
        <v>14673</v>
      </c>
      <c r="M2992" s="15"/>
    </row>
    <row r="2993" spans="1:13" s="16" customFormat="1" x14ac:dyDescent="0.3">
      <c r="A2993" s="17" t="s">
        <v>14674</v>
      </c>
      <c r="B2993" s="18" t="s">
        <v>14675</v>
      </c>
      <c r="C2993" s="18" t="s">
        <v>14676</v>
      </c>
      <c r="D2993" s="18" t="s">
        <v>14223</v>
      </c>
      <c r="E2993" s="18" t="s">
        <v>14677</v>
      </c>
      <c r="F2993" s="18" t="s">
        <v>14678</v>
      </c>
      <c r="G2993" s="19" t="s">
        <v>14679</v>
      </c>
      <c r="H2993" s="40" t="s">
        <v>22476</v>
      </c>
      <c r="I2993" s="18" t="s">
        <v>92</v>
      </c>
      <c r="J2993" s="20">
        <v>100000</v>
      </c>
      <c r="K2993" s="18">
        <v>2</v>
      </c>
      <c r="L2993" s="21" t="s">
        <v>19985</v>
      </c>
      <c r="M2993" s="8"/>
    </row>
    <row r="2994" spans="1:13" s="16" customFormat="1" x14ac:dyDescent="0.3">
      <c r="A2994" s="17" t="s">
        <v>14680</v>
      </c>
      <c r="B2994" s="18" t="s">
        <v>14681</v>
      </c>
      <c r="C2994" s="18" t="s">
        <v>19109</v>
      </c>
      <c r="D2994" s="18" t="s">
        <v>14223</v>
      </c>
      <c r="E2994" s="18" t="s">
        <v>14682</v>
      </c>
      <c r="F2994" s="18" t="s">
        <v>14683</v>
      </c>
      <c r="G2994" s="19" t="s">
        <v>14684</v>
      </c>
      <c r="H2994" s="40" t="s">
        <v>22476</v>
      </c>
      <c r="I2994" s="18" t="s">
        <v>78</v>
      </c>
      <c r="J2994" s="20">
        <v>100000</v>
      </c>
      <c r="K2994" s="18">
        <f>IF(L2994="",0,LEN(L2994)-LEN(SUBSTITUTE(L2994,",",""))+1)</f>
        <v>5</v>
      </c>
      <c r="L2994" s="36" t="s">
        <v>19110</v>
      </c>
      <c r="M2994" s="15"/>
    </row>
    <row r="2995" spans="1:13" s="16" customFormat="1" x14ac:dyDescent="0.3">
      <c r="A2995" s="17" t="s">
        <v>14685</v>
      </c>
      <c r="B2995" s="18" t="s">
        <v>14686</v>
      </c>
      <c r="C2995" s="18" t="s">
        <v>14687</v>
      </c>
      <c r="D2995" s="18" t="s">
        <v>14223</v>
      </c>
      <c r="E2995" s="18" t="s">
        <v>14682</v>
      </c>
      <c r="F2995" s="18" t="s">
        <v>14688</v>
      </c>
      <c r="G2995" s="19" t="s">
        <v>14689</v>
      </c>
      <c r="H2995" s="40" t="s">
        <v>22476</v>
      </c>
      <c r="I2995" s="18" t="s">
        <v>50</v>
      </c>
      <c r="J2995" s="20">
        <v>200000</v>
      </c>
      <c r="K2995" s="18">
        <f>IF(L2995="",0,LEN(L2995)-LEN(SUBSTITUTE(L2995,",",""))+1)</f>
        <v>2</v>
      </c>
      <c r="L2995" s="21" t="s">
        <v>14690</v>
      </c>
      <c r="M2995" s="15"/>
    </row>
    <row r="2996" spans="1:13" s="16" customFormat="1" x14ac:dyDescent="0.3">
      <c r="A2996" s="17" t="s">
        <v>14691</v>
      </c>
      <c r="B2996" s="18" t="s">
        <v>14692</v>
      </c>
      <c r="C2996" s="18" t="s">
        <v>14693</v>
      </c>
      <c r="D2996" s="18" t="s">
        <v>14223</v>
      </c>
      <c r="E2996" s="18" t="s">
        <v>14677</v>
      </c>
      <c r="F2996" s="18" t="s">
        <v>14694</v>
      </c>
      <c r="G2996" s="19" t="s">
        <v>14695</v>
      </c>
      <c r="H2996" s="40" t="s">
        <v>22476</v>
      </c>
      <c r="I2996" s="18" t="s">
        <v>50</v>
      </c>
      <c r="J2996" s="20">
        <v>200000</v>
      </c>
      <c r="K2996" s="18">
        <f>IF(L2996="",0,LEN(L2996)-LEN(SUBSTITUTE(L2996,",",""))+1)</f>
        <v>2</v>
      </c>
      <c r="L2996" s="21" t="s">
        <v>14696</v>
      </c>
      <c r="M2996" s="15"/>
    </row>
    <row r="2997" spans="1:13" s="16" customFormat="1" x14ac:dyDescent="0.3">
      <c r="A2997" s="17" t="s">
        <v>14697</v>
      </c>
      <c r="B2997" s="18" t="s">
        <v>14698</v>
      </c>
      <c r="C2997" s="18" t="s">
        <v>14699</v>
      </c>
      <c r="D2997" s="18" t="s">
        <v>14223</v>
      </c>
      <c r="E2997" s="18" t="s">
        <v>14677</v>
      </c>
      <c r="F2997" s="18" t="s">
        <v>14700</v>
      </c>
      <c r="G2997" s="19" t="s">
        <v>14701</v>
      </c>
      <c r="H2997" s="40" t="s">
        <v>22476</v>
      </c>
      <c r="I2997" s="18" t="s">
        <v>102</v>
      </c>
      <c r="J2997" s="20">
        <v>100000</v>
      </c>
      <c r="K2997" s="18">
        <v>2</v>
      </c>
      <c r="L2997" s="21" t="s">
        <v>14702</v>
      </c>
      <c r="M2997" s="8"/>
    </row>
    <row r="2998" spans="1:13" s="16" customFormat="1" x14ac:dyDescent="0.3">
      <c r="A2998" s="17" t="s">
        <v>14703</v>
      </c>
      <c r="B2998" s="18" t="s">
        <v>14704</v>
      </c>
      <c r="C2998" s="18" t="s">
        <v>18682</v>
      </c>
      <c r="D2998" s="18" t="s">
        <v>14223</v>
      </c>
      <c r="E2998" s="18" t="s">
        <v>14677</v>
      </c>
      <c r="F2998" s="18" t="s">
        <v>14705</v>
      </c>
      <c r="G2998" s="19" t="s">
        <v>14706</v>
      </c>
      <c r="H2998" s="40" t="s">
        <v>22476</v>
      </c>
      <c r="I2998" s="18" t="s">
        <v>27</v>
      </c>
      <c r="J2998" s="20">
        <v>180000</v>
      </c>
      <c r="K2998" s="18">
        <f>IF(L2998="",0,LEN(L2998)-LEN(SUBSTITUTE(L2998,",",""))+1)</f>
        <v>2</v>
      </c>
      <c r="L2998" s="21" t="s">
        <v>14707</v>
      </c>
      <c r="M2998" s="15"/>
    </row>
    <row r="2999" spans="1:13" s="16" customFormat="1" x14ac:dyDescent="0.3">
      <c r="A2999" s="37" t="s">
        <v>22044</v>
      </c>
      <c r="B2999" s="38" t="s">
        <v>14708</v>
      </c>
      <c r="C2999" s="38" t="s">
        <v>14266</v>
      </c>
      <c r="D2999" s="38" t="s">
        <v>14223</v>
      </c>
      <c r="E2999" s="38" t="s">
        <v>14677</v>
      </c>
      <c r="F2999" s="38" t="s">
        <v>14709</v>
      </c>
      <c r="G2999" s="40" t="s">
        <v>14710</v>
      </c>
      <c r="H2999" s="40" t="s">
        <v>22476</v>
      </c>
      <c r="I2999" s="38" t="s">
        <v>92</v>
      </c>
      <c r="J2999" s="41">
        <v>100000</v>
      </c>
      <c r="K2999" s="38">
        <v>2</v>
      </c>
      <c r="L2999" s="42" t="s">
        <v>22045</v>
      </c>
      <c r="M2999" s="8"/>
    </row>
    <row r="3000" spans="1:13" s="16" customFormat="1" x14ac:dyDescent="0.3">
      <c r="A3000" s="37" t="s">
        <v>14711</v>
      </c>
      <c r="B3000" s="38" t="s">
        <v>14712</v>
      </c>
      <c r="C3000" s="38" t="s">
        <v>22046</v>
      </c>
      <c r="D3000" s="38" t="s">
        <v>14223</v>
      </c>
      <c r="E3000" s="38" t="s">
        <v>14677</v>
      </c>
      <c r="F3000" s="38" t="s">
        <v>14713</v>
      </c>
      <c r="G3000" s="40" t="s">
        <v>14714</v>
      </c>
      <c r="H3000" s="40" t="s">
        <v>22476</v>
      </c>
      <c r="I3000" s="38" t="s">
        <v>102</v>
      </c>
      <c r="J3000" s="41">
        <v>100000</v>
      </c>
      <c r="K3000" s="38">
        <v>2</v>
      </c>
      <c r="L3000" s="47" t="s">
        <v>22047</v>
      </c>
      <c r="M3000" s="8"/>
    </row>
    <row r="3001" spans="1:13" s="16" customFormat="1" x14ac:dyDescent="0.3">
      <c r="A3001" s="17" t="s">
        <v>14715</v>
      </c>
      <c r="B3001" s="18" t="s">
        <v>19986</v>
      </c>
      <c r="C3001" s="18" t="s">
        <v>14716</v>
      </c>
      <c r="D3001" s="18" t="s">
        <v>14223</v>
      </c>
      <c r="E3001" s="18" t="s">
        <v>14677</v>
      </c>
      <c r="F3001" s="18" t="s">
        <v>19987</v>
      </c>
      <c r="G3001" s="19" t="s">
        <v>14717</v>
      </c>
      <c r="H3001" s="40" t="s">
        <v>22476</v>
      </c>
      <c r="I3001" s="18" t="s">
        <v>746</v>
      </c>
      <c r="J3001" s="20">
        <v>100000</v>
      </c>
      <c r="K3001" s="18">
        <v>2</v>
      </c>
      <c r="L3001" s="21" t="s">
        <v>14718</v>
      </c>
      <c r="M3001" s="8"/>
    </row>
    <row r="3002" spans="1:13" s="16" customFormat="1" x14ac:dyDescent="0.3">
      <c r="A3002" s="17" t="s">
        <v>14719</v>
      </c>
      <c r="B3002" s="18" t="s">
        <v>14720</v>
      </c>
      <c r="C3002" s="18" t="s">
        <v>14721</v>
      </c>
      <c r="D3002" s="18" t="s">
        <v>14223</v>
      </c>
      <c r="E3002" s="18" t="s">
        <v>14677</v>
      </c>
      <c r="F3002" s="18" t="s">
        <v>14722</v>
      </c>
      <c r="G3002" s="19" t="s">
        <v>14723</v>
      </c>
      <c r="H3002" s="40" t="s">
        <v>22476</v>
      </c>
      <c r="I3002" s="18" t="s">
        <v>375</v>
      </c>
      <c r="J3002" s="20">
        <v>200000</v>
      </c>
      <c r="K3002" s="18">
        <v>3</v>
      </c>
      <c r="L3002" s="45" t="s">
        <v>19988</v>
      </c>
      <c r="M3002" s="8"/>
    </row>
    <row r="3003" spans="1:13" s="16" customFormat="1" x14ac:dyDescent="0.3">
      <c r="A3003" s="46" t="s">
        <v>14724</v>
      </c>
      <c r="B3003" s="38" t="s">
        <v>14725</v>
      </c>
      <c r="C3003" s="38" t="s">
        <v>14726</v>
      </c>
      <c r="D3003" s="38" t="s">
        <v>14223</v>
      </c>
      <c r="E3003" s="38" t="s">
        <v>14677</v>
      </c>
      <c r="F3003" s="38" t="s">
        <v>14727</v>
      </c>
      <c r="G3003" s="38" t="s">
        <v>14728</v>
      </c>
      <c r="H3003" s="40" t="s">
        <v>22476</v>
      </c>
      <c r="I3003" s="38" t="s">
        <v>40</v>
      </c>
      <c r="J3003" s="41">
        <v>100000</v>
      </c>
      <c r="K3003" s="38">
        <v>3</v>
      </c>
      <c r="L3003" s="42" t="s">
        <v>22048</v>
      </c>
      <c r="M3003" s="8"/>
    </row>
    <row r="3004" spans="1:13" s="16" customFormat="1" x14ac:dyDescent="0.3">
      <c r="A3004" s="22" t="s">
        <v>14729</v>
      </c>
      <c r="B3004" s="18" t="s">
        <v>14730</v>
      </c>
      <c r="C3004" s="18" t="s">
        <v>14731</v>
      </c>
      <c r="D3004" s="18" t="s">
        <v>14223</v>
      </c>
      <c r="E3004" s="18" t="s">
        <v>14677</v>
      </c>
      <c r="F3004" s="18" t="s">
        <v>14732</v>
      </c>
      <c r="G3004" s="18" t="s">
        <v>14733</v>
      </c>
      <c r="H3004" s="40" t="s">
        <v>22476</v>
      </c>
      <c r="I3004" s="18" t="s">
        <v>570</v>
      </c>
      <c r="J3004" s="20">
        <v>100000</v>
      </c>
      <c r="K3004" s="18">
        <f>IF(L3004="",0,LEN(L3004)-LEN(SUBSTITUTE(L3004,",",""))+1)</f>
        <v>2</v>
      </c>
      <c r="L3004" s="21" t="s">
        <v>14734</v>
      </c>
      <c r="M3004" s="15"/>
    </row>
    <row r="3005" spans="1:13" s="16" customFormat="1" x14ac:dyDescent="0.3">
      <c r="A3005" s="17" t="s">
        <v>14735</v>
      </c>
      <c r="B3005" s="18" t="s">
        <v>14736</v>
      </c>
      <c r="C3005" s="18" t="s">
        <v>14737</v>
      </c>
      <c r="D3005" s="18" t="s">
        <v>14223</v>
      </c>
      <c r="E3005" s="18" t="s">
        <v>14738</v>
      </c>
      <c r="F3005" s="18" t="s">
        <v>14739</v>
      </c>
      <c r="G3005" s="19" t="s">
        <v>14740</v>
      </c>
      <c r="H3005" s="40" t="s">
        <v>22476</v>
      </c>
      <c r="I3005" s="18" t="s">
        <v>61</v>
      </c>
      <c r="J3005" s="20">
        <v>200000</v>
      </c>
      <c r="K3005" s="18">
        <f>IF(L3005="",0,LEN(L3005)-LEN(SUBSTITUTE(L3005,",",""))+1)</f>
        <v>2</v>
      </c>
      <c r="L3005" s="21" t="s">
        <v>14741</v>
      </c>
      <c r="M3005" s="15"/>
    </row>
    <row r="3006" spans="1:13" s="16" customFormat="1" x14ac:dyDescent="0.3">
      <c r="A3006" s="37" t="s">
        <v>14742</v>
      </c>
      <c r="B3006" s="38" t="s">
        <v>22049</v>
      </c>
      <c r="C3006" s="38" t="s">
        <v>14743</v>
      </c>
      <c r="D3006" s="38" t="s">
        <v>14223</v>
      </c>
      <c r="E3006" s="38" t="s">
        <v>14738</v>
      </c>
      <c r="F3006" s="38" t="s">
        <v>22050</v>
      </c>
      <c r="G3006" s="40" t="s">
        <v>14744</v>
      </c>
      <c r="H3006" s="40" t="s">
        <v>22476</v>
      </c>
      <c r="I3006" s="38" t="s">
        <v>50</v>
      </c>
      <c r="J3006" s="41">
        <v>150000</v>
      </c>
      <c r="K3006" s="38">
        <v>3</v>
      </c>
      <c r="L3006" s="47" t="s">
        <v>22051</v>
      </c>
      <c r="M3006" s="8"/>
    </row>
    <row r="3007" spans="1:13" s="16" customFormat="1" x14ac:dyDescent="0.3">
      <c r="A3007" s="37" t="s">
        <v>14745</v>
      </c>
      <c r="B3007" s="38" t="s">
        <v>14746</v>
      </c>
      <c r="C3007" s="38" t="s">
        <v>14747</v>
      </c>
      <c r="D3007" s="38" t="s">
        <v>14223</v>
      </c>
      <c r="E3007" s="38" t="s">
        <v>14738</v>
      </c>
      <c r="F3007" s="38" t="s">
        <v>22052</v>
      </c>
      <c r="G3007" s="40" t="s">
        <v>14748</v>
      </c>
      <c r="H3007" s="40" t="s">
        <v>22476</v>
      </c>
      <c r="I3007" s="38" t="s">
        <v>346</v>
      </c>
      <c r="J3007" s="41">
        <v>130000</v>
      </c>
      <c r="K3007" s="38">
        <v>2</v>
      </c>
      <c r="L3007" s="42" t="s">
        <v>22053</v>
      </c>
      <c r="M3007" s="8"/>
    </row>
    <row r="3008" spans="1:13" s="16" customFormat="1" x14ac:dyDescent="0.3">
      <c r="A3008" s="17" t="s">
        <v>14749</v>
      </c>
      <c r="B3008" s="18" t="s">
        <v>14750</v>
      </c>
      <c r="C3008" s="18" t="s">
        <v>11467</v>
      </c>
      <c r="D3008" s="18" t="s">
        <v>14223</v>
      </c>
      <c r="E3008" s="18" t="s">
        <v>14738</v>
      </c>
      <c r="F3008" s="18" t="s">
        <v>14751</v>
      </c>
      <c r="G3008" s="19" t="s">
        <v>14752</v>
      </c>
      <c r="H3008" s="40" t="s">
        <v>22476</v>
      </c>
      <c r="I3008" s="18" t="s">
        <v>78</v>
      </c>
      <c r="J3008" s="20">
        <v>100000</v>
      </c>
      <c r="K3008" s="18">
        <f>IF(L3008="",0,LEN(L3008)-LEN(SUBSTITUTE(L3008,",",""))+1)</f>
        <v>4</v>
      </c>
      <c r="L3008" s="36" t="s">
        <v>19009</v>
      </c>
      <c r="M3008" s="15"/>
    </row>
    <row r="3009" spans="1:13" s="16" customFormat="1" x14ac:dyDescent="0.3">
      <c r="A3009" s="17" t="s">
        <v>14753</v>
      </c>
      <c r="B3009" s="18" t="s">
        <v>14754</v>
      </c>
      <c r="C3009" s="18" t="s">
        <v>14755</v>
      </c>
      <c r="D3009" s="18" t="s">
        <v>14223</v>
      </c>
      <c r="E3009" s="18" t="s">
        <v>14738</v>
      </c>
      <c r="F3009" s="18" t="s">
        <v>14756</v>
      </c>
      <c r="G3009" s="19" t="s">
        <v>14757</v>
      </c>
      <c r="H3009" s="40" t="s">
        <v>22476</v>
      </c>
      <c r="I3009" s="18" t="s">
        <v>92</v>
      </c>
      <c r="J3009" s="20">
        <v>100000</v>
      </c>
      <c r="K3009" s="18">
        <v>2</v>
      </c>
      <c r="L3009" s="21" t="s">
        <v>14758</v>
      </c>
      <c r="M3009" s="8"/>
    </row>
    <row r="3010" spans="1:13" s="16" customFormat="1" x14ac:dyDescent="0.3">
      <c r="A3010" s="37" t="s">
        <v>14759</v>
      </c>
      <c r="B3010" s="38" t="s">
        <v>14760</v>
      </c>
      <c r="C3010" s="38" t="s">
        <v>14761</v>
      </c>
      <c r="D3010" s="38" t="s">
        <v>14223</v>
      </c>
      <c r="E3010" s="38" t="s">
        <v>14738</v>
      </c>
      <c r="F3010" s="38" t="s">
        <v>14762</v>
      </c>
      <c r="G3010" s="40" t="s">
        <v>14763</v>
      </c>
      <c r="H3010" s="40" t="s">
        <v>22476</v>
      </c>
      <c r="I3010" s="38" t="s">
        <v>1443</v>
      </c>
      <c r="J3010" s="41">
        <v>200000</v>
      </c>
      <c r="K3010" s="38">
        <v>2</v>
      </c>
      <c r="L3010" s="42" t="s">
        <v>14764</v>
      </c>
      <c r="M3010" s="8"/>
    </row>
    <row r="3011" spans="1:13" s="16" customFormat="1" x14ac:dyDescent="0.3">
      <c r="A3011" s="37" t="s">
        <v>14765</v>
      </c>
      <c r="B3011" s="38" t="s">
        <v>22054</v>
      </c>
      <c r="C3011" s="38" t="s">
        <v>22055</v>
      </c>
      <c r="D3011" s="38" t="s">
        <v>22056</v>
      </c>
      <c r="E3011" s="38" t="s">
        <v>14738</v>
      </c>
      <c r="F3011" s="38" t="s">
        <v>22057</v>
      </c>
      <c r="G3011" s="40" t="s">
        <v>14766</v>
      </c>
      <c r="H3011" s="40" t="s">
        <v>22476</v>
      </c>
      <c r="I3011" s="38" t="s">
        <v>226</v>
      </c>
      <c r="J3011" s="41">
        <v>150000</v>
      </c>
      <c r="K3011" s="38">
        <v>4</v>
      </c>
      <c r="L3011" s="47" t="s">
        <v>22058</v>
      </c>
      <c r="M3011" s="8"/>
    </row>
    <row r="3012" spans="1:13" s="16" customFormat="1" x14ac:dyDescent="0.3">
      <c r="A3012" s="22" t="s">
        <v>14767</v>
      </c>
      <c r="B3012" s="18" t="s">
        <v>14768</v>
      </c>
      <c r="C3012" s="18" t="s">
        <v>14769</v>
      </c>
      <c r="D3012" s="18" t="s">
        <v>14529</v>
      </c>
      <c r="E3012" s="18" t="s">
        <v>14738</v>
      </c>
      <c r="F3012" s="18" t="s">
        <v>14770</v>
      </c>
      <c r="G3012" s="19" t="s">
        <v>14771</v>
      </c>
      <c r="H3012" s="40" t="s">
        <v>22476</v>
      </c>
      <c r="I3012" s="18" t="s">
        <v>102</v>
      </c>
      <c r="J3012" s="20">
        <v>100000</v>
      </c>
      <c r="K3012" s="18">
        <f>IF(L3012="",0,LEN(L3012)-LEN(SUBSTITUTE(L3012,",",""))+1)</f>
        <v>2</v>
      </c>
      <c r="L3012" s="21" t="s">
        <v>14772</v>
      </c>
      <c r="M3012" s="15"/>
    </row>
    <row r="3013" spans="1:13" s="16" customFormat="1" x14ac:dyDescent="0.3">
      <c r="A3013" s="37" t="s">
        <v>14773</v>
      </c>
      <c r="B3013" s="38" t="s">
        <v>14774</v>
      </c>
      <c r="C3013" s="38" t="s">
        <v>22059</v>
      </c>
      <c r="D3013" s="38" t="s">
        <v>14223</v>
      </c>
      <c r="E3013" s="38" t="s">
        <v>14775</v>
      </c>
      <c r="F3013" s="38" t="s">
        <v>14776</v>
      </c>
      <c r="G3013" s="40" t="s">
        <v>14777</v>
      </c>
      <c r="H3013" s="40" t="s">
        <v>22476</v>
      </c>
      <c r="I3013" s="38" t="s">
        <v>56</v>
      </c>
      <c r="J3013" s="41">
        <v>100000</v>
      </c>
      <c r="K3013" s="38">
        <v>3</v>
      </c>
      <c r="L3013" s="42" t="s">
        <v>22060</v>
      </c>
      <c r="M3013" s="8"/>
    </row>
    <row r="3014" spans="1:13" s="16" customFormat="1" ht="33" x14ac:dyDescent="0.3">
      <c r="A3014" s="17" t="s">
        <v>14779</v>
      </c>
      <c r="B3014" s="18" t="s">
        <v>14780</v>
      </c>
      <c r="C3014" s="18" t="s">
        <v>14781</v>
      </c>
      <c r="D3014" s="18" t="s">
        <v>14223</v>
      </c>
      <c r="E3014" s="18" t="s">
        <v>14782</v>
      </c>
      <c r="F3014" s="18" t="s">
        <v>14783</v>
      </c>
      <c r="G3014" s="19" t="s">
        <v>14784</v>
      </c>
      <c r="H3014" s="40" t="s">
        <v>22476</v>
      </c>
      <c r="I3014" s="18" t="s">
        <v>92</v>
      </c>
      <c r="J3014" s="20">
        <v>120000</v>
      </c>
      <c r="K3014" s="18">
        <v>8</v>
      </c>
      <c r="L3014" s="44" t="s">
        <v>19989</v>
      </c>
      <c r="M3014" s="8"/>
    </row>
    <row r="3015" spans="1:13" s="16" customFormat="1" x14ac:dyDescent="0.3">
      <c r="A3015" s="17" t="s">
        <v>14785</v>
      </c>
      <c r="B3015" s="18" t="s">
        <v>14786</v>
      </c>
      <c r="C3015" s="18" t="s">
        <v>14787</v>
      </c>
      <c r="D3015" s="18" t="s">
        <v>14262</v>
      </c>
      <c r="E3015" s="18" t="s">
        <v>14788</v>
      </c>
      <c r="F3015" s="18" t="s">
        <v>14789</v>
      </c>
      <c r="G3015" s="19" t="s">
        <v>14790</v>
      </c>
      <c r="H3015" s="40" t="s">
        <v>22476</v>
      </c>
      <c r="I3015" s="18" t="s">
        <v>56</v>
      </c>
      <c r="J3015" s="20">
        <v>100000</v>
      </c>
      <c r="K3015" s="18">
        <f>IF(L3015="",0,LEN(L3015)-LEN(SUBSTITUTE(L3015,",",""))+1)</f>
        <v>2</v>
      </c>
      <c r="L3015" s="21" t="s">
        <v>19008</v>
      </c>
      <c r="M3015" s="15"/>
    </row>
    <row r="3016" spans="1:13" x14ac:dyDescent="0.3">
      <c r="A3016" s="37" t="s">
        <v>14791</v>
      </c>
      <c r="B3016" s="38" t="s">
        <v>14792</v>
      </c>
      <c r="C3016" s="38" t="s">
        <v>22061</v>
      </c>
      <c r="D3016" s="38" t="s">
        <v>14223</v>
      </c>
      <c r="E3016" s="38" t="s">
        <v>14775</v>
      </c>
      <c r="F3016" s="38" t="s">
        <v>14793</v>
      </c>
      <c r="G3016" s="40" t="s">
        <v>14794</v>
      </c>
      <c r="H3016" s="40" t="s">
        <v>22476</v>
      </c>
      <c r="I3016" s="38" t="s">
        <v>78</v>
      </c>
      <c r="J3016" s="41">
        <v>100000</v>
      </c>
      <c r="K3016" s="38">
        <v>3</v>
      </c>
      <c r="L3016" s="42" t="s">
        <v>22062</v>
      </c>
    </row>
    <row r="3017" spans="1:13" x14ac:dyDescent="0.3">
      <c r="A3017" s="17" t="s">
        <v>14795</v>
      </c>
      <c r="B3017" s="18" t="s">
        <v>14796</v>
      </c>
      <c r="C3017" s="18" t="s">
        <v>14797</v>
      </c>
      <c r="D3017" s="18" t="s">
        <v>14244</v>
      </c>
      <c r="E3017" s="18" t="s">
        <v>14782</v>
      </c>
      <c r="F3017" s="18" t="s">
        <v>14798</v>
      </c>
      <c r="G3017" s="19" t="s">
        <v>14799</v>
      </c>
      <c r="H3017" s="40" t="s">
        <v>22476</v>
      </c>
      <c r="I3017" s="18" t="s">
        <v>56</v>
      </c>
      <c r="J3017" s="20">
        <v>100000</v>
      </c>
      <c r="K3017" s="18">
        <v>4</v>
      </c>
      <c r="L3017" s="44" t="s">
        <v>19990</v>
      </c>
    </row>
    <row r="3018" spans="1:13" x14ac:dyDescent="0.3">
      <c r="A3018" s="37" t="s">
        <v>14800</v>
      </c>
      <c r="B3018" s="38" t="s">
        <v>14801</v>
      </c>
      <c r="C3018" s="38" t="s">
        <v>22063</v>
      </c>
      <c r="D3018" s="38" t="s">
        <v>14223</v>
      </c>
      <c r="E3018" s="38" t="s">
        <v>14775</v>
      </c>
      <c r="F3018" s="38" t="s">
        <v>14802</v>
      </c>
      <c r="G3018" s="40" t="s">
        <v>14803</v>
      </c>
      <c r="H3018" s="40" t="s">
        <v>22476</v>
      </c>
      <c r="I3018" s="38" t="s">
        <v>570</v>
      </c>
      <c r="J3018" s="41">
        <v>100000</v>
      </c>
      <c r="K3018" s="38">
        <v>3</v>
      </c>
      <c r="L3018" s="42" t="s">
        <v>18514</v>
      </c>
    </row>
    <row r="3019" spans="1:13" x14ac:dyDescent="0.3">
      <c r="A3019" s="37" t="s">
        <v>14804</v>
      </c>
      <c r="B3019" s="38" t="s">
        <v>14805</v>
      </c>
      <c r="C3019" s="38" t="s">
        <v>14806</v>
      </c>
      <c r="D3019" s="38" t="s">
        <v>14223</v>
      </c>
      <c r="E3019" s="38" t="s">
        <v>14775</v>
      </c>
      <c r="F3019" s="38" t="s">
        <v>14807</v>
      </c>
      <c r="G3019" s="40" t="s">
        <v>14808</v>
      </c>
      <c r="H3019" s="40" t="s">
        <v>22476</v>
      </c>
      <c r="I3019" s="38" t="s">
        <v>61</v>
      </c>
      <c r="J3019" s="51">
        <v>150000</v>
      </c>
      <c r="K3019" s="38">
        <v>2</v>
      </c>
      <c r="L3019" s="42" t="s">
        <v>14809</v>
      </c>
    </row>
    <row r="3020" spans="1:13" x14ac:dyDescent="0.3">
      <c r="A3020" s="17" t="s">
        <v>14810</v>
      </c>
      <c r="B3020" s="18" t="s">
        <v>14811</v>
      </c>
      <c r="C3020" s="18" t="s">
        <v>14812</v>
      </c>
      <c r="D3020" s="18" t="s">
        <v>14223</v>
      </c>
      <c r="E3020" s="18" t="s">
        <v>14775</v>
      </c>
      <c r="F3020" s="18" t="s">
        <v>18832</v>
      </c>
      <c r="G3020" s="19" t="s">
        <v>14813</v>
      </c>
      <c r="H3020" s="40" t="s">
        <v>22476</v>
      </c>
      <c r="I3020" s="18" t="s">
        <v>40</v>
      </c>
      <c r="J3020" s="20">
        <v>100000</v>
      </c>
      <c r="K3020" s="18">
        <f>IF(L3020="",0,LEN(L3020)-LEN(SUBSTITUTE(L3020,",",""))+1)</f>
        <v>2</v>
      </c>
      <c r="L3020" s="21" t="s">
        <v>18833</v>
      </c>
      <c r="M3020" s="15"/>
    </row>
    <row r="3021" spans="1:13" x14ac:dyDescent="0.3">
      <c r="A3021" s="37" t="s">
        <v>14814</v>
      </c>
      <c r="B3021" s="38" t="s">
        <v>14815</v>
      </c>
      <c r="C3021" s="38" t="s">
        <v>14816</v>
      </c>
      <c r="D3021" s="38" t="s">
        <v>14223</v>
      </c>
      <c r="E3021" s="38" t="s">
        <v>14775</v>
      </c>
      <c r="F3021" s="38" t="s">
        <v>14817</v>
      </c>
      <c r="G3021" s="40" t="s">
        <v>14818</v>
      </c>
      <c r="H3021" s="40" t="s">
        <v>22476</v>
      </c>
      <c r="I3021" s="38" t="s">
        <v>50</v>
      </c>
      <c r="J3021" s="41">
        <v>200000</v>
      </c>
      <c r="K3021" s="38">
        <v>2</v>
      </c>
      <c r="L3021" s="42" t="s">
        <v>22064</v>
      </c>
    </row>
    <row r="3022" spans="1:13" x14ac:dyDescent="0.3">
      <c r="A3022" s="17" t="s">
        <v>14819</v>
      </c>
      <c r="B3022" s="18" t="s">
        <v>14820</v>
      </c>
      <c r="C3022" s="18" t="s">
        <v>18820</v>
      </c>
      <c r="D3022" s="18" t="s">
        <v>14244</v>
      </c>
      <c r="E3022" s="18" t="s">
        <v>14788</v>
      </c>
      <c r="F3022" s="18" t="s">
        <v>14821</v>
      </c>
      <c r="G3022" s="19" t="s">
        <v>14822</v>
      </c>
      <c r="H3022" s="40" t="s">
        <v>22476</v>
      </c>
      <c r="I3022" s="18" t="s">
        <v>62</v>
      </c>
      <c r="J3022" s="20">
        <v>100000</v>
      </c>
      <c r="K3022" s="18">
        <f>IF(L3022="",0,LEN(L3022)-LEN(SUBSTITUTE(L3022,",",""))+1)</f>
        <v>2</v>
      </c>
      <c r="L3022" s="36" t="s">
        <v>14823</v>
      </c>
      <c r="M3022" s="15"/>
    </row>
    <row r="3023" spans="1:13" x14ac:dyDescent="0.3">
      <c r="A3023" s="17" t="s">
        <v>14824</v>
      </c>
      <c r="B3023" s="18" t="s">
        <v>14825</v>
      </c>
      <c r="C3023" s="18" t="s">
        <v>19120</v>
      </c>
      <c r="D3023" s="18" t="s">
        <v>14223</v>
      </c>
      <c r="E3023" s="18" t="s">
        <v>14775</v>
      </c>
      <c r="F3023" s="18" t="s">
        <v>14826</v>
      </c>
      <c r="G3023" s="19" t="s">
        <v>14827</v>
      </c>
      <c r="H3023" s="40" t="s">
        <v>22476</v>
      </c>
      <c r="I3023" s="18" t="s">
        <v>570</v>
      </c>
      <c r="J3023" s="20">
        <v>100000</v>
      </c>
      <c r="K3023" s="18">
        <f>IF(L3023="",0,LEN(L3023)-LEN(SUBSTITUTE(L3023,",",""))+1)</f>
        <v>3</v>
      </c>
      <c r="L3023" s="21" t="s">
        <v>14828</v>
      </c>
      <c r="M3023" s="15"/>
    </row>
    <row r="3024" spans="1:13" x14ac:dyDescent="0.3">
      <c r="A3024" s="17" t="s">
        <v>14829</v>
      </c>
      <c r="B3024" s="18" t="s">
        <v>14830</v>
      </c>
      <c r="C3024" s="18" t="s">
        <v>14831</v>
      </c>
      <c r="D3024" s="18" t="s">
        <v>14244</v>
      </c>
      <c r="E3024" s="18" t="s">
        <v>14782</v>
      </c>
      <c r="F3024" s="18" t="s">
        <v>14832</v>
      </c>
      <c r="G3024" s="19" t="s">
        <v>14833</v>
      </c>
      <c r="H3024" s="40" t="s">
        <v>22476</v>
      </c>
      <c r="I3024" s="18" t="s">
        <v>216</v>
      </c>
      <c r="J3024" s="20">
        <v>200000</v>
      </c>
      <c r="K3024" s="18">
        <v>2</v>
      </c>
      <c r="L3024" s="36" t="s">
        <v>14834</v>
      </c>
    </row>
    <row r="3025" spans="1:13" x14ac:dyDescent="0.3">
      <c r="A3025" s="17" t="s">
        <v>14835</v>
      </c>
      <c r="B3025" s="18" t="s">
        <v>4737</v>
      </c>
      <c r="C3025" s="18" t="s">
        <v>14836</v>
      </c>
      <c r="D3025" s="18" t="s">
        <v>14223</v>
      </c>
      <c r="E3025" s="18" t="s">
        <v>14775</v>
      </c>
      <c r="F3025" s="18" t="s">
        <v>14837</v>
      </c>
      <c r="G3025" s="19" t="s">
        <v>14838</v>
      </c>
      <c r="H3025" s="40" t="s">
        <v>22476</v>
      </c>
      <c r="I3025" s="18" t="s">
        <v>570</v>
      </c>
      <c r="J3025" s="20">
        <v>85000</v>
      </c>
      <c r="K3025" s="18">
        <v>2</v>
      </c>
      <c r="L3025" s="21" t="s">
        <v>14839</v>
      </c>
    </row>
    <row r="3026" spans="1:13" x14ac:dyDescent="0.3">
      <c r="A3026" s="17" t="s">
        <v>14840</v>
      </c>
      <c r="B3026" s="18" t="s">
        <v>14841</v>
      </c>
      <c r="C3026" s="18" t="s">
        <v>18820</v>
      </c>
      <c r="D3026" s="18" t="s">
        <v>14223</v>
      </c>
      <c r="E3026" s="18" t="s">
        <v>14775</v>
      </c>
      <c r="F3026" s="18" t="s">
        <v>14842</v>
      </c>
      <c r="G3026" s="19" t="s">
        <v>14843</v>
      </c>
      <c r="H3026" s="40" t="s">
        <v>22476</v>
      </c>
      <c r="I3026" s="18" t="s">
        <v>43</v>
      </c>
      <c r="J3026" s="20">
        <v>100000</v>
      </c>
      <c r="K3026" s="18">
        <f>IF(L3026="",0,LEN(L3026)-LEN(SUBSTITUTE(L3026,",",""))+1)</f>
        <v>2</v>
      </c>
      <c r="L3026" s="21" t="s">
        <v>18821</v>
      </c>
      <c r="M3026" s="15"/>
    </row>
    <row r="3027" spans="1:13" x14ac:dyDescent="0.3">
      <c r="A3027" s="37" t="s">
        <v>14844</v>
      </c>
      <c r="B3027" s="38" t="s">
        <v>14845</v>
      </c>
      <c r="C3027" s="38" t="s">
        <v>4571</v>
      </c>
      <c r="D3027" s="38" t="s">
        <v>14223</v>
      </c>
      <c r="E3027" s="38" t="s">
        <v>14775</v>
      </c>
      <c r="F3027" s="38" t="s">
        <v>22065</v>
      </c>
      <c r="G3027" s="40" t="s">
        <v>22066</v>
      </c>
      <c r="H3027" s="40" t="s">
        <v>22476</v>
      </c>
      <c r="I3027" s="38" t="s">
        <v>92</v>
      </c>
      <c r="J3027" s="41">
        <v>100000</v>
      </c>
      <c r="K3027" s="38">
        <v>2</v>
      </c>
      <c r="L3027" s="42" t="s">
        <v>22067</v>
      </c>
    </row>
    <row r="3028" spans="1:13" x14ac:dyDescent="0.3">
      <c r="A3028" s="37" t="s">
        <v>14846</v>
      </c>
      <c r="B3028" s="38" t="s">
        <v>14847</v>
      </c>
      <c r="C3028" s="38" t="s">
        <v>14778</v>
      </c>
      <c r="D3028" s="38" t="s">
        <v>14223</v>
      </c>
      <c r="E3028" s="38" t="s">
        <v>14775</v>
      </c>
      <c r="F3028" s="38" t="s">
        <v>22068</v>
      </c>
      <c r="G3028" s="40" t="s">
        <v>14848</v>
      </c>
      <c r="H3028" s="40" t="s">
        <v>22476</v>
      </c>
      <c r="I3028" s="38" t="s">
        <v>50</v>
      </c>
      <c r="J3028" s="41">
        <v>200000</v>
      </c>
      <c r="K3028" s="38">
        <v>3</v>
      </c>
      <c r="L3028" s="42" t="s">
        <v>22069</v>
      </c>
    </row>
    <row r="3029" spans="1:13" x14ac:dyDescent="0.3">
      <c r="A3029" s="17" t="s">
        <v>14849</v>
      </c>
      <c r="B3029" s="18" t="s">
        <v>14850</v>
      </c>
      <c r="C3029" s="18" t="s">
        <v>14851</v>
      </c>
      <c r="D3029" s="18" t="s">
        <v>14223</v>
      </c>
      <c r="E3029" s="18" t="s">
        <v>14775</v>
      </c>
      <c r="F3029" s="18" t="s">
        <v>14852</v>
      </c>
      <c r="G3029" s="19" t="s">
        <v>14853</v>
      </c>
      <c r="H3029" s="40" t="s">
        <v>22476</v>
      </c>
      <c r="I3029" s="18" t="s">
        <v>50</v>
      </c>
      <c r="J3029" s="20">
        <v>150000</v>
      </c>
      <c r="K3029" s="18">
        <f>IF(L3029="",0,LEN(L3029)-LEN(SUBSTITUTE(L3029,",",""))+1)</f>
        <v>3</v>
      </c>
      <c r="L3029" s="21" t="s">
        <v>19079</v>
      </c>
      <c r="M3029" s="15"/>
    </row>
    <row r="3030" spans="1:13" x14ac:dyDescent="0.3">
      <c r="A3030" s="37" t="s">
        <v>14854</v>
      </c>
      <c r="B3030" s="38" t="s">
        <v>22070</v>
      </c>
      <c r="C3030" s="38" t="s">
        <v>22071</v>
      </c>
      <c r="D3030" s="38" t="s">
        <v>14223</v>
      </c>
      <c r="E3030" s="38" t="s">
        <v>14775</v>
      </c>
      <c r="F3030" s="38" t="s">
        <v>22072</v>
      </c>
      <c r="G3030" s="40" t="s">
        <v>14855</v>
      </c>
      <c r="H3030" s="40" t="s">
        <v>22476</v>
      </c>
      <c r="I3030" s="38" t="s">
        <v>50</v>
      </c>
      <c r="J3030" s="41">
        <v>200000</v>
      </c>
      <c r="K3030" s="38">
        <v>3</v>
      </c>
      <c r="L3030" s="42" t="s">
        <v>22073</v>
      </c>
    </row>
    <row r="3031" spans="1:13" x14ac:dyDescent="0.3">
      <c r="A3031" s="17" t="s">
        <v>14856</v>
      </c>
      <c r="B3031" s="18" t="s">
        <v>14857</v>
      </c>
      <c r="C3031" s="18" t="s">
        <v>14858</v>
      </c>
      <c r="D3031" s="18" t="s">
        <v>14223</v>
      </c>
      <c r="E3031" s="18" t="s">
        <v>14775</v>
      </c>
      <c r="F3031" s="18" t="s">
        <v>14859</v>
      </c>
      <c r="G3031" s="19" t="s">
        <v>14860</v>
      </c>
      <c r="H3031" s="40" t="s">
        <v>22476</v>
      </c>
      <c r="I3031" s="18" t="s">
        <v>164</v>
      </c>
      <c r="J3031" s="20">
        <v>200000</v>
      </c>
      <c r="K3031" s="18">
        <v>3</v>
      </c>
      <c r="L3031" s="44" t="s">
        <v>19991</v>
      </c>
    </row>
    <row r="3032" spans="1:13" x14ac:dyDescent="0.3">
      <c r="A3032" s="17" t="s">
        <v>14861</v>
      </c>
      <c r="B3032" s="18" t="s">
        <v>14862</v>
      </c>
      <c r="C3032" s="18" t="s">
        <v>35</v>
      </c>
      <c r="D3032" s="18" t="s">
        <v>14223</v>
      </c>
      <c r="E3032" s="18" t="s">
        <v>14775</v>
      </c>
      <c r="F3032" s="18" t="s">
        <v>14863</v>
      </c>
      <c r="G3032" s="19" t="s">
        <v>14864</v>
      </c>
      <c r="H3032" s="40" t="s">
        <v>22476</v>
      </c>
      <c r="I3032" s="18" t="s">
        <v>50</v>
      </c>
      <c r="J3032" s="20">
        <v>70000</v>
      </c>
      <c r="K3032" s="18">
        <f>IF(L3032="",0,LEN(L3032)-LEN(SUBSTITUTE(L3032,",",""))+1)</f>
        <v>2</v>
      </c>
      <c r="L3032" s="21" t="s">
        <v>14865</v>
      </c>
      <c r="M3032" s="15"/>
    </row>
    <row r="3033" spans="1:13" ht="15.75" customHeight="1" x14ac:dyDescent="0.3">
      <c r="A3033" s="37" t="s">
        <v>14866</v>
      </c>
      <c r="B3033" s="38" t="s">
        <v>14867</v>
      </c>
      <c r="C3033" s="38" t="s">
        <v>3157</v>
      </c>
      <c r="D3033" s="38" t="s">
        <v>14223</v>
      </c>
      <c r="E3033" s="38" t="s">
        <v>14775</v>
      </c>
      <c r="F3033" s="38" t="s">
        <v>14868</v>
      </c>
      <c r="G3033" s="40" t="s">
        <v>14869</v>
      </c>
      <c r="H3033" s="40" t="s">
        <v>22476</v>
      </c>
      <c r="I3033" s="38" t="s">
        <v>40</v>
      </c>
      <c r="J3033" s="41">
        <v>150000</v>
      </c>
      <c r="K3033" s="38">
        <v>5</v>
      </c>
      <c r="L3033" s="42" t="s">
        <v>22074</v>
      </c>
    </row>
    <row r="3034" spans="1:13" x14ac:dyDescent="0.3">
      <c r="A3034" s="37" t="s">
        <v>14870</v>
      </c>
      <c r="B3034" s="38" t="s">
        <v>22075</v>
      </c>
      <c r="C3034" s="38" t="s">
        <v>14871</v>
      </c>
      <c r="D3034" s="38" t="s">
        <v>14223</v>
      </c>
      <c r="E3034" s="38" t="s">
        <v>14775</v>
      </c>
      <c r="F3034" s="38" t="s">
        <v>14872</v>
      </c>
      <c r="G3034" s="40" t="s">
        <v>14873</v>
      </c>
      <c r="H3034" s="40" t="s">
        <v>22476</v>
      </c>
      <c r="I3034" s="38" t="s">
        <v>226</v>
      </c>
      <c r="J3034" s="41">
        <v>100000</v>
      </c>
      <c r="K3034" s="38">
        <v>2</v>
      </c>
      <c r="L3034" s="42" t="s">
        <v>22076</v>
      </c>
    </row>
    <row r="3035" spans="1:13" x14ac:dyDescent="0.3">
      <c r="A3035" s="37" t="s">
        <v>14874</v>
      </c>
      <c r="B3035" s="38" t="s">
        <v>18553</v>
      </c>
      <c r="C3035" s="38" t="s">
        <v>14875</v>
      </c>
      <c r="D3035" s="38" t="s">
        <v>14223</v>
      </c>
      <c r="E3035" s="38" t="s">
        <v>14775</v>
      </c>
      <c r="F3035" s="38" t="s">
        <v>14876</v>
      </c>
      <c r="G3035" s="40" t="s">
        <v>14877</v>
      </c>
      <c r="H3035" s="40" t="s">
        <v>22476</v>
      </c>
      <c r="I3035" s="38" t="s">
        <v>392</v>
      </c>
      <c r="J3035" s="41">
        <v>150000</v>
      </c>
      <c r="K3035" s="38">
        <v>2</v>
      </c>
      <c r="L3035" s="42" t="s">
        <v>18273</v>
      </c>
    </row>
    <row r="3036" spans="1:13" x14ac:dyDescent="0.3">
      <c r="A3036" s="17" t="s">
        <v>14878</v>
      </c>
      <c r="B3036" s="18" t="s">
        <v>19992</v>
      </c>
      <c r="C3036" s="18" t="s">
        <v>14879</v>
      </c>
      <c r="D3036" s="18" t="s">
        <v>14223</v>
      </c>
      <c r="E3036" s="18" t="s">
        <v>14775</v>
      </c>
      <c r="F3036" s="18" t="s">
        <v>14880</v>
      </c>
      <c r="G3036" s="19" t="s">
        <v>14881</v>
      </c>
      <c r="H3036" s="40" t="s">
        <v>22476</v>
      </c>
      <c r="I3036" s="18" t="s">
        <v>392</v>
      </c>
      <c r="J3036" s="20">
        <v>200000</v>
      </c>
      <c r="K3036" s="18">
        <v>2</v>
      </c>
      <c r="L3036" s="45" t="s">
        <v>19993</v>
      </c>
    </row>
    <row r="3037" spans="1:13" x14ac:dyDescent="0.3">
      <c r="A3037" s="22" t="s">
        <v>14882</v>
      </c>
      <c r="B3037" s="18" t="s">
        <v>14883</v>
      </c>
      <c r="C3037" s="18" t="s">
        <v>19994</v>
      </c>
      <c r="D3037" s="18" t="s">
        <v>14501</v>
      </c>
      <c r="E3037" s="18" t="s">
        <v>14775</v>
      </c>
      <c r="F3037" s="18" t="s">
        <v>14884</v>
      </c>
      <c r="G3037" s="19" t="s">
        <v>14885</v>
      </c>
      <c r="H3037" s="40" t="s">
        <v>22476</v>
      </c>
      <c r="I3037" s="18" t="s">
        <v>889</v>
      </c>
      <c r="J3037" s="20">
        <v>100000</v>
      </c>
      <c r="K3037" s="18">
        <v>2</v>
      </c>
      <c r="L3037" s="36" t="s">
        <v>14886</v>
      </c>
    </row>
    <row r="3038" spans="1:13" x14ac:dyDescent="0.3">
      <c r="A3038" s="17" t="s">
        <v>14887</v>
      </c>
      <c r="B3038" s="18" t="s">
        <v>14888</v>
      </c>
      <c r="C3038" s="18" t="s">
        <v>10478</v>
      </c>
      <c r="D3038" s="18" t="s">
        <v>14244</v>
      </c>
      <c r="E3038" s="18" t="s">
        <v>14889</v>
      </c>
      <c r="F3038" s="18" t="s">
        <v>14890</v>
      </c>
      <c r="G3038" s="19" t="s">
        <v>14891</v>
      </c>
      <c r="H3038" s="40" t="s">
        <v>22476</v>
      </c>
      <c r="I3038" s="18" t="s">
        <v>50</v>
      </c>
      <c r="J3038" s="20">
        <v>200000</v>
      </c>
      <c r="K3038" s="18">
        <v>2</v>
      </c>
      <c r="L3038" s="21" t="s">
        <v>14892</v>
      </c>
    </row>
    <row r="3039" spans="1:13" ht="33" x14ac:dyDescent="0.3">
      <c r="A3039" s="17" t="s">
        <v>14893</v>
      </c>
      <c r="B3039" s="18" t="s">
        <v>14894</v>
      </c>
      <c r="C3039" s="18" t="s">
        <v>14895</v>
      </c>
      <c r="D3039" s="18" t="s">
        <v>14223</v>
      </c>
      <c r="E3039" s="18" t="s">
        <v>14889</v>
      </c>
      <c r="F3039" s="18" t="s">
        <v>14896</v>
      </c>
      <c r="G3039" s="19" t="s">
        <v>14897</v>
      </c>
      <c r="H3039" s="40" t="s">
        <v>22476</v>
      </c>
      <c r="I3039" s="18" t="s">
        <v>92</v>
      </c>
      <c r="J3039" s="20">
        <v>100000</v>
      </c>
      <c r="K3039" s="18">
        <f>IF(L3039="",0,LEN(L3039)-LEN(SUBSTITUTE(L3039,",",""))+1)</f>
        <v>7</v>
      </c>
      <c r="L3039" s="21" t="s">
        <v>18989</v>
      </c>
      <c r="M3039" s="15"/>
    </row>
    <row r="3040" spans="1:13" x14ac:dyDescent="0.3">
      <c r="A3040" s="37" t="s">
        <v>14898</v>
      </c>
      <c r="B3040" s="38" t="s">
        <v>14899</v>
      </c>
      <c r="C3040" s="38" t="s">
        <v>14900</v>
      </c>
      <c r="D3040" s="38" t="s">
        <v>2287</v>
      </c>
      <c r="E3040" s="38" t="s">
        <v>2859</v>
      </c>
      <c r="F3040" s="38" t="s">
        <v>22077</v>
      </c>
      <c r="G3040" s="40" t="s">
        <v>14902</v>
      </c>
      <c r="H3040" s="40" t="s">
        <v>22476</v>
      </c>
      <c r="I3040" s="38" t="s">
        <v>953</v>
      </c>
      <c r="J3040" s="41">
        <v>100000</v>
      </c>
      <c r="K3040" s="38">
        <v>2</v>
      </c>
      <c r="L3040" s="42" t="s">
        <v>22078</v>
      </c>
    </row>
    <row r="3041" spans="1:13" x14ac:dyDescent="0.3">
      <c r="A3041" s="37" t="s">
        <v>14903</v>
      </c>
      <c r="B3041" s="38" t="s">
        <v>22079</v>
      </c>
      <c r="C3041" s="38" t="s">
        <v>14904</v>
      </c>
      <c r="D3041" s="38" t="s">
        <v>14223</v>
      </c>
      <c r="E3041" s="38" t="s">
        <v>14889</v>
      </c>
      <c r="F3041" s="38" t="s">
        <v>14905</v>
      </c>
      <c r="G3041" s="40" t="s">
        <v>14906</v>
      </c>
      <c r="H3041" s="40" t="s">
        <v>22476</v>
      </c>
      <c r="I3041" s="38" t="s">
        <v>50</v>
      </c>
      <c r="J3041" s="41">
        <v>200000</v>
      </c>
      <c r="K3041" s="38">
        <v>2</v>
      </c>
      <c r="L3041" s="42" t="s">
        <v>14907</v>
      </c>
    </row>
    <row r="3042" spans="1:13" x14ac:dyDescent="0.3">
      <c r="A3042" s="17" t="s">
        <v>14908</v>
      </c>
      <c r="B3042" s="18" t="s">
        <v>14909</v>
      </c>
      <c r="C3042" s="18" t="s">
        <v>14910</v>
      </c>
      <c r="D3042" s="18" t="s">
        <v>14262</v>
      </c>
      <c r="E3042" s="18" t="s">
        <v>14889</v>
      </c>
      <c r="F3042" s="18" t="s">
        <v>14911</v>
      </c>
      <c r="G3042" s="19" t="s">
        <v>14912</v>
      </c>
      <c r="H3042" s="40" t="s">
        <v>22476</v>
      </c>
      <c r="I3042" s="18" t="s">
        <v>78</v>
      </c>
      <c r="J3042" s="20">
        <v>100000</v>
      </c>
      <c r="K3042" s="18">
        <f>IF(L3042="",0,LEN(L3042)-LEN(SUBSTITUTE(L3042,",",""))+1)</f>
        <v>2</v>
      </c>
      <c r="L3042" s="21" t="s">
        <v>14913</v>
      </c>
      <c r="M3042" s="15"/>
    </row>
    <row r="3043" spans="1:13" x14ac:dyDescent="0.3">
      <c r="A3043" s="17" t="s">
        <v>14914</v>
      </c>
      <c r="B3043" s="18" t="s">
        <v>14915</v>
      </c>
      <c r="C3043" s="18" t="s">
        <v>14916</v>
      </c>
      <c r="D3043" s="18" t="s">
        <v>14223</v>
      </c>
      <c r="E3043" s="18" t="s">
        <v>14889</v>
      </c>
      <c r="F3043" s="18" t="s">
        <v>14917</v>
      </c>
      <c r="G3043" s="19" t="s">
        <v>14918</v>
      </c>
      <c r="H3043" s="40" t="s">
        <v>22476</v>
      </c>
      <c r="I3043" s="18" t="s">
        <v>40</v>
      </c>
      <c r="J3043" s="20">
        <v>0</v>
      </c>
      <c r="K3043" s="18">
        <v>5</v>
      </c>
      <c r="L3043" s="44" t="s">
        <v>19995</v>
      </c>
    </row>
    <row r="3044" spans="1:13" x14ac:dyDescent="0.3">
      <c r="A3044" s="17" t="s">
        <v>14919</v>
      </c>
      <c r="B3044" s="18" t="s">
        <v>19996</v>
      </c>
      <c r="C3044" s="18" t="s">
        <v>14920</v>
      </c>
      <c r="D3044" s="18" t="s">
        <v>14223</v>
      </c>
      <c r="E3044" s="18" t="s">
        <v>14889</v>
      </c>
      <c r="F3044" s="18" t="s">
        <v>14921</v>
      </c>
      <c r="G3044" s="19" t="s">
        <v>14922</v>
      </c>
      <c r="H3044" s="40" t="s">
        <v>22476</v>
      </c>
      <c r="I3044" s="18" t="s">
        <v>40</v>
      </c>
      <c r="J3044" s="20">
        <v>150000</v>
      </c>
      <c r="K3044" s="18">
        <v>2</v>
      </c>
      <c r="L3044" s="21" t="s">
        <v>14923</v>
      </c>
    </row>
    <row r="3045" spans="1:13" x14ac:dyDescent="0.3">
      <c r="A3045" s="37" t="s">
        <v>22080</v>
      </c>
      <c r="B3045" s="38" t="s">
        <v>22081</v>
      </c>
      <c r="C3045" s="38" t="s">
        <v>14900</v>
      </c>
      <c r="D3045" s="38" t="s">
        <v>14223</v>
      </c>
      <c r="E3045" s="38" t="s">
        <v>14889</v>
      </c>
      <c r="F3045" s="38" t="s">
        <v>14901</v>
      </c>
      <c r="G3045" s="40" t="s">
        <v>14902</v>
      </c>
      <c r="H3045" s="40" t="s">
        <v>22476</v>
      </c>
      <c r="I3045" s="38" t="s">
        <v>484</v>
      </c>
      <c r="J3045" s="41">
        <v>100000</v>
      </c>
      <c r="K3045" s="38">
        <v>2</v>
      </c>
      <c r="L3045" s="42" t="s">
        <v>14924</v>
      </c>
    </row>
    <row r="3046" spans="1:13" x14ac:dyDescent="0.3">
      <c r="A3046" s="17" t="s">
        <v>14925</v>
      </c>
      <c r="B3046" s="18" t="s">
        <v>14926</v>
      </c>
      <c r="C3046" s="18" t="s">
        <v>14927</v>
      </c>
      <c r="D3046" s="18" t="s">
        <v>14223</v>
      </c>
      <c r="E3046" s="18" t="s">
        <v>14889</v>
      </c>
      <c r="F3046" s="18" t="s">
        <v>14928</v>
      </c>
      <c r="G3046" s="19" t="s">
        <v>22482</v>
      </c>
      <c r="H3046" s="40" t="s">
        <v>22476</v>
      </c>
      <c r="I3046" s="18" t="s">
        <v>50</v>
      </c>
      <c r="J3046" s="20">
        <v>200000</v>
      </c>
      <c r="K3046" s="18">
        <v>2</v>
      </c>
      <c r="L3046" s="21" t="s">
        <v>14929</v>
      </c>
    </row>
    <row r="3047" spans="1:13" x14ac:dyDescent="0.3">
      <c r="A3047" s="46" t="s">
        <v>14930</v>
      </c>
      <c r="B3047" s="38" t="s">
        <v>14931</v>
      </c>
      <c r="C3047" s="38" t="s">
        <v>14932</v>
      </c>
      <c r="D3047" s="38" t="s">
        <v>14223</v>
      </c>
      <c r="E3047" s="38" t="s">
        <v>14889</v>
      </c>
      <c r="F3047" s="38" t="s">
        <v>14933</v>
      </c>
      <c r="G3047" s="40" t="s">
        <v>14934</v>
      </c>
      <c r="H3047" s="40" t="s">
        <v>22476</v>
      </c>
      <c r="I3047" s="38" t="s">
        <v>570</v>
      </c>
      <c r="J3047" s="41">
        <v>130000</v>
      </c>
      <c r="K3047" s="38">
        <v>2</v>
      </c>
      <c r="L3047" s="42" t="s">
        <v>22082</v>
      </c>
    </row>
    <row r="3048" spans="1:13" x14ac:dyDescent="0.3">
      <c r="A3048" s="17" t="s">
        <v>14936</v>
      </c>
      <c r="B3048" s="18" t="s">
        <v>14937</v>
      </c>
      <c r="C3048" s="18" t="s">
        <v>14938</v>
      </c>
      <c r="D3048" s="18" t="s">
        <v>14223</v>
      </c>
      <c r="E3048" s="18" t="s">
        <v>14939</v>
      </c>
      <c r="F3048" s="18" t="s">
        <v>14940</v>
      </c>
      <c r="G3048" s="19" t="s">
        <v>14941</v>
      </c>
      <c r="H3048" s="40" t="s">
        <v>22476</v>
      </c>
      <c r="I3048" s="18" t="s">
        <v>92</v>
      </c>
      <c r="J3048" s="20">
        <v>100000</v>
      </c>
      <c r="K3048" s="18">
        <v>4</v>
      </c>
      <c r="L3048" s="44" t="s">
        <v>19997</v>
      </c>
    </row>
    <row r="3049" spans="1:13" x14ac:dyDescent="0.3">
      <c r="A3049" s="37" t="s">
        <v>14942</v>
      </c>
      <c r="B3049" s="38" t="s">
        <v>14943</v>
      </c>
      <c r="C3049" s="38" t="s">
        <v>20587</v>
      </c>
      <c r="D3049" s="38" t="s">
        <v>14223</v>
      </c>
      <c r="E3049" s="38" t="s">
        <v>14935</v>
      </c>
      <c r="F3049" s="38" t="s">
        <v>14944</v>
      </c>
      <c r="G3049" s="40" t="s">
        <v>14945</v>
      </c>
      <c r="H3049" s="40" t="s">
        <v>22476</v>
      </c>
      <c r="I3049" s="38" t="s">
        <v>164</v>
      </c>
      <c r="J3049" s="41">
        <v>100000</v>
      </c>
      <c r="K3049" s="38">
        <v>2</v>
      </c>
      <c r="L3049" s="42" t="s">
        <v>22083</v>
      </c>
    </row>
    <row r="3050" spans="1:13" ht="33" x14ac:dyDescent="0.3">
      <c r="A3050" s="17" t="s">
        <v>14946</v>
      </c>
      <c r="B3050" s="18" t="s">
        <v>14947</v>
      </c>
      <c r="C3050" s="18" t="s">
        <v>14948</v>
      </c>
      <c r="D3050" s="18" t="s">
        <v>14223</v>
      </c>
      <c r="E3050" s="18" t="s">
        <v>14939</v>
      </c>
      <c r="F3050" s="18" t="s">
        <v>14950</v>
      </c>
      <c r="G3050" s="19" t="s">
        <v>14951</v>
      </c>
      <c r="H3050" s="40" t="s">
        <v>22476</v>
      </c>
      <c r="I3050" s="18" t="s">
        <v>92</v>
      </c>
      <c r="J3050" s="20">
        <v>100000</v>
      </c>
      <c r="K3050" s="18">
        <v>6</v>
      </c>
      <c r="L3050" s="44" t="s">
        <v>19998</v>
      </c>
    </row>
    <row r="3051" spans="1:13" x14ac:dyDescent="0.3">
      <c r="A3051" s="17" t="s">
        <v>14952</v>
      </c>
      <c r="B3051" s="18" t="s">
        <v>14953</v>
      </c>
      <c r="C3051" s="18" t="s">
        <v>14954</v>
      </c>
      <c r="D3051" s="18" t="s">
        <v>14223</v>
      </c>
      <c r="E3051" s="18" t="s">
        <v>14935</v>
      </c>
      <c r="F3051" s="18" t="s">
        <v>14955</v>
      </c>
      <c r="G3051" s="19" t="s">
        <v>14956</v>
      </c>
      <c r="H3051" s="40" t="s">
        <v>22476</v>
      </c>
      <c r="I3051" s="18" t="s">
        <v>78</v>
      </c>
      <c r="J3051" s="20">
        <v>100000</v>
      </c>
      <c r="K3051" s="18">
        <v>4</v>
      </c>
      <c r="L3051" s="44" t="s">
        <v>19999</v>
      </c>
    </row>
    <row r="3052" spans="1:13" ht="33" x14ac:dyDescent="0.3">
      <c r="A3052" s="17" t="s">
        <v>14957</v>
      </c>
      <c r="B3052" s="18" t="s">
        <v>14958</v>
      </c>
      <c r="C3052" s="18" t="s">
        <v>18808</v>
      </c>
      <c r="D3052" s="18" t="s">
        <v>14223</v>
      </c>
      <c r="E3052" s="18" t="s">
        <v>14935</v>
      </c>
      <c r="F3052" s="18" t="s">
        <v>14959</v>
      </c>
      <c r="G3052" s="19" t="s">
        <v>14960</v>
      </c>
      <c r="H3052" s="40" t="s">
        <v>22476</v>
      </c>
      <c r="I3052" s="18" t="s">
        <v>40</v>
      </c>
      <c r="J3052" s="20">
        <v>100000</v>
      </c>
      <c r="K3052" s="18">
        <f>IF(L3052="",0,LEN(L3052)-LEN(SUBSTITUTE(L3052,",",""))+1)</f>
        <v>7</v>
      </c>
      <c r="L3052" s="21" t="s">
        <v>18809</v>
      </c>
      <c r="M3052" s="15"/>
    </row>
    <row r="3053" spans="1:13" x14ac:dyDescent="0.3">
      <c r="A3053" s="17" t="s">
        <v>14961</v>
      </c>
      <c r="B3053" s="18" t="s">
        <v>14962</v>
      </c>
      <c r="C3053" s="18" t="s">
        <v>14963</v>
      </c>
      <c r="D3053" s="18" t="s">
        <v>14223</v>
      </c>
      <c r="E3053" s="18" t="s">
        <v>14935</v>
      </c>
      <c r="F3053" s="18" t="s">
        <v>14964</v>
      </c>
      <c r="G3053" s="19" t="s">
        <v>14965</v>
      </c>
      <c r="H3053" s="40" t="s">
        <v>22476</v>
      </c>
      <c r="I3053" s="18" t="s">
        <v>40</v>
      </c>
      <c r="J3053" s="20">
        <v>100000</v>
      </c>
      <c r="K3053" s="18">
        <v>2</v>
      </c>
      <c r="L3053" s="21" t="s">
        <v>20000</v>
      </c>
    </row>
    <row r="3054" spans="1:13" x14ac:dyDescent="0.3">
      <c r="A3054" s="37" t="s">
        <v>14966</v>
      </c>
      <c r="B3054" s="38" t="s">
        <v>14967</v>
      </c>
      <c r="C3054" s="38" t="s">
        <v>14968</v>
      </c>
      <c r="D3054" s="38" t="s">
        <v>14223</v>
      </c>
      <c r="E3054" s="38" t="s">
        <v>14935</v>
      </c>
      <c r="F3054" s="38" t="s">
        <v>22084</v>
      </c>
      <c r="G3054" s="40" t="s">
        <v>14969</v>
      </c>
      <c r="H3054" s="40" t="s">
        <v>22476</v>
      </c>
      <c r="I3054" s="38" t="s">
        <v>1443</v>
      </c>
      <c r="J3054" s="20">
        <v>250000</v>
      </c>
      <c r="K3054" s="38">
        <v>2</v>
      </c>
      <c r="L3054" s="42" t="s">
        <v>14970</v>
      </c>
    </row>
    <row r="3055" spans="1:13" x14ac:dyDescent="0.3">
      <c r="A3055" s="17" t="s">
        <v>14971</v>
      </c>
      <c r="B3055" s="18" t="s">
        <v>2902</v>
      </c>
      <c r="C3055" s="18" t="s">
        <v>14972</v>
      </c>
      <c r="D3055" s="18" t="s">
        <v>14223</v>
      </c>
      <c r="E3055" s="18" t="s">
        <v>14935</v>
      </c>
      <c r="F3055" s="18" t="s">
        <v>14973</v>
      </c>
      <c r="G3055" s="19" t="s">
        <v>14974</v>
      </c>
      <c r="H3055" s="40" t="s">
        <v>22476</v>
      </c>
      <c r="I3055" s="18" t="s">
        <v>2903</v>
      </c>
      <c r="J3055" s="20">
        <v>200000</v>
      </c>
      <c r="K3055" s="18">
        <v>2</v>
      </c>
      <c r="L3055" s="36" t="s">
        <v>14975</v>
      </c>
    </row>
    <row r="3056" spans="1:13" x14ac:dyDescent="0.3">
      <c r="A3056" s="37" t="s">
        <v>14976</v>
      </c>
      <c r="B3056" s="38" t="s">
        <v>22085</v>
      </c>
      <c r="C3056" s="38" t="s">
        <v>22086</v>
      </c>
      <c r="D3056" s="38" t="s">
        <v>14223</v>
      </c>
      <c r="E3056" s="38" t="s">
        <v>14935</v>
      </c>
      <c r="F3056" s="38" t="s">
        <v>14977</v>
      </c>
      <c r="G3056" s="40" t="s">
        <v>14978</v>
      </c>
      <c r="H3056" s="40" t="s">
        <v>22476</v>
      </c>
      <c r="I3056" s="38" t="s">
        <v>50</v>
      </c>
      <c r="J3056" s="85">
        <v>200000</v>
      </c>
      <c r="K3056" s="38">
        <v>2</v>
      </c>
      <c r="L3056" s="42" t="s">
        <v>22087</v>
      </c>
    </row>
    <row r="3057" spans="1:13" x14ac:dyDescent="0.3">
      <c r="A3057" s="17" t="s">
        <v>14979</v>
      </c>
      <c r="B3057" s="18" t="s">
        <v>14980</v>
      </c>
      <c r="C3057" s="18" t="s">
        <v>14981</v>
      </c>
      <c r="D3057" s="18" t="s">
        <v>14262</v>
      </c>
      <c r="E3057" s="18" t="s">
        <v>14949</v>
      </c>
      <c r="F3057" s="72" t="s">
        <v>14982</v>
      </c>
      <c r="G3057" s="19" t="s">
        <v>14983</v>
      </c>
      <c r="H3057" s="40" t="s">
        <v>22476</v>
      </c>
      <c r="I3057" s="18" t="s">
        <v>50</v>
      </c>
      <c r="J3057" s="20">
        <v>200000</v>
      </c>
      <c r="K3057" s="18">
        <f>IF(L3057="",0,LEN(L3057)-LEN(SUBSTITUTE(L3057,",",""))+1)</f>
        <v>2</v>
      </c>
      <c r="L3057" s="21" t="s">
        <v>14984</v>
      </c>
      <c r="M3057" s="15"/>
    </row>
    <row r="3058" spans="1:13" x14ac:dyDescent="0.3">
      <c r="A3058" s="22" t="s">
        <v>14985</v>
      </c>
      <c r="B3058" s="18" t="s">
        <v>20001</v>
      </c>
      <c r="C3058" s="18" t="s">
        <v>14986</v>
      </c>
      <c r="D3058" s="18" t="s">
        <v>14223</v>
      </c>
      <c r="E3058" s="18" t="s">
        <v>14935</v>
      </c>
      <c r="F3058" s="18" t="s">
        <v>14987</v>
      </c>
      <c r="G3058" s="18" t="s">
        <v>14988</v>
      </c>
      <c r="H3058" s="40" t="s">
        <v>22476</v>
      </c>
      <c r="I3058" s="18" t="s">
        <v>226</v>
      </c>
      <c r="J3058" s="20">
        <v>150000</v>
      </c>
      <c r="K3058" s="18">
        <v>2</v>
      </c>
      <c r="L3058" s="21" t="s">
        <v>14989</v>
      </c>
    </row>
    <row r="3059" spans="1:13" x14ac:dyDescent="0.3">
      <c r="A3059" s="17" t="s">
        <v>14991</v>
      </c>
      <c r="B3059" s="18" t="s">
        <v>14992</v>
      </c>
      <c r="C3059" s="18" t="s">
        <v>14993</v>
      </c>
      <c r="D3059" s="18" t="s">
        <v>20002</v>
      </c>
      <c r="E3059" s="18" t="s">
        <v>3116</v>
      </c>
      <c r="F3059" s="43" t="s">
        <v>20003</v>
      </c>
      <c r="G3059" s="19" t="s">
        <v>14995</v>
      </c>
      <c r="H3059" s="40" t="s">
        <v>22476</v>
      </c>
      <c r="I3059" s="18" t="s">
        <v>570</v>
      </c>
      <c r="J3059" s="20">
        <v>100000</v>
      </c>
      <c r="K3059" s="18">
        <v>4</v>
      </c>
      <c r="L3059" s="44" t="s">
        <v>20004</v>
      </c>
    </row>
    <row r="3060" spans="1:13" x14ac:dyDescent="0.3">
      <c r="A3060" s="17" t="s">
        <v>14996</v>
      </c>
      <c r="B3060" s="18" t="s">
        <v>20005</v>
      </c>
      <c r="C3060" s="18" t="s">
        <v>20006</v>
      </c>
      <c r="D3060" s="18" t="s">
        <v>14223</v>
      </c>
      <c r="E3060" s="18" t="s">
        <v>14990</v>
      </c>
      <c r="F3060" s="18" t="s">
        <v>14997</v>
      </c>
      <c r="G3060" s="19" t="s">
        <v>14998</v>
      </c>
      <c r="H3060" s="40" t="s">
        <v>22476</v>
      </c>
      <c r="I3060" s="18" t="s">
        <v>50</v>
      </c>
      <c r="J3060" s="20">
        <v>300000</v>
      </c>
      <c r="K3060" s="18">
        <v>2</v>
      </c>
      <c r="L3060" s="21" t="s">
        <v>14999</v>
      </c>
    </row>
    <row r="3061" spans="1:13" x14ac:dyDescent="0.3">
      <c r="A3061" s="37" t="s">
        <v>15000</v>
      </c>
      <c r="B3061" s="38" t="s">
        <v>15001</v>
      </c>
      <c r="C3061" s="38" t="s">
        <v>15002</v>
      </c>
      <c r="D3061" s="38" t="s">
        <v>14223</v>
      </c>
      <c r="E3061" s="38" t="s">
        <v>14990</v>
      </c>
      <c r="F3061" s="38" t="s">
        <v>22088</v>
      </c>
      <c r="G3061" s="40" t="s">
        <v>15005</v>
      </c>
      <c r="H3061" s="40" t="s">
        <v>22476</v>
      </c>
      <c r="I3061" s="38" t="s">
        <v>570</v>
      </c>
      <c r="J3061" s="41">
        <v>150000</v>
      </c>
      <c r="K3061" s="38">
        <v>4</v>
      </c>
      <c r="L3061" s="42" t="s">
        <v>22089</v>
      </c>
    </row>
    <row r="3062" spans="1:13" x14ac:dyDescent="0.3">
      <c r="A3062" s="17" t="s">
        <v>15006</v>
      </c>
      <c r="B3062" s="18" t="s">
        <v>15007</v>
      </c>
      <c r="C3062" s="18" t="s">
        <v>15008</v>
      </c>
      <c r="D3062" s="18" t="s">
        <v>14262</v>
      </c>
      <c r="E3062" s="18" t="s">
        <v>14994</v>
      </c>
      <c r="F3062" s="18" t="s">
        <v>15009</v>
      </c>
      <c r="G3062" s="19" t="s">
        <v>15010</v>
      </c>
      <c r="H3062" s="40" t="s">
        <v>22476</v>
      </c>
      <c r="I3062" s="18" t="s">
        <v>248</v>
      </c>
      <c r="J3062" s="20">
        <v>150000</v>
      </c>
      <c r="K3062" s="18">
        <f>IF(L3062="",0,LEN(L3062)-LEN(SUBSTITUTE(L3062,",",""))+1)</f>
        <v>2</v>
      </c>
      <c r="L3062" s="36" t="s">
        <v>18639</v>
      </c>
      <c r="M3062" s="15"/>
    </row>
    <row r="3063" spans="1:13" x14ac:dyDescent="0.3">
      <c r="A3063" s="37" t="s">
        <v>15011</v>
      </c>
      <c r="B3063" s="38" t="s">
        <v>15012</v>
      </c>
      <c r="C3063" s="38" t="s">
        <v>22090</v>
      </c>
      <c r="D3063" s="38" t="s">
        <v>14223</v>
      </c>
      <c r="E3063" s="38" t="s">
        <v>14990</v>
      </c>
      <c r="F3063" s="38" t="s">
        <v>15013</v>
      </c>
      <c r="G3063" s="40" t="s">
        <v>15014</v>
      </c>
      <c r="H3063" s="40" t="s">
        <v>22476</v>
      </c>
      <c r="I3063" s="38" t="s">
        <v>889</v>
      </c>
      <c r="J3063" s="41">
        <v>100000</v>
      </c>
      <c r="K3063" s="38">
        <v>3</v>
      </c>
      <c r="L3063" s="42" t="s">
        <v>22091</v>
      </c>
    </row>
    <row r="3064" spans="1:13" x14ac:dyDescent="0.3">
      <c r="A3064" s="17" t="s">
        <v>15015</v>
      </c>
      <c r="B3064" s="18" t="s">
        <v>15016</v>
      </c>
      <c r="C3064" s="28" t="s">
        <v>15017</v>
      </c>
      <c r="D3064" s="18" t="s">
        <v>14262</v>
      </c>
      <c r="E3064" s="18" t="s">
        <v>15003</v>
      </c>
      <c r="F3064" s="18" t="s">
        <v>15018</v>
      </c>
      <c r="G3064" s="19" t="s">
        <v>15019</v>
      </c>
      <c r="H3064" s="40" t="s">
        <v>22476</v>
      </c>
      <c r="I3064" s="18" t="s">
        <v>50</v>
      </c>
      <c r="J3064" s="20">
        <v>150000</v>
      </c>
      <c r="K3064" s="18">
        <f>IF(L3064="",0,LEN(L3064)-LEN(SUBSTITUTE(L3064,",",""))+1)</f>
        <v>2</v>
      </c>
      <c r="L3064" s="21" t="s">
        <v>15020</v>
      </c>
      <c r="M3064" s="15"/>
    </row>
    <row r="3065" spans="1:13" x14ac:dyDescent="0.3">
      <c r="A3065" s="17" t="s">
        <v>15021</v>
      </c>
      <c r="B3065" s="18" t="s">
        <v>15022</v>
      </c>
      <c r="C3065" s="18" t="s">
        <v>20007</v>
      </c>
      <c r="D3065" s="18" t="s">
        <v>14223</v>
      </c>
      <c r="E3065" s="18" t="s">
        <v>14990</v>
      </c>
      <c r="F3065" s="18" t="s">
        <v>15023</v>
      </c>
      <c r="G3065" s="19" t="s">
        <v>15024</v>
      </c>
      <c r="H3065" s="40" t="s">
        <v>22476</v>
      </c>
      <c r="I3065" s="18" t="s">
        <v>484</v>
      </c>
      <c r="J3065" s="20">
        <v>100000</v>
      </c>
      <c r="K3065" s="18">
        <v>2</v>
      </c>
      <c r="L3065" s="21" t="s">
        <v>15025</v>
      </c>
    </row>
    <row r="3066" spans="1:13" x14ac:dyDescent="0.3">
      <c r="A3066" s="37" t="s">
        <v>15026</v>
      </c>
      <c r="B3066" s="38" t="s">
        <v>15027</v>
      </c>
      <c r="C3066" s="38" t="s">
        <v>15028</v>
      </c>
      <c r="D3066" s="38" t="s">
        <v>14223</v>
      </c>
      <c r="E3066" s="38" t="s">
        <v>14990</v>
      </c>
      <c r="F3066" s="38" t="s">
        <v>15004</v>
      </c>
      <c r="G3066" s="40" t="s">
        <v>15029</v>
      </c>
      <c r="H3066" s="40" t="s">
        <v>22476</v>
      </c>
      <c r="I3066" s="38" t="s">
        <v>216</v>
      </c>
      <c r="J3066" s="41">
        <v>100000</v>
      </c>
      <c r="K3066" s="38">
        <v>3</v>
      </c>
      <c r="L3066" s="42" t="s">
        <v>22092</v>
      </c>
    </row>
    <row r="3067" spans="1:13" x14ac:dyDescent="0.3">
      <c r="A3067" s="17" t="s">
        <v>15030</v>
      </c>
      <c r="B3067" s="18" t="s">
        <v>15031</v>
      </c>
      <c r="C3067" s="18" t="s">
        <v>15032</v>
      </c>
      <c r="D3067" s="18" t="s">
        <v>14223</v>
      </c>
      <c r="E3067" s="18" t="s">
        <v>14990</v>
      </c>
      <c r="F3067" s="18" t="s">
        <v>15033</v>
      </c>
      <c r="G3067" s="19" t="s">
        <v>15034</v>
      </c>
      <c r="H3067" s="40" t="s">
        <v>22476</v>
      </c>
      <c r="I3067" s="18" t="s">
        <v>92</v>
      </c>
      <c r="J3067" s="20">
        <v>100000</v>
      </c>
      <c r="K3067" s="18">
        <v>5</v>
      </c>
      <c r="L3067" s="44" t="s">
        <v>20008</v>
      </c>
    </row>
    <row r="3068" spans="1:13" x14ac:dyDescent="0.3">
      <c r="A3068" s="37" t="s">
        <v>15035</v>
      </c>
      <c r="B3068" s="38" t="s">
        <v>15036</v>
      </c>
      <c r="C3068" s="38" t="s">
        <v>15037</v>
      </c>
      <c r="D3068" s="38" t="s">
        <v>14223</v>
      </c>
      <c r="E3068" s="38" t="s">
        <v>14990</v>
      </c>
      <c r="F3068" s="38" t="s">
        <v>15038</v>
      </c>
      <c r="G3068" s="40" t="s">
        <v>15039</v>
      </c>
      <c r="H3068" s="40" t="s">
        <v>22476</v>
      </c>
      <c r="I3068" s="38" t="s">
        <v>92</v>
      </c>
      <c r="J3068" s="41">
        <v>100000</v>
      </c>
      <c r="K3068" s="38">
        <v>5</v>
      </c>
      <c r="L3068" s="47" t="s">
        <v>22093</v>
      </c>
    </row>
    <row r="3069" spans="1:13" x14ac:dyDescent="0.3">
      <c r="A3069" s="17" t="s">
        <v>15040</v>
      </c>
      <c r="B3069" s="18" t="s">
        <v>15041</v>
      </c>
      <c r="C3069" s="18" t="s">
        <v>15042</v>
      </c>
      <c r="D3069" s="18" t="s">
        <v>14223</v>
      </c>
      <c r="E3069" s="18" t="s">
        <v>14990</v>
      </c>
      <c r="F3069" s="18" t="s">
        <v>15043</v>
      </c>
      <c r="G3069" s="19" t="s">
        <v>15044</v>
      </c>
      <c r="H3069" s="40" t="s">
        <v>22476</v>
      </c>
      <c r="I3069" s="18" t="s">
        <v>392</v>
      </c>
      <c r="J3069" s="20">
        <v>200000</v>
      </c>
      <c r="K3069" s="18">
        <f>IF(L3069="",0,LEN(L3069)-LEN(SUBSTITUTE(L3069,",",""))+1)</f>
        <v>3</v>
      </c>
      <c r="L3069" s="21" t="s">
        <v>15045</v>
      </c>
      <c r="M3069" s="15"/>
    </row>
    <row r="3070" spans="1:13" x14ac:dyDescent="0.3">
      <c r="A3070" s="37" t="s">
        <v>15047</v>
      </c>
      <c r="B3070" s="38" t="s">
        <v>15048</v>
      </c>
      <c r="C3070" s="38" t="s">
        <v>15049</v>
      </c>
      <c r="D3070" s="38" t="s">
        <v>14223</v>
      </c>
      <c r="E3070" s="38" t="s">
        <v>14990</v>
      </c>
      <c r="F3070" s="38" t="s">
        <v>15050</v>
      </c>
      <c r="G3070" s="40" t="s">
        <v>15051</v>
      </c>
      <c r="H3070" s="40" t="s">
        <v>22476</v>
      </c>
      <c r="I3070" s="38" t="s">
        <v>1443</v>
      </c>
      <c r="J3070" s="41">
        <v>100000</v>
      </c>
      <c r="K3070" s="38">
        <v>2</v>
      </c>
      <c r="L3070" s="47" t="s">
        <v>15052</v>
      </c>
    </row>
    <row r="3071" spans="1:13" x14ac:dyDescent="0.3">
      <c r="A3071" s="17" t="s">
        <v>15053</v>
      </c>
      <c r="B3071" s="18" t="s">
        <v>15054</v>
      </c>
      <c r="C3071" s="18" t="s">
        <v>15055</v>
      </c>
      <c r="D3071" s="18" t="s">
        <v>14223</v>
      </c>
      <c r="E3071" s="18" t="s">
        <v>14990</v>
      </c>
      <c r="F3071" s="18" t="s">
        <v>15056</v>
      </c>
      <c r="G3071" s="19" t="s">
        <v>15057</v>
      </c>
      <c r="H3071" s="40" t="s">
        <v>22476</v>
      </c>
      <c r="I3071" s="18" t="s">
        <v>43</v>
      </c>
      <c r="J3071" s="20">
        <v>200000</v>
      </c>
      <c r="K3071" s="18">
        <f>IF(L3071="",0,LEN(L3071)-LEN(SUBSTITUTE(L3071,",",""))+1)</f>
        <v>2</v>
      </c>
      <c r="L3071" s="21" t="s">
        <v>15058</v>
      </c>
      <c r="M3071" s="15"/>
    </row>
    <row r="3072" spans="1:13" x14ac:dyDescent="0.3">
      <c r="A3072" s="17" t="s">
        <v>15059</v>
      </c>
      <c r="B3072" s="18" t="s">
        <v>15060</v>
      </c>
      <c r="C3072" s="18" t="s">
        <v>15061</v>
      </c>
      <c r="D3072" s="18" t="s">
        <v>14223</v>
      </c>
      <c r="E3072" s="18" t="s">
        <v>14990</v>
      </c>
      <c r="F3072" s="18" t="s">
        <v>15062</v>
      </c>
      <c r="G3072" s="19" t="s">
        <v>15063</v>
      </c>
      <c r="H3072" s="40" t="s">
        <v>22476</v>
      </c>
      <c r="I3072" s="18" t="s">
        <v>61</v>
      </c>
      <c r="J3072" s="20">
        <v>200000</v>
      </c>
      <c r="K3072" s="18">
        <f>IF(L3072="",0,LEN(L3072)-LEN(SUBSTITUTE(L3072,",",""))+1)</f>
        <v>2</v>
      </c>
      <c r="L3072" s="21" t="s">
        <v>15064</v>
      </c>
      <c r="M3072" s="15"/>
    </row>
    <row r="3073" spans="1:13" x14ac:dyDescent="0.3">
      <c r="A3073" s="46" t="s">
        <v>15065</v>
      </c>
      <c r="B3073" s="38" t="s">
        <v>15066</v>
      </c>
      <c r="C3073" s="38" t="s">
        <v>22094</v>
      </c>
      <c r="D3073" s="38" t="s">
        <v>14223</v>
      </c>
      <c r="E3073" s="38" t="s">
        <v>14990</v>
      </c>
      <c r="F3073" s="38" t="s">
        <v>15067</v>
      </c>
      <c r="G3073" s="40" t="s">
        <v>15068</v>
      </c>
      <c r="H3073" s="40" t="s">
        <v>22476</v>
      </c>
      <c r="I3073" s="38" t="s">
        <v>216</v>
      </c>
      <c r="J3073" s="41">
        <v>200000</v>
      </c>
      <c r="K3073" s="38">
        <v>2</v>
      </c>
      <c r="L3073" s="42" t="s">
        <v>18503</v>
      </c>
    </row>
    <row r="3074" spans="1:13" x14ac:dyDescent="0.3">
      <c r="A3074" s="17" t="s">
        <v>15071</v>
      </c>
      <c r="B3074" s="18" t="s">
        <v>15072</v>
      </c>
      <c r="C3074" s="18" t="s">
        <v>18693</v>
      </c>
      <c r="D3074" s="18" t="s">
        <v>14223</v>
      </c>
      <c r="E3074" s="18" t="s">
        <v>15073</v>
      </c>
      <c r="F3074" s="18" t="s">
        <v>15074</v>
      </c>
      <c r="G3074" s="19" t="s">
        <v>15075</v>
      </c>
      <c r="H3074" s="40" t="s">
        <v>22476</v>
      </c>
      <c r="I3074" s="18" t="s">
        <v>40</v>
      </c>
      <c r="J3074" s="20">
        <v>100000</v>
      </c>
      <c r="K3074" s="18">
        <f>IF(L3074="",0,LEN(L3074)-LEN(SUBSTITUTE(L3074,",",""))+1)</f>
        <v>2</v>
      </c>
      <c r="L3074" s="36" t="s">
        <v>15076</v>
      </c>
      <c r="M3074" s="15"/>
    </row>
    <row r="3075" spans="1:13" x14ac:dyDescent="0.3">
      <c r="A3075" s="37" t="s">
        <v>15077</v>
      </c>
      <c r="B3075" s="38" t="s">
        <v>15078</v>
      </c>
      <c r="C3075" s="38" t="s">
        <v>22095</v>
      </c>
      <c r="D3075" s="38" t="s">
        <v>14223</v>
      </c>
      <c r="E3075" s="38" t="s">
        <v>15085</v>
      </c>
      <c r="F3075" s="38" t="s">
        <v>15079</v>
      </c>
      <c r="G3075" s="40" t="s">
        <v>15080</v>
      </c>
      <c r="H3075" s="40" t="s">
        <v>22476</v>
      </c>
      <c r="I3075" s="38" t="s">
        <v>953</v>
      </c>
      <c r="J3075" s="41">
        <v>100000</v>
      </c>
      <c r="K3075" s="38">
        <v>2</v>
      </c>
      <c r="L3075" s="42" t="s">
        <v>15081</v>
      </c>
    </row>
    <row r="3076" spans="1:13" x14ac:dyDescent="0.3">
      <c r="A3076" s="17" t="s">
        <v>15082</v>
      </c>
      <c r="B3076" s="18" t="s">
        <v>15083</v>
      </c>
      <c r="C3076" s="18" t="s">
        <v>15084</v>
      </c>
      <c r="D3076" s="18" t="s">
        <v>14223</v>
      </c>
      <c r="E3076" s="18" t="s">
        <v>15085</v>
      </c>
      <c r="F3076" s="18" t="s">
        <v>15086</v>
      </c>
      <c r="G3076" s="19" t="s">
        <v>15087</v>
      </c>
      <c r="H3076" s="40" t="s">
        <v>22476</v>
      </c>
      <c r="I3076" s="18" t="s">
        <v>43</v>
      </c>
      <c r="J3076" s="20">
        <v>100000</v>
      </c>
      <c r="K3076" s="18">
        <v>3</v>
      </c>
      <c r="L3076" s="44" t="s">
        <v>20009</v>
      </c>
    </row>
    <row r="3077" spans="1:13" x14ac:dyDescent="0.3">
      <c r="A3077" s="22" t="s">
        <v>15088</v>
      </c>
      <c r="B3077" s="18" t="s">
        <v>20010</v>
      </c>
      <c r="C3077" s="18" t="s">
        <v>15089</v>
      </c>
      <c r="D3077" s="18" t="s">
        <v>14223</v>
      </c>
      <c r="E3077" s="18" t="s">
        <v>15085</v>
      </c>
      <c r="F3077" s="18" t="s">
        <v>15090</v>
      </c>
      <c r="G3077" s="18" t="s">
        <v>15091</v>
      </c>
      <c r="H3077" s="40" t="s">
        <v>22476</v>
      </c>
      <c r="I3077" s="18" t="s">
        <v>226</v>
      </c>
      <c r="J3077" s="20">
        <v>100000</v>
      </c>
      <c r="K3077" s="18">
        <v>2</v>
      </c>
      <c r="L3077" s="21" t="s">
        <v>15092</v>
      </c>
    </row>
    <row r="3078" spans="1:13" x14ac:dyDescent="0.3">
      <c r="A3078" s="37" t="s">
        <v>15093</v>
      </c>
      <c r="B3078" s="38" t="s">
        <v>18309</v>
      </c>
      <c r="C3078" s="38" t="s">
        <v>15094</v>
      </c>
      <c r="D3078" s="38" t="s">
        <v>14223</v>
      </c>
      <c r="E3078" s="38" t="s">
        <v>15105</v>
      </c>
      <c r="F3078" s="38" t="s">
        <v>15096</v>
      </c>
      <c r="G3078" s="40" t="s">
        <v>15097</v>
      </c>
      <c r="H3078" s="40" t="s">
        <v>22476</v>
      </c>
      <c r="I3078" s="38" t="s">
        <v>570</v>
      </c>
      <c r="J3078" s="41">
        <v>100000</v>
      </c>
      <c r="K3078" s="38">
        <v>2</v>
      </c>
      <c r="L3078" s="47" t="s">
        <v>15098</v>
      </c>
    </row>
    <row r="3079" spans="1:13" x14ac:dyDescent="0.3">
      <c r="A3079" s="17" t="s">
        <v>15099</v>
      </c>
      <c r="B3079" s="18" t="s">
        <v>15100</v>
      </c>
      <c r="C3079" s="18" t="s">
        <v>1177</v>
      </c>
      <c r="D3079" s="18" t="s">
        <v>14223</v>
      </c>
      <c r="E3079" s="18" t="s">
        <v>15095</v>
      </c>
      <c r="F3079" s="18" t="s">
        <v>15101</v>
      </c>
      <c r="G3079" s="19" t="s">
        <v>15102</v>
      </c>
      <c r="H3079" s="40" t="s">
        <v>22476</v>
      </c>
      <c r="I3079" s="18" t="s">
        <v>61</v>
      </c>
      <c r="J3079" s="20">
        <v>200000</v>
      </c>
      <c r="K3079" s="18">
        <v>2</v>
      </c>
      <c r="L3079" s="44" t="s">
        <v>20011</v>
      </c>
    </row>
    <row r="3080" spans="1:13" x14ac:dyDescent="0.3">
      <c r="A3080" s="37" t="s">
        <v>15103</v>
      </c>
      <c r="B3080" s="38" t="s">
        <v>22096</v>
      </c>
      <c r="C3080" s="38" t="s">
        <v>15104</v>
      </c>
      <c r="D3080" s="38" t="s">
        <v>14223</v>
      </c>
      <c r="E3080" s="38" t="s">
        <v>15105</v>
      </c>
      <c r="F3080" s="38" t="s">
        <v>22097</v>
      </c>
      <c r="G3080" s="40" t="s">
        <v>15106</v>
      </c>
      <c r="H3080" s="40" t="s">
        <v>22476</v>
      </c>
      <c r="I3080" s="38" t="s">
        <v>50</v>
      </c>
      <c r="J3080" s="41">
        <v>200000</v>
      </c>
      <c r="K3080" s="38">
        <v>2</v>
      </c>
      <c r="L3080" s="42" t="s">
        <v>15107</v>
      </c>
    </row>
    <row r="3081" spans="1:13" x14ac:dyDescent="0.3">
      <c r="A3081" s="46" t="s">
        <v>15108</v>
      </c>
      <c r="B3081" s="38" t="s">
        <v>15109</v>
      </c>
      <c r="C3081" s="38" t="s">
        <v>15110</v>
      </c>
      <c r="D3081" s="38" t="s">
        <v>14223</v>
      </c>
      <c r="E3081" s="38" t="s">
        <v>15105</v>
      </c>
      <c r="F3081" s="38" t="s">
        <v>15111</v>
      </c>
      <c r="G3081" s="40" t="s">
        <v>15112</v>
      </c>
      <c r="H3081" s="40" t="s">
        <v>22476</v>
      </c>
      <c r="I3081" s="38" t="s">
        <v>102</v>
      </c>
      <c r="J3081" s="41">
        <v>200000</v>
      </c>
      <c r="K3081" s="38">
        <v>2</v>
      </c>
      <c r="L3081" s="42" t="s">
        <v>22098</v>
      </c>
    </row>
    <row r="3082" spans="1:13" x14ac:dyDescent="0.3">
      <c r="A3082" s="37" t="s">
        <v>15113</v>
      </c>
      <c r="B3082" s="38" t="s">
        <v>15114</v>
      </c>
      <c r="C3082" s="38" t="s">
        <v>15115</v>
      </c>
      <c r="D3082" s="38" t="s">
        <v>14223</v>
      </c>
      <c r="E3082" s="38" t="s">
        <v>15116</v>
      </c>
      <c r="F3082" s="38" t="s">
        <v>15117</v>
      </c>
      <c r="G3082" s="40" t="s">
        <v>15118</v>
      </c>
      <c r="H3082" s="40" t="s">
        <v>22476</v>
      </c>
      <c r="I3082" s="38" t="s">
        <v>50</v>
      </c>
      <c r="J3082" s="41">
        <v>0</v>
      </c>
      <c r="K3082" s="38">
        <v>2</v>
      </c>
      <c r="L3082" s="42" t="s">
        <v>15119</v>
      </c>
    </row>
    <row r="3083" spans="1:13" x14ac:dyDescent="0.3">
      <c r="A3083" s="22" t="s">
        <v>15120</v>
      </c>
      <c r="B3083" s="18" t="s">
        <v>15121</v>
      </c>
      <c r="C3083" s="18" t="s">
        <v>15122</v>
      </c>
      <c r="D3083" s="18" t="s">
        <v>14223</v>
      </c>
      <c r="E3083" s="18" t="s">
        <v>15123</v>
      </c>
      <c r="F3083" s="18" t="s">
        <v>15124</v>
      </c>
      <c r="G3083" s="18" t="s">
        <v>15125</v>
      </c>
      <c r="H3083" s="40" t="s">
        <v>22476</v>
      </c>
      <c r="I3083" s="18" t="s">
        <v>1431</v>
      </c>
      <c r="J3083" s="20">
        <v>150000</v>
      </c>
      <c r="K3083" s="18">
        <f>IF(L3083="",0,LEN(L3083)-LEN(SUBSTITUTE(L3083,",",""))+1)</f>
        <v>2</v>
      </c>
      <c r="L3083" s="21" t="s">
        <v>15126</v>
      </c>
      <c r="M3083" s="15"/>
    </row>
    <row r="3084" spans="1:13" x14ac:dyDescent="0.3">
      <c r="A3084" s="22" t="s">
        <v>15127</v>
      </c>
      <c r="B3084" s="18" t="s">
        <v>15128</v>
      </c>
      <c r="C3084" s="18" t="s">
        <v>15129</v>
      </c>
      <c r="D3084" s="18" t="s">
        <v>14501</v>
      </c>
      <c r="E3084" s="18" t="s">
        <v>15123</v>
      </c>
      <c r="F3084" s="18" t="s">
        <v>15130</v>
      </c>
      <c r="G3084" s="18" t="s">
        <v>15131</v>
      </c>
      <c r="H3084" s="40" t="s">
        <v>22476</v>
      </c>
      <c r="I3084" s="18" t="s">
        <v>78</v>
      </c>
      <c r="J3084" s="20">
        <v>100000</v>
      </c>
      <c r="K3084" s="18">
        <v>3</v>
      </c>
      <c r="L3084" s="36" t="s">
        <v>15132</v>
      </c>
    </row>
    <row r="3085" spans="1:13" x14ac:dyDescent="0.3">
      <c r="A3085" s="37" t="s">
        <v>15133</v>
      </c>
      <c r="B3085" s="38" t="s">
        <v>15134</v>
      </c>
      <c r="C3085" s="38" t="s">
        <v>15135</v>
      </c>
      <c r="D3085" s="38" t="s">
        <v>14223</v>
      </c>
      <c r="E3085" s="38" t="s">
        <v>10115</v>
      </c>
      <c r="F3085" s="38" t="s">
        <v>15136</v>
      </c>
      <c r="G3085" s="40" t="s">
        <v>15137</v>
      </c>
      <c r="H3085" s="40" t="s">
        <v>22476</v>
      </c>
      <c r="I3085" s="38" t="s">
        <v>746</v>
      </c>
      <c r="J3085" s="41">
        <v>100000</v>
      </c>
      <c r="K3085" s="38">
        <v>3</v>
      </c>
      <c r="L3085" s="42" t="s">
        <v>18335</v>
      </c>
    </row>
    <row r="3086" spans="1:13" ht="33" x14ac:dyDescent="0.3">
      <c r="A3086" s="37" t="s">
        <v>15138</v>
      </c>
      <c r="B3086" s="38" t="s">
        <v>15139</v>
      </c>
      <c r="C3086" s="38" t="s">
        <v>15140</v>
      </c>
      <c r="D3086" s="38" t="s">
        <v>14223</v>
      </c>
      <c r="E3086" s="38" t="s">
        <v>10115</v>
      </c>
      <c r="F3086" s="38" t="s">
        <v>15141</v>
      </c>
      <c r="G3086" s="40" t="s">
        <v>15142</v>
      </c>
      <c r="H3086" s="40" t="s">
        <v>22476</v>
      </c>
      <c r="I3086" s="38" t="s">
        <v>889</v>
      </c>
      <c r="J3086" s="41">
        <v>100000</v>
      </c>
      <c r="K3086" s="38">
        <v>9</v>
      </c>
      <c r="L3086" s="42" t="s">
        <v>22099</v>
      </c>
    </row>
    <row r="3087" spans="1:13" x14ac:dyDescent="0.3">
      <c r="A3087" s="17" t="s">
        <v>15143</v>
      </c>
      <c r="B3087" s="18" t="s">
        <v>15144</v>
      </c>
      <c r="C3087" s="18" t="s">
        <v>15145</v>
      </c>
      <c r="D3087" s="18" t="s">
        <v>14223</v>
      </c>
      <c r="E3087" s="18" t="s">
        <v>10115</v>
      </c>
      <c r="F3087" s="18" t="s">
        <v>15146</v>
      </c>
      <c r="G3087" s="19" t="s">
        <v>15147</v>
      </c>
      <c r="H3087" s="40" t="s">
        <v>22476</v>
      </c>
      <c r="I3087" s="18" t="s">
        <v>62</v>
      </c>
      <c r="J3087" s="20">
        <v>200000</v>
      </c>
      <c r="K3087" s="18">
        <v>3</v>
      </c>
      <c r="L3087" s="44" t="s">
        <v>20012</v>
      </c>
    </row>
    <row r="3088" spans="1:13" x14ac:dyDescent="0.3">
      <c r="A3088" s="37" t="s">
        <v>15148</v>
      </c>
      <c r="B3088" s="38" t="s">
        <v>9434</v>
      </c>
      <c r="C3088" s="38" t="s">
        <v>2397</v>
      </c>
      <c r="D3088" s="38" t="s">
        <v>14223</v>
      </c>
      <c r="E3088" s="38" t="s">
        <v>10115</v>
      </c>
      <c r="F3088" s="38" t="s">
        <v>15149</v>
      </c>
      <c r="G3088" s="40" t="s">
        <v>15150</v>
      </c>
      <c r="H3088" s="40" t="s">
        <v>22476</v>
      </c>
      <c r="I3088" s="38" t="s">
        <v>570</v>
      </c>
      <c r="J3088" s="41">
        <v>200000</v>
      </c>
      <c r="K3088" s="38">
        <v>2</v>
      </c>
      <c r="L3088" s="42" t="s">
        <v>15151</v>
      </c>
    </row>
    <row r="3089" spans="1:13" x14ac:dyDescent="0.3">
      <c r="A3089" s="37" t="s">
        <v>15152</v>
      </c>
      <c r="B3089" s="38" t="s">
        <v>15153</v>
      </c>
      <c r="C3089" s="38" t="s">
        <v>15154</v>
      </c>
      <c r="D3089" s="38" t="s">
        <v>14223</v>
      </c>
      <c r="E3089" s="38" t="s">
        <v>10115</v>
      </c>
      <c r="F3089" s="38" t="s">
        <v>15155</v>
      </c>
      <c r="G3089" s="40" t="s">
        <v>15156</v>
      </c>
      <c r="H3089" s="40" t="s">
        <v>22476</v>
      </c>
      <c r="I3089" s="38" t="s">
        <v>50</v>
      </c>
      <c r="J3089" s="41">
        <v>150000</v>
      </c>
      <c r="K3089" s="38">
        <v>2</v>
      </c>
      <c r="L3089" s="42" t="s">
        <v>15157</v>
      </c>
    </row>
    <row r="3090" spans="1:13" x14ac:dyDescent="0.3">
      <c r="A3090" s="22" t="s">
        <v>15158</v>
      </c>
      <c r="B3090" s="18" t="s">
        <v>15159</v>
      </c>
      <c r="C3090" s="18" t="s">
        <v>15160</v>
      </c>
      <c r="D3090" s="18" t="s">
        <v>14223</v>
      </c>
      <c r="E3090" s="18" t="s">
        <v>10115</v>
      </c>
      <c r="F3090" s="18" t="s">
        <v>15161</v>
      </c>
      <c r="G3090" s="18" t="s">
        <v>15162</v>
      </c>
      <c r="H3090" s="40" t="s">
        <v>22476</v>
      </c>
      <c r="I3090" s="18" t="s">
        <v>112</v>
      </c>
      <c r="J3090" s="20">
        <v>0</v>
      </c>
      <c r="K3090" s="18">
        <f>IF(L3090="",0,LEN(L3090)-LEN(SUBSTITUTE(L3090,",",""))+1)</f>
        <v>2</v>
      </c>
      <c r="L3090" s="21" t="s">
        <v>15163</v>
      </c>
      <c r="M3090" s="15"/>
    </row>
    <row r="3091" spans="1:13" x14ac:dyDescent="0.3">
      <c r="A3091" s="46" t="s">
        <v>15164</v>
      </c>
      <c r="B3091" s="38" t="s">
        <v>15165</v>
      </c>
      <c r="C3091" s="38" t="s">
        <v>15166</v>
      </c>
      <c r="D3091" s="38" t="s">
        <v>9604</v>
      </c>
      <c r="E3091" s="38" t="s">
        <v>10115</v>
      </c>
      <c r="F3091" s="38" t="s">
        <v>22100</v>
      </c>
      <c r="G3091" s="38" t="s">
        <v>15167</v>
      </c>
      <c r="H3091" s="40" t="s">
        <v>22476</v>
      </c>
      <c r="I3091" s="38" t="s">
        <v>61</v>
      </c>
      <c r="J3091" s="41">
        <v>100000</v>
      </c>
      <c r="K3091" s="38">
        <v>2</v>
      </c>
      <c r="L3091" s="42" t="s">
        <v>15168</v>
      </c>
    </row>
    <row r="3092" spans="1:13" x14ac:dyDescent="0.3">
      <c r="A3092" s="37" t="s">
        <v>15169</v>
      </c>
      <c r="B3092" s="38" t="s">
        <v>15170</v>
      </c>
      <c r="C3092" s="38" t="s">
        <v>22437</v>
      </c>
      <c r="D3092" s="38" t="s">
        <v>14223</v>
      </c>
      <c r="E3092" s="38" t="s">
        <v>15171</v>
      </c>
      <c r="F3092" s="38" t="s">
        <v>15172</v>
      </c>
      <c r="G3092" s="40" t="s">
        <v>15173</v>
      </c>
      <c r="H3092" s="40" t="s">
        <v>22476</v>
      </c>
      <c r="I3092" s="38" t="s">
        <v>78</v>
      </c>
      <c r="J3092" s="41">
        <v>100000</v>
      </c>
      <c r="K3092" s="38">
        <v>2</v>
      </c>
      <c r="L3092" s="42" t="s">
        <v>22101</v>
      </c>
    </row>
    <row r="3093" spans="1:13" x14ac:dyDescent="0.3">
      <c r="A3093" s="17" t="s">
        <v>15174</v>
      </c>
      <c r="B3093" s="18" t="s">
        <v>15175</v>
      </c>
      <c r="C3093" s="18" t="s">
        <v>15176</v>
      </c>
      <c r="D3093" s="18" t="s">
        <v>14223</v>
      </c>
      <c r="E3093" s="18" t="s">
        <v>15171</v>
      </c>
      <c r="F3093" s="18" t="s">
        <v>15177</v>
      </c>
      <c r="G3093" s="19" t="s">
        <v>15178</v>
      </c>
      <c r="H3093" s="40" t="s">
        <v>22476</v>
      </c>
      <c r="I3093" s="18" t="s">
        <v>570</v>
      </c>
      <c r="J3093" s="20">
        <v>100000</v>
      </c>
      <c r="K3093" s="18">
        <f>IF(L3093="",0,LEN(L3093)-LEN(SUBSTITUTE(L3093,",",""))+1)</f>
        <v>2</v>
      </c>
      <c r="L3093" s="21" t="s">
        <v>15179</v>
      </c>
      <c r="M3093" s="15"/>
    </row>
    <row r="3094" spans="1:13" x14ac:dyDescent="0.3">
      <c r="A3094" s="17" t="s">
        <v>15180</v>
      </c>
      <c r="B3094" s="18" t="s">
        <v>15181</v>
      </c>
      <c r="C3094" s="18" t="s">
        <v>18600</v>
      </c>
      <c r="D3094" s="18" t="s">
        <v>14223</v>
      </c>
      <c r="E3094" s="18" t="s">
        <v>15171</v>
      </c>
      <c r="F3094" s="18" t="s">
        <v>15182</v>
      </c>
      <c r="G3094" s="19" t="s">
        <v>15183</v>
      </c>
      <c r="H3094" s="40" t="s">
        <v>22476</v>
      </c>
      <c r="I3094" s="18" t="s">
        <v>40</v>
      </c>
      <c r="J3094" s="20">
        <v>100000</v>
      </c>
      <c r="K3094" s="18">
        <f>IF(L3094="",0,LEN(L3094)-LEN(SUBSTITUTE(L3094,",",""))+1)</f>
        <v>2</v>
      </c>
      <c r="L3094" s="21" t="s">
        <v>15184</v>
      </c>
      <c r="M3094" s="15"/>
    </row>
    <row r="3095" spans="1:13" x14ac:dyDescent="0.3">
      <c r="A3095" s="46" t="s">
        <v>15185</v>
      </c>
      <c r="B3095" s="38" t="s">
        <v>15186</v>
      </c>
      <c r="C3095" s="38" t="s">
        <v>15187</v>
      </c>
      <c r="D3095" s="38" t="s">
        <v>14223</v>
      </c>
      <c r="E3095" s="38" t="s">
        <v>15171</v>
      </c>
      <c r="F3095" s="38" t="s">
        <v>15188</v>
      </c>
      <c r="G3095" s="38" t="s">
        <v>15189</v>
      </c>
      <c r="H3095" s="40" t="s">
        <v>22476</v>
      </c>
      <c r="I3095" s="38" t="s">
        <v>61</v>
      </c>
      <c r="J3095" s="41">
        <v>100000</v>
      </c>
      <c r="K3095" s="38">
        <v>3</v>
      </c>
      <c r="L3095" s="42" t="s">
        <v>18410</v>
      </c>
    </row>
    <row r="3096" spans="1:13" x14ac:dyDescent="0.3">
      <c r="A3096" s="17" t="s">
        <v>15190</v>
      </c>
      <c r="B3096" s="18" t="s">
        <v>15191</v>
      </c>
      <c r="C3096" s="18" t="s">
        <v>20013</v>
      </c>
      <c r="D3096" s="18" t="s">
        <v>14244</v>
      </c>
      <c r="E3096" s="18" t="s">
        <v>15192</v>
      </c>
      <c r="F3096" s="18" t="s">
        <v>15193</v>
      </c>
      <c r="G3096" s="19" t="s">
        <v>15194</v>
      </c>
      <c r="H3096" s="40" t="s">
        <v>22476</v>
      </c>
      <c r="I3096" s="18" t="s">
        <v>164</v>
      </c>
      <c r="J3096" s="20">
        <v>100000</v>
      </c>
      <c r="K3096" s="18">
        <v>5</v>
      </c>
      <c r="L3096" s="44" t="s">
        <v>20014</v>
      </c>
    </row>
    <row r="3097" spans="1:13" x14ac:dyDescent="0.3">
      <c r="A3097" s="17" t="s">
        <v>15195</v>
      </c>
      <c r="B3097" s="18" t="s">
        <v>15196</v>
      </c>
      <c r="C3097" s="18" t="s">
        <v>18570</v>
      </c>
      <c r="D3097" s="18" t="s">
        <v>14223</v>
      </c>
      <c r="E3097" s="18" t="s">
        <v>15197</v>
      </c>
      <c r="F3097" s="18" t="s">
        <v>15198</v>
      </c>
      <c r="G3097" s="19" t="s">
        <v>15199</v>
      </c>
      <c r="H3097" s="40" t="s">
        <v>22476</v>
      </c>
      <c r="I3097" s="18" t="s">
        <v>78</v>
      </c>
      <c r="J3097" s="20">
        <v>100000</v>
      </c>
      <c r="K3097" s="18">
        <f>IF(L3097="",0,LEN(L3097)-LEN(SUBSTITUTE(L3097,",",""))+1)</f>
        <v>2</v>
      </c>
      <c r="L3097" s="21" t="s">
        <v>18571</v>
      </c>
      <c r="M3097" s="15"/>
    </row>
    <row r="3098" spans="1:13" x14ac:dyDescent="0.3">
      <c r="A3098" s="17" t="s">
        <v>15200</v>
      </c>
      <c r="B3098" s="18" t="s">
        <v>15201</v>
      </c>
      <c r="C3098" s="18" t="s">
        <v>15202</v>
      </c>
      <c r="D3098" s="18" t="s">
        <v>14223</v>
      </c>
      <c r="E3098" s="18" t="s">
        <v>15197</v>
      </c>
      <c r="F3098" s="18" t="s">
        <v>15203</v>
      </c>
      <c r="G3098" s="19" t="s">
        <v>15204</v>
      </c>
      <c r="H3098" s="40" t="s">
        <v>22476</v>
      </c>
      <c r="I3098" s="18" t="s">
        <v>50</v>
      </c>
      <c r="J3098" s="20">
        <v>150000</v>
      </c>
      <c r="K3098" s="18">
        <v>2</v>
      </c>
      <c r="L3098" s="21" t="s">
        <v>15205</v>
      </c>
    </row>
    <row r="3099" spans="1:13" x14ac:dyDescent="0.3">
      <c r="A3099" s="37" t="s">
        <v>15206</v>
      </c>
      <c r="B3099" s="38" t="s">
        <v>15207</v>
      </c>
      <c r="C3099" s="38" t="s">
        <v>15208</v>
      </c>
      <c r="D3099" s="38" t="s">
        <v>14223</v>
      </c>
      <c r="E3099" s="38" t="s">
        <v>15197</v>
      </c>
      <c r="F3099" s="38" t="s">
        <v>15209</v>
      </c>
      <c r="G3099" s="40" t="s">
        <v>15210</v>
      </c>
      <c r="H3099" s="40" t="s">
        <v>22476</v>
      </c>
      <c r="I3099" s="38" t="s">
        <v>61</v>
      </c>
      <c r="J3099" s="41">
        <v>100000</v>
      </c>
      <c r="K3099" s="38">
        <v>3</v>
      </c>
      <c r="L3099" s="42" t="s">
        <v>18465</v>
      </c>
    </row>
    <row r="3100" spans="1:13" x14ac:dyDescent="0.3">
      <c r="A3100" s="17" t="s">
        <v>15211</v>
      </c>
      <c r="B3100" s="18" t="s">
        <v>15212</v>
      </c>
      <c r="C3100" s="18" t="s">
        <v>15213</v>
      </c>
      <c r="D3100" s="18" t="s">
        <v>14262</v>
      </c>
      <c r="E3100" s="18" t="s">
        <v>15214</v>
      </c>
      <c r="F3100" s="18" t="s">
        <v>15215</v>
      </c>
      <c r="G3100" s="19" t="s">
        <v>15216</v>
      </c>
      <c r="H3100" s="40" t="s">
        <v>22476</v>
      </c>
      <c r="I3100" s="18" t="s">
        <v>61</v>
      </c>
      <c r="J3100" s="20" t="s">
        <v>18888</v>
      </c>
      <c r="K3100" s="18">
        <f>IF(L3100="",0,LEN(L3100)-LEN(SUBSTITUTE(L3100,",",""))+1)</f>
        <v>2</v>
      </c>
      <c r="L3100" s="21" t="s">
        <v>18889</v>
      </c>
      <c r="M3100" s="15"/>
    </row>
    <row r="3101" spans="1:13" x14ac:dyDescent="0.3">
      <c r="A3101" s="37" t="s">
        <v>15217</v>
      </c>
      <c r="B3101" s="38" t="s">
        <v>15218</v>
      </c>
      <c r="C3101" s="38" t="s">
        <v>15219</v>
      </c>
      <c r="D3101" s="38" t="s">
        <v>14223</v>
      </c>
      <c r="E3101" s="38" t="s">
        <v>15220</v>
      </c>
      <c r="F3101" s="38" t="s">
        <v>15221</v>
      </c>
      <c r="G3101" s="40" t="s">
        <v>15222</v>
      </c>
      <c r="H3101" s="40" t="s">
        <v>22476</v>
      </c>
      <c r="I3101" s="38" t="s">
        <v>61</v>
      </c>
      <c r="J3101" s="41">
        <v>200000</v>
      </c>
      <c r="K3101" s="38">
        <v>2</v>
      </c>
      <c r="L3101" s="42" t="s">
        <v>22102</v>
      </c>
    </row>
    <row r="3102" spans="1:13" x14ac:dyDescent="0.3">
      <c r="A3102" s="22" t="s">
        <v>15223</v>
      </c>
      <c r="B3102" s="18" t="s">
        <v>15224</v>
      </c>
      <c r="C3102" s="18" t="s">
        <v>18585</v>
      </c>
      <c r="D3102" s="18" t="s">
        <v>14223</v>
      </c>
      <c r="E3102" s="18" t="s">
        <v>15220</v>
      </c>
      <c r="F3102" s="18" t="s">
        <v>15225</v>
      </c>
      <c r="G3102" s="19" t="s">
        <v>15226</v>
      </c>
      <c r="H3102" s="40" t="s">
        <v>22476</v>
      </c>
      <c r="I3102" s="18" t="s">
        <v>61</v>
      </c>
      <c r="J3102" s="20">
        <v>100000</v>
      </c>
      <c r="K3102" s="18">
        <f>IF(L3102="",0,LEN(L3102)-LEN(SUBSTITUTE(L3102,",",""))+1)</f>
        <v>2</v>
      </c>
      <c r="L3102" s="21" t="s">
        <v>15227</v>
      </c>
      <c r="M3102" s="15"/>
    </row>
    <row r="3103" spans="1:13" x14ac:dyDescent="0.3">
      <c r="A3103" s="22" t="s">
        <v>15230</v>
      </c>
      <c r="B3103" s="18" t="s">
        <v>15231</v>
      </c>
      <c r="C3103" s="18" t="s">
        <v>15228</v>
      </c>
      <c r="D3103" s="18" t="s">
        <v>14223</v>
      </c>
      <c r="E3103" s="18" t="s">
        <v>15220</v>
      </c>
      <c r="F3103" s="18" t="s">
        <v>15229</v>
      </c>
      <c r="G3103" s="18" t="s">
        <v>15232</v>
      </c>
      <c r="H3103" s="40" t="s">
        <v>22476</v>
      </c>
      <c r="I3103" s="18" t="s">
        <v>570</v>
      </c>
      <c r="J3103" s="20">
        <v>130000</v>
      </c>
      <c r="K3103" s="18">
        <v>2</v>
      </c>
      <c r="L3103" s="21" t="s">
        <v>15233</v>
      </c>
    </row>
    <row r="3104" spans="1:13" x14ac:dyDescent="0.3">
      <c r="A3104" s="37" t="s">
        <v>15234</v>
      </c>
      <c r="B3104" s="38" t="s">
        <v>15235</v>
      </c>
      <c r="C3104" s="38" t="s">
        <v>3671</v>
      </c>
      <c r="D3104" s="38" t="s">
        <v>14223</v>
      </c>
      <c r="E3104" s="38" t="s">
        <v>15236</v>
      </c>
      <c r="F3104" s="38" t="s">
        <v>15237</v>
      </c>
      <c r="G3104" s="40" t="s">
        <v>15238</v>
      </c>
      <c r="H3104" s="40" t="s">
        <v>22476</v>
      </c>
      <c r="I3104" s="38" t="s">
        <v>61</v>
      </c>
      <c r="J3104" s="41">
        <v>100000</v>
      </c>
      <c r="K3104" s="38">
        <v>2</v>
      </c>
      <c r="L3104" s="42" t="s">
        <v>15239</v>
      </c>
    </row>
    <row r="3105" spans="1:13" x14ac:dyDescent="0.3">
      <c r="A3105" s="37" t="s">
        <v>15240</v>
      </c>
      <c r="B3105" s="38" t="s">
        <v>15241</v>
      </c>
      <c r="C3105" s="38" t="s">
        <v>15242</v>
      </c>
      <c r="D3105" s="38" t="s">
        <v>14223</v>
      </c>
      <c r="E3105" s="38" t="s">
        <v>15236</v>
      </c>
      <c r="F3105" s="38" t="s">
        <v>15243</v>
      </c>
      <c r="G3105" s="40" t="s">
        <v>15244</v>
      </c>
      <c r="H3105" s="40" t="s">
        <v>22476</v>
      </c>
      <c r="I3105" s="38" t="s">
        <v>43</v>
      </c>
      <c r="J3105" s="41">
        <v>100000</v>
      </c>
      <c r="K3105" s="38">
        <v>2</v>
      </c>
      <c r="L3105" s="42" t="s">
        <v>18496</v>
      </c>
    </row>
    <row r="3106" spans="1:13" ht="33" x14ac:dyDescent="0.3">
      <c r="A3106" s="22" t="s">
        <v>15245</v>
      </c>
      <c r="B3106" s="18" t="s">
        <v>15246</v>
      </c>
      <c r="C3106" s="18" t="s">
        <v>15247</v>
      </c>
      <c r="D3106" s="18" t="s">
        <v>14223</v>
      </c>
      <c r="E3106" s="18" t="s">
        <v>15236</v>
      </c>
      <c r="F3106" s="18" t="s">
        <v>15248</v>
      </c>
      <c r="G3106" s="19" t="s">
        <v>15249</v>
      </c>
      <c r="H3106" s="40" t="s">
        <v>22476</v>
      </c>
      <c r="I3106" s="18" t="s">
        <v>164</v>
      </c>
      <c r="J3106" s="20">
        <v>100000</v>
      </c>
      <c r="K3106" s="18">
        <f>IF(L3106="",0,LEN(L3106)-LEN(SUBSTITUTE(L3106,",",""))+1)</f>
        <v>7</v>
      </c>
      <c r="L3106" s="21" t="s">
        <v>18745</v>
      </c>
      <c r="M3106" s="15"/>
    </row>
    <row r="3107" spans="1:13" x14ac:dyDescent="0.3">
      <c r="A3107" s="22" t="s">
        <v>15250</v>
      </c>
      <c r="B3107" s="18" t="s">
        <v>15251</v>
      </c>
      <c r="C3107" s="18" t="s">
        <v>4521</v>
      </c>
      <c r="D3107" s="18" t="s">
        <v>14223</v>
      </c>
      <c r="E3107" s="18" t="s">
        <v>15236</v>
      </c>
      <c r="F3107" s="18" t="s">
        <v>15252</v>
      </c>
      <c r="G3107" s="19" t="s">
        <v>15253</v>
      </c>
      <c r="H3107" s="40" t="s">
        <v>22476</v>
      </c>
      <c r="I3107" s="18" t="s">
        <v>61</v>
      </c>
      <c r="J3107" s="20">
        <v>100000</v>
      </c>
      <c r="K3107" s="18">
        <v>2</v>
      </c>
      <c r="L3107" s="21" t="s">
        <v>15254</v>
      </c>
    </row>
    <row r="3108" spans="1:13" x14ac:dyDescent="0.3">
      <c r="A3108" s="37" t="s">
        <v>15255</v>
      </c>
      <c r="B3108" s="38" t="s">
        <v>15256</v>
      </c>
      <c r="C3108" s="38" t="s">
        <v>8642</v>
      </c>
      <c r="D3108" s="38" t="s">
        <v>14223</v>
      </c>
      <c r="E3108" s="38" t="s">
        <v>15257</v>
      </c>
      <c r="F3108" s="38" t="s">
        <v>22103</v>
      </c>
      <c r="G3108" s="40" t="s">
        <v>15258</v>
      </c>
      <c r="H3108" s="40" t="s">
        <v>22476</v>
      </c>
      <c r="I3108" s="38" t="s">
        <v>43</v>
      </c>
      <c r="J3108" s="41">
        <v>150000</v>
      </c>
      <c r="K3108" s="38">
        <v>3</v>
      </c>
      <c r="L3108" s="42" t="s">
        <v>15259</v>
      </c>
    </row>
    <row r="3109" spans="1:13" x14ac:dyDescent="0.3">
      <c r="A3109" s="17" t="s">
        <v>15260</v>
      </c>
      <c r="B3109" s="18" t="s">
        <v>15261</v>
      </c>
      <c r="C3109" s="18" t="s">
        <v>15262</v>
      </c>
      <c r="D3109" s="18" t="s">
        <v>14223</v>
      </c>
      <c r="E3109" s="18" t="s">
        <v>15257</v>
      </c>
      <c r="F3109" s="18" t="s">
        <v>15263</v>
      </c>
      <c r="G3109" s="19" t="s">
        <v>15264</v>
      </c>
      <c r="H3109" s="40" t="s">
        <v>22476</v>
      </c>
      <c r="I3109" s="18" t="s">
        <v>61</v>
      </c>
      <c r="J3109" s="20">
        <v>200000</v>
      </c>
      <c r="K3109" s="18">
        <v>2</v>
      </c>
      <c r="L3109" s="44" t="s">
        <v>20015</v>
      </c>
    </row>
    <row r="3110" spans="1:13" x14ac:dyDescent="0.3">
      <c r="A3110" s="17" t="s">
        <v>15265</v>
      </c>
      <c r="B3110" s="18" t="s">
        <v>15266</v>
      </c>
      <c r="C3110" s="18" t="s">
        <v>15267</v>
      </c>
      <c r="D3110" s="18" t="s">
        <v>14223</v>
      </c>
      <c r="E3110" s="18" t="s">
        <v>15257</v>
      </c>
      <c r="F3110" s="18" t="s">
        <v>15268</v>
      </c>
      <c r="G3110" s="19" t="s">
        <v>15269</v>
      </c>
      <c r="H3110" s="40" t="s">
        <v>22476</v>
      </c>
      <c r="I3110" s="18" t="s">
        <v>61</v>
      </c>
      <c r="J3110" s="20">
        <v>195000</v>
      </c>
      <c r="K3110" s="18">
        <v>2</v>
      </c>
      <c r="L3110" s="21" t="s">
        <v>15270</v>
      </c>
    </row>
    <row r="3111" spans="1:13" x14ac:dyDescent="0.3">
      <c r="A3111" s="46" t="s">
        <v>15271</v>
      </c>
      <c r="B3111" s="38" t="s">
        <v>15272</v>
      </c>
      <c r="C3111" s="38" t="s">
        <v>15273</v>
      </c>
      <c r="D3111" s="38" t="s">
        <v>14223</v>
      </c>
      <c r="E3111" s="38" t="s">
        <v>15257</v>
      </c>
      <c r="F3111" s="38" t="s">
        <v>15274</v>
      </c>
      <c r="G3111" s="40" t="s">
        <v>15275</v>
      </c>
      <c r="H3111" s="40" t="s">
        <v>22476</v>
      </c>
      <c r="I3111" s="38" t="s">
        <v>50</v>
      </c>
      <c r="J3111" s="41">
        <v>150000</v>
      </c>
      <c r="K3111" s="38">
        <v>3</v>
      </c>
      <c r="L3111" s="42" t="s">
        <v>22104</v>
      </c>
    </row>
    <row r="3112" spans="1:13" x14ac:dyDescent="0.3">
      <c r="A3112" s="37" t="s">
        <v>15276</v>
      </c>
      <c r="B3112" s="38" t="s">
        <v>15277</v>
      </c>
      <c r="C3112" s="38" t="s">
        <v>15278</v>
      </c>
      <c r="D3112" s="38" t="s">
        <v>14223</v>
      </c>
      <c r="E3112" s="38" t="s">
        <v>15279</v>
      </c>
      <c r="F3112" s="38" t="s">
        <v>15280</v>
      </c>
      <c r="G3112" s="40" t="s">
        <v>15281</v>
      </c>
      <c r="H3112" s="40" t="s">
        <v>22476</v>
      </c>
      <c r="I3112" s="38" t="s">
        <v>43</v>
      </c>
      <c r="J3112" s="41">
        <v>150000</v>
      </c>
      <c r="K3112" s="38">
        <v>3</v>
      </c>
      <c r="L3112" s="42" t="s">
        <v>22105</v>
      </c>
    </row>
    <row r="3113" spans="1:13" x14ac:dyDescent="0.3">
      <c r="A3113" s="37" t="s">
        <v>15282</v>
      </c>
      <c r="B3113" s="38" t="s">
        <v>15283</v>
      </c>
      <c r="C3113" s="38" t="s">
        <v>15278</v>
      </c>
      <c r="D3113" s="38" t="s">
        <v>14223</v>
      </c>
      <c r="E3113" s="38" t="s">
        <v>15279</v>
      </c>
      <c r="F3113" s="38" t="s">
        <v>15284</v>
      </c>
      <c r="G3113" s="40" t="s">
        <v>15285</v>
      </c>
      <c r="H3113" s="40" t="s">
        <v>22476</v>
      </c>
      <c r="I3113" s="38" t="s">
        <v>61</v>
      </c>
      <c r="J3113" s="41">
        <v>150000</v>
      </c>
      <c r="K3113" s="38">
        <v>2</v>
      </c>
      <c r="L3113" s="42" t="s">
        <v>22106</v>
      </c>
    </row>
    <row r="3114" spans="1:13" x14ac:dyDescent="0.3">
      <c r="A3114" s="37" t="s">
        <v>15286</v>
      </c>
      <c r="B3114" s="38" t="s">
        <v>15287</v>
      </c>
      <c r="C3114" s="38" t="s">
        <v>15288</v>
      </c>
      <c r="D3114" s="38" t="s">
        <v>14223</v>
      </c>
      <c r="E3114" s="38" t="s">
        <v>15279</v>
      </c>
      <c r="F3114" s="38" t="s">
        <v>15289</v>
      </c>
      <c r="G3114" s="40" t="s">
        <v>15290</v>
      </c>
      <c r="H3114" s="40" t="s">
        <v>22476</v>
      </c>
      <c r="I3114" s="38" t="s">
        <v>7015</v>
      </c>
      <c r="J3114" s="41">
        <v>100000</v>
      </c>
      <c r="K3114" s="38">
        <v>2</v>
      </c>
      <c r="L3114" s="42" t="s">
        <v>15291</v>
      </c>
    </row>
    <row r="3115" spans="1:13" ht="33" x14ac:dyDescent="0.3">
      <c r="A3115" s="37" t="s">
        <v>15292</v>
      </c>
      <c r="B3115" s="38" t="s">
        <v>15293</v>
      </c>
      <c r="C3115" s="38" t="s">
        <v>6501</v>
      </c>
      <c r="D3115" s="38" t="s">
        <v>14223</v>
      </c>
      <c r="E3115" s="38" t="s">
        <v>15279</v>
      </c>
      <c r="F3115" s="38" t="s">
        <v>15294</v>
      </c>
      <c r="G3115" s="40" t="s">
        <v>15295</v>
      </c>
      <c r="H3115" s="40" t="s">
        <v>22476</v>
      </c>
      <c r="I3115" s="38" t="s">
        <v>164</v>
      </c>
      <c r="J3115" s="41">
        <v>150000</v>
      </c>
      <c r="K3115" s="38">
        <v>6</v>
      </c>
      <c r="L3115" s="42" t="s">
        <v>22107</v>
      </c>
    </row>
    <row r="3116" spans="1:13" x14ac:dyDescent="0.3">
      <c r="A3116" s="37" t="s">
        <v>15296</v>
      </c>
      <c r="B3116" s="38" t="s">
        <v>15297</v>
      </c>
      <c r="C3116" s="38" t="s">
        <v>15298</v>
      </c>
      <c r="D3116" s="38" t="s">
        <v>14223</v>
      </c>
      <c r="E3116" s="38" t="s">
        <v>15279</v>
      </c>
      <c r="F3116" s="38" t="s">
        <v>15299</v>
      </c>
      <c r="G3116" s="40" t="s">
        <v>15300</v>
      </c>
      <c r="H3116" s="40" t="s">
        <v>22476</v>
      </c>
      <c r="I3116" s="38" t="s">
        <v>50</v>
      </c>
      <c r="J3116" s="41">
        <v>200000</v>
      </c>
      <c r="K3116" s="38">
        <v>2</v>
      </c>
      <c r="L3116" s="42" t="s">
        <v>15301</v>
      </c>
    </row>
    <row r="3117" spans="1:13" x14ac:dyDescent="0.3">
      <c r="A3117" s="17" t="s">
        <v>15302</v>
      </c>
      <c r="B3117" s="18" t="s">
        <v>15303</v>
      </c>
      <c r="C3117" s="18" t="s">
        <v>15304</v>
      </c>
      <c r="D3117" s="18" t="s">
        <v>15305</v>
      </c>
      <c r="E3117" s="18" t="s">
        <v>15306</v>
      </c>
      <c r="F3117" s="18" t="s">
        <v>20016</v>
      </c>
      <c r="G3117" s="19" t="s">
        <v>15307</v>
      </c>
      <c r="H3117" s="40" t="s">
        <v>22476</v>
      </c>
      <c r="I3117" s="18" t="s">
        <v>92</v>
      </c>
      <c r="J3117" s="20">
        <v>100000</v>
      </c>
      <c r="K3117" s="18">
        <v>2</v>
      </c>
      <c r="L3117" s="36" t="s">
        <v>15308</v>
      </c>
    </row>
    <row r="3118" spans="1:13" x14ac:dyDescent="0.3">
      <c r="A3118" s="17" t="s">
        <v>15309</v>
      </c>
      <c r="B3118" s="18" t="s">
        <v>15310</v>
      </c>
      <c r="C3118" s="18" t="s">
        <v>15311</v>
      </c>
      <c r="D3118" s="18" t="s">
        <v>15305</v>
      </c>
      <c r="E3118" s="18" t="s">
        <v>15306</v>
      </c>
      <c r="F3118" s="18" t="s">
        <v>15312</v>
      </c>
      <c r="G3118" s="19" t="s">
        <v>15313</v>
      </c>
      <c r="H3118" s="40" t="s">
        <v>22476</v>
      </c>
      <c r="I3118" s="18" t="s">
        <v>61</v>
      </c>
      <c r="J3118" s="20">
        <v>100000</v>
      </c>
      <c r="K3118" s="18">
        <f>IF(L3118="",0,LEN(L3118)-LEN(SUBSTITUTE(L3118,",",""))+1)</f>
        <v>2</v>
      </c>
      <c r="L3118" s="21" t="s">
        <v>15314</v>
      </c>
      <c r="M3118" s="15"/>
    </row>
    <row r="3119" spans="1:13" x14ac:dyDescent="0.3">
      <c r="A3119" s="17" t="s">
        <v>15317</v>
      </c>
      <c r="B3119" s="18" t="s">
        <v>15318</v>
      </c>
      <c r="C3119" s="18" t="s">
        <v>15319</v>
      </c>
      <c r="D3119" s="18" t="s">
        <v>15315</v>
      </c>
      <c r="E3119" s="18" t="s">
        <v>15306</v>
      </c>
      <c r="F3119" s="18" t="s">
        <v>15320</v>
      </c>
      <c r="G3119" s="19" t="s">
        <v>15321</v>
      </c>
      <c r="H3119" s="40" t="s">
        <v>22476</v>
      </c>
      <c r="I3119" s="18" t="s">
        <v>570</v>
      </c>
      <c r="J3119" s="20">
        <v>60000</v>
      </c>
      <c r="K3119" s="18">
        <v>2</v>
      </c>
      <c r="L3119" s="44" t="s">
        <v>20017</v>
      </c>
    </row>
    <row r="3120" spans="1:13" ht="33" x14ac:dyDescent="0.3">
      <c r="A3120" s="37" t="s">
        <v>15323</v>
      </c>
      <c r="B3120" s="38" t="s">
        <v>15324</v>
      </c>
      <c r="C3120" s="38" t="s">
        <v>22108</v>
      </c>
      <c r="D3120" s="38" t="s">
        <v>15315</v>
      </c>
      <c r="E3120" s="38" t="s">
        <v>15322</v>
      </c>
      <c r="F3120" s="38" t="s">
        <v>15325</v>
      </c>
      <c r="G3120" s="40" t="s">
        <v>15326</v>
      </c>
      <c r="H3120" s="40" t="s">
        <v>22476</v>
      </c>
      <c r="I3120" s="38" t="s">
        <v>92</v>
      </c>
      <c r="J3120" s="41">
        <v>100000</v>
      </c>
      <c r="K3120" s="38">
        <v>7</v>
      </c>
      <c r="L3120" s="42" t="s">
        <v>22109</v>
      </c>
    </row>
    <row r="3121" spans="1:13" x14ac:dyDescent="0.3">
      <c r="A3121" s="17" t="s">
        <v>15327</v>
      </c>
      <c r="B3121" s="18" t="s">
        <v>15328</v>
      </c>
      <c r="C3121" s="18" t="s">
        <v>15329</v>
      </c>
      <c r="D3121" s="18" t="s">
        <v>15315</v>
      </c>
      <c r="E3121" s="18" t="s">
        <v>15322</v>
      </c>
      <c r="F3121" s="18" t="s">
        <v>15330</v>
      </c>
      <c r="G3121" s="19" t="s">
        <v>15331</v>
      </c>
      <c r="H3121" s="40" t="s">
        <v>22476</v>
      </c>
      <c r="I3121" s="18" t="s">
        <v>92</v>
      </c>
      <c r="J3121" s="20">
        <v>70000</v>
      </c>
      <c r="K3121" s="18">
        <v>2</v>
      </c>
      <c r="L3121" s="36" t="s">
        <v>15332</v>
      </c>
    </row>
    <row r="3122" spans="1:13" x14ac:dyDescent="0.3">
      <c r="A3122" s="17" t="s">
        <v>15333</v>
      </c>
      <c r="B3122" s="18" t="s">
        <v>15334</v>
      </c>
      <c r="C3122" s="18" t="s">
        <v>15335</v>
      </c>
      <c r="D3122" s="18" t="s">
        <v>15315</v>
      </c>
      <c r="E3122" s="18" t="s">
        <v>15306</v>
      </c>
      <c r="F3122" s="18" t="s">
        <v>15336</v>
      </c>
      <c r="G3122" s="19" t="s">
        <v>15337</v>
      </c>
      <c r="H3122" s="40" t="s">
        <v>22476</v>
      </c>
      <c r="I3122" s="18" t="s">
        <v>597</v>
      </c>
      <c r="J3122" s="20">
        <v>150000</v>
      </c>
      <c r="K3122" s="18">
        <v>3</v>
      </c>
      <c r="L3122" s="44" t="s">
        <v>20018</v>
      </c>
    </row>
    <row r="3123" spans="1:13" x14ac:dyDescent="0.3">
      <c r="A3123" s="17" t="s">
        <v>15338</v>
      </c>
      <c r="B3123" s="18" t="s">
        <v>15339</v>
      </c>
      <c r="C3123" s="18" t="s">
        <v>15340</v>
      </c>
      <c r="D3123" s="18" t="s">
        <v>15315</v>
      </c>
      <c r="E3123" s="18" t="s">
        <v>15306</v>
      </c>
      <c r="F3123" s="18" t="s">
        <v>15341</v>
      </c>
      <c r="G3123" s="19" t="s">
        <v>15342</v>
      </c>
      <c r="H3123" s="40" t="s">
        <v>22476</v>
      </c>
      <c r="I3123" s="18" t="s">
        <v>92</v>
      </c>
      <c r="J3123" s="20">
        <v>180000</v>
      </c>
      <c r="K3123" s="18">
        <v>3</v>
      </c>
      <c r="L3123" s="21" t="s">
        <v>15343</v>
      </c>
    </row>
    <row r="3124" spans="1:13" x14ac:dyDescent="0.3">
      <c r="A3124" s="17" t="s">
        <v>15344</v>
      </c>
      <c r="B3124" s="18" t="s">
        <v>15345</v>
      </c>
      <c r="C3124" s="18" t="s">
        <v>15346</v>
      </c>
      <c r="D3124" s="18" t="s">
        <v>15315</v>
      </c>
      <c r="E3124" s="18" t="s">
        <v>15316</v>
      </c>
      <c r="F3124" s="18" t="s">
        <v>15347</v>
      </c>
      <c r="G3124" s="19" t="s">
        <v>15348</v>
      </c>
      <c r="H3124" s="40" t="s">
        <v>22476</v>
      </c>
      <c r="I3124" s="18" t="s">
        <v>216</v>
      </c>
      <c r="J3124" s="20">
        <v>100000</v>
      </c>
      <c r="K3124" s="18">
        <f>IF(L3124="",0,LEN(L3124)-LEN(SUBSTITUTE(L3124,",",""))+1)</f>
        <v>2</v>
      </c>
      <c r="L3124" s="21" t="s">
        <v>19091</v>
      </c>
      <c r="M3124" s="15"/>
    </row>
    <row r="3125" spans="1:13" x14ac:dyDescent="0.3">
      <c r="A3125" s="37" t="s">
        <v>15349</v>
      </c>
      <c r="B3125" s="38" t="s">
        <v>15350</v>
      </c>
      <c r="C3125" s="38" t="s">
        <v>8246</v>
      </c>
      <c r="D3125" s="38" t="s">
        <v>15315</v>
      </c>
      <c r="E3125" s="38" t="s">
        <v>15322</v>
      </c>
      <c r="F3125" s="38" t="s">
        <v>15351</v>
      </c>
      <c r="G3125" s="40" t="s">
        <v>15352</v>
      </c>
      <c r="H3125" s="40" t="s">
        <v>22476</v>
      </c>
      <c r="I3125" s="38" t="s">
        <v>61</v>
      </c>
      <c r="J3125" s="20">
        <v>300000</v>
      </c>
      <c r="K3125" s="38">
        <v>3</v>
      </c>
      <c r="L3125" s="42" t="s">
        <v>22110</v>
      </c>
    </row>
    <row r="3126" spans="1:13" x14ac:dyDescent="0.3">
      <c r="A3126" s="17" t="s">
        <v>15353</v>
      </c>
      <c r="B3126" s="18" t="s">
        <v>15354</v>
      </c>
      <c r="C3126" s="18" t="s">
        <v>15355</v>
      </c>
      <c r="D3126" s="18" t="s">
        <v>15315</v>
      </c>
      <c r="E3126" s="18" t="s">
        <v>15306</v>
      </c>
      <c r="F3126" s="18" t="s">
        <v>15356</v>
      </c>
      <c r="G3126" s="19" t="s">
        <v>15357</v>
      </c>
      <c r="H3126" s="40" t="s">
        <v>22476</v>
      </c>
      <c r="I3126" s="18" t="s">
        <v>61</v>
      </c>
      <c r="J3126" s="20">
        <v>150000</v>
      </c>
      <c r="K3126" s="18">
        <v>2</v>
      </c>
      <c r="L3126" s="21" t="s">
        <v>15358</v>
      </c>
    </row>
    <row r="3127" spans="1:13" x14ac:dyDescent="0.3">
      <c r="A3127" s="37" t="s">
        <v>15359</v>
      </c>
      <c r="B3127" s="38" t="s">
        <v>935</v>
      </c>
      <c r="C3127" s="38" t="s">
        <v>15360</v>
      </c>
      <c r="D3127" s="38" t="s">
        <v>15315</v>
      </c>
      <c r="E3127" s="38" t="s">
        <v>15322</v>
      </c>
      <c r="F3127" s="38" t="s">
        <v>15361</v>
      </c>
      <c r="G3127" s="40" t="s">
        <v>15362</v>
      </c>
      <c r="H3127" s="40" t="s">
        <v>22476</v>
      </c>
      <c r="I3127" s="38" t="s">
        <v>7015</v>
      </c>
      <c r="J3127" s="41">
        <v>150000</v>
      </c>
      <c r="K3127" s="38">
        <v>2</v>
      </c>
      <c r="L3127" s="47" t="s">
        <v>22111</v>
      </c>
    </row>
    <row r="3128" spans="1:13" x14ac:dyDescent="0.3">
      <c r="A3128" s="37" t="s">
        <v>15363</v>
      </c>
      <c r="B3128" s="38" t="s">
        <v>15364</v>
      </c>
      <c r="C3128" s="38" t="s">
        <v>15365</v>
      </c>
      <c r="D3128" s="38" t="s">
        <v>15315</v>
      </c>
      <c r="E3128" s="38" t="s">
        <v>15322</v>
      </c>
      <c r="F3128" s="38" t="s">
        <v>15366</v>
      </c>
      <c r="G3128" s="40" t="s">
        <v>15367</v>
      </c>
      <c r="H3128" s="40" t="s">
        <v>22476</v>
      </c>
      <c r="I3128" s="38" t="s">
        <v>102</v>
      </c>
      <c r="J3128" s="41">
        <v>100000</v>
      </c>
      <c r="K3128" s="38">
        <v>2</v>
      </c>
      <c r="L3128" s="42" t="s">
        <v>22112</v>
      </c>
    </row>
    <row r="3129" spans="1:13" x14ac:dyDescent="0.3">
      <c r="A3129" s="37" t="s">
        <v>15368</v>
      </c>
      <c r="B3129" s="38" t="s">
        <v>15369</v>
      </c>
      <c r="C3129" s="38" t="s">
        <v>15370</v>
      </c>
      <c r="D3129" s="38" t="s">
        <v>15315</v>
      </c>
      <c r="E3129" s="38" t="s">
        <v>15322</v>
      </c>
      <c r="F3129" s="38" t="s">
        <v>22113</v>
      </c>
      <c r="G3129" s="40" t="s">
        <v>15371</v>
      </c>
      <c r="H3129" s="40" t="s">
        <v>22476</v>
      </c>
      <c r="I3129" s="38" t="s">
        <v>40</v>
      </c>
      <c r="J3129" s="41">
        <v>100000</v>
      </c>
      <c r="K3129" s="38">
        <v>2</v>
      </c>
      <c r="L3129" s="42" t="s">
        <v>15372</v>
      </c>
    </row>
    <row r="3130" spans="1:13" x14ac:dyDescent="0.3">
      <c r="A3130" s="17" t="s">
        <v>15373</v>
      </c>
      <c r="B3130" s="18" t="s">
        <v>15374</v>
      </c>
      <c r="C3130" s="18" t="s">
        <v>15375</v>
      </c>
      <c r="D3130" s="18" t="s">
        <v>15315</v>
      </c>
      <c r="E3130" s="18" t="s">
        <v>15322</v>
      </c>
      <c r="F3130" s="18" t="s">
        <v>15376</v>
      </c>
      <c r="G3130" s="19" t="s">
        <v>15377</v>
      </c>
      <c r="H3130" s="40" t="s">
        <v>22476</v>
      </c>
      <c r="I3130" s="18" t="s">
        <v>78</v>
      </c>
      <c r="J3130" s="20">
        <v>100000</v>
      </c>
      <c r="K3130" s="18">
        <f>IF(L3130="",0,LEN(L3130)-LEN(SUBSTITUTE(L3130,",",""))+1)</f>
        <v>2</v>
      </c>
      <c r="L3130" s="21" t="s">
        <v>18957</v>
      </c>
      <c r="M3130" s="15"/>
    </row>
    <row r="3131" spans="1:13" x14ac:dyDescent="0.3">
      <c r="A3131" s="37" t="s">
        <v>15378</v>
      </c>
      <c r="B3131" s="38" t="s">
        <v>15379</v>
      </c>
      <c r="C3131" s="38" t="s">
        <v>15380</v>
      </c>
      <c r="D3131" s="38" t="s">
        <v>15315</v>
      </c>
      <c r="E3131" s="38" t="s">
        <v>15322</v>
      </c>
      <c r="F3131" s="38" t="s">
        <v>22114</v>
      </c>
      <c r="G3131" s="40" t="s">
        <v>15381</v>
      </c>
      <c r="H3131" s="40" t="s">
        <v>22476</v>
      </c>
      <c r="I3131" s="38" t="s">
        <v>1076</v>
      </c>
      <c r="J3131" s="41">
        <v>100000</v>
      </c>
      <c r="K3131" s="38">
        <v>2</v>
      </c>
      <c r="L3131" s="47" t="s">
        <v>22115</v>
      </c>
    </row>
    <row r="3132" spans="1:13" x14ac:dyDescent="0.3">
      <c r="A3132" s="37" t="s">
        <v>15382</v>
      </c>
      <c r="B3132" s="38" t="s">
        <v>15383</v>
      </c>
      <c r="C3132" s="38" t="s">
        <v>15384</v>
      </c>
      <c r="D3132" s="38" t="s">
        <v>15315</v>
      </c>
      <c r="E3132" s="38" t="s">
        <v>15322</v>
      </c>
      <c r="F3132" s="38" t="s">
        <v>15385</v>
      </c>
      <c r="G3132" s="40" t="s">
        <v>15386</v>
      </c>
      <c r="H3132" s="40" t="s">
        <v>22476</v>
      </c>
      <c r="I3132" s="38" t="s">
        <v>597</v>
      </c>
      <c r="J3132" s="41">
        <v>160000</v>
      </c>
      <c r="K3132" s="38">
        <v>3</v>
      </c>
      <c r="L3132" s="42" t="s">
        <v>22116</v>
      </c>
    </row>
    <row r="3133" spans="1:13" x14ac:dyDescent="0.3">
      <c r="A3133" s="37" t="s">
        <v>15387</v>
      </c>
      <c r="B3133" s="38" t="s">
        <v>15388</v>
      </c>
      <c r="C3133" s="38" t="s">
        <v>22117</v>
      </c>
      <c r="D3133" s="38" t="s">
        <v>15315</v>
      </c>
      <c r="E3133" s="38" t="s">
        <v>15322</v>
      </c>
      <c r="F3133" s="38" t="s">
        <v>15389</v>
      </c>
      <c r="G3133" s="40" t="s">
        <v>15390</v>
      </c>
      <c r="H3133" s="40" t="s">
        <v>22476</v>
      </c>
      <c r="I3133" s="38" t="s">
        <v>248</v>
      </c>
      <c r="J3133" s="41">
        <v>30000</v>
      </c>
      <c r="K3133" s="38">
        <v>2</v>
      </c>
      <c r="L3133" s="42" t="s">
        <v>15391</v>
      </c>
    </row>
    <row r="3134" spans="1:13" x14ac:dyDescent="0.3">
      <c r="A3134" s="37" t="s">
        <v>15392</v>
      </c>
      <c r="B3134" s="38" t="s">
        <v>4765</v>
      </c>
      <c r="C3134" s="38" t="s">
        <v>15393</v>
      </c>
      <c r="D3134" s="38" t="s">
        <v>15315</v>
      </c>
      <c r="E3134" s="38" t="s">
        <v>15322</v>
      </c>
      <c r="F3134" s="38" t="s">
        <v>15394</v>
      </c>
      <c r="G3134" s="40" t="s">
        <v>15395</v>
      </c>
      <c r="H3134" s="40" t="s">
        <v>22476</v>
      </c>
      <c r="I3134" s="38" t="s">
        <v>50</v>
      </c>
      <c r="J3134" s="41">
        <v>100000</v>
      </c>
      <c r="K3134" s="38">
        <v>3</v>
      </c>
      <c r="L3134" s="42" t="s">
        <v>22118</v>
      </c>
    </row>
    <row r="3135" spans="1:13" ht="49.5" x14ac:dyDescent="0.3">
      <c r="A3135" s="37" t="s">
        <v>15396</v>
      </c>
      <c r="B3135" s="38" t="s">
        <v>15397</v>
      </c>
      <c r="C3135" s="38" t="s">
        <v>15398</v>
      </c>
      <c r="D3135" s="38" t="s">
        <v>15315</v>
      </c>
      <c r="E3135" s="38" t="s">
        <v>15322</v>
      </c>
      <c r="F3135" s="38" t="s">
        <v>15399</v>
      </c>
      <c r="G3135" s="40" t="s">
        <v>15400</v>
      </c>
      <c r="H3135" s="40" t="s">
        <v>22476</v>
      </c>
      <c r="I3135" s="38" t="s">
        <v>21287</v>
      </c>
      <c r="J3135" s="41">
        <v>50000</v>
      </c>
      <c r="K3135" s="38">
        <v>11</v>
      </c>
      <c r="L3135" s="42" t="s">
        <v>22119</v>
      </c>
    </row>
    <row r="3136" spans="1:13" x14ac:dyDescent="0.3">
      <c r="A3136" s="17" t="s">
        <v>15401</v>
      </c>
      <c r="B3136" s="18" t="s">
        <v>15402</v>
      </c>
      <c r="C3136" s="18" t="s">
        <v>15403</v>
      </c>
      <c r="D3136" s="18" t="s">
        <v>15315</v>
      </c>
      <c r="E3136" s="18" t="s">
        <v>15322</v>
      </c>
      <c r="F3136" s="18" t="s">
        <v>15404</v>
      </c>
      <c r="G3136" s="19" t="s">
        <v>15405</v>
      </c>
      <c r="H3136" s="40" t="s">
        <v>22476</v>
      </c>
      <c r="I3136" s="18" t="s">
        <v>102</v>
      </c>
      <c r="J3136" s="20">
        <v>150000</v>
      </c>
      <c r="K3136" s="18">
        <v>4</v>
      </c>
      <c r="L3136" s="44" t="s">
        <v>20019</v>
      </c>
    </row>
    <row r="3137" spans="1:13" x14ac:dyDescent="0.3">
      <c r="A3137" s="37" t="s">
        <v>15406</v>
      </c>
      <c r="B3137" s="38" t="s">
        <v>15407</v>
      </c>
      <c r="C3137" s="38" t="s">
        <v>15408</v>
      </c>
      <c r="D3137" s="38" t="s">
        <v>15315</v>
      </c>
      <c r="E3137" s="38" t="s">
        <v>15322</v>
      </c>
      <c r="F3137" s="38" t="s">
        <v>15409</v>
      </c>
      <c r="G3137" s="40" t="s">
        <v>15410</v>
      </c>
      <c r="H3137" s="40" t="s">
        <v>22476</v>
      </c>
      <c r="I3137" s="38" t="s">
        <v>484</v>
      </c>
      <c r="J3137" s="41">
        <v>100000</v>
      </c>
      <c r="K3137" s="38">
        <v>3</v>
      </c>
      <c r="L3137" s="42" t="s">
        <v>22120</v>
      </c>
    </row>
    <row r="3138" spans="1:13" x14ac:dyDescent="0.3">
      <c r="A3138" s="37" t="s">
        <v>15411</v>
      </c>
      <c r="B3138" s="38" t="s">
        <v>15412</v>
      </c>
      <c r="C3138" s="38" t="s">
        <v>14221</v>
      </c>
      <c r="D3138" s="38" t="s">
        <v>15315</v>
      </c>
      <c r="E3138" s="38" t="s">
        <v>15322</v>
      </c>
      <c r="F3138" s="42" t="s">
        <v>22121</v>
      </c>
      <c r="G3138" s="40" t="s">
        <v>15413</v>
      </c>
      <c r="H3138" s="40" t="s">
        <v>22476</v>
      </c>
      <c r="I3138" s="38" t="s">
        <v>164</v>
      </c>
      <c r="J3138" s="41">
        <v>70000</v>
      </c>
      <c r="K3138" s="38">
        <v>2</v>
      </c>
      <c r="L3138" s="42" t="s">
        <v>22122</v>
      </c>
    </row>
    <row r="3139" spans="1:13" ht="33" x14ac:dyDescent="0.3">
      <c r="A3139" s="17" t="s">
        <v>15414</v>
      </c>
      <c r="B3139" s="18" t="s">
        <v>15415</v>
      </c>
      <c r="C3139" s="18" t="s">
        <v>15416</v>
      </c>
      <c r="D3139" s="18" t="s">
        <v>15315</v>
      </c>
      <c r="E3139" s="18" t="s">
        <v>15322</v>
      </c>
      <c r="F3139" s="18" t="s">
        <v>15417</v>
      </c>
      <c r="G3139" s="19" t="s">
        <v>15418</v>
      </c>
      <c r="H3139" s="40" t="s">
        <v>22476</v>
      </c>
      <c r="I3139" s="18" t="s">
        <v>78</v>
      </c>
      <c r="J3139" s="20">
        <v>100000</v>
      </c>
      <c r="K3139" s="18">
        <v>7</v>
      </c>
      <c r="L3139" s="44" t="s">
        <v>20020</v>
      </c>
    </row>
    <row r="3140" spans="1:13" x14ac:dyDescent="0.3">
      <c r="A3140" s="17" t="s">
        <v>15419</v>
      </c>
      <c r="B3140" s="18" t="s">
        <v>10404</v>
      </c>
      <c r="C3140" s="18" t="s">
        <v>15420</v>
      </c>
      <c r="D3140" s="18" t="s">
        <v>15315</v>
      </c>
      <c r="E3140" s="18" t="s">
        <v>15322</v>
      </c>
      <c r="F3140" s="18" t="s">
        <v>15421</v>
      </c>
      <c r="G3140" s="19" t="s">
        <v>15422</v>
      </c>
      <c r="H3140" s="40" t="s">
        <v>22476</v>
      </c>
      <c r="I3140" s="18" t="s">
        <v>92</v>
      </c>
      <c r="J3140" s="20">
        <v>100000</v>
      </c>
      <c r="K3140" s="18">
        <f>IF(L3140="",0,LEN(L3140)-LEN(SUBSTITUTE(L3140,",",""))+1)</f>
        <v>2</v>
      </c>
      <c r="L3140" s="21" t="s">
        <v>15423</v>
      </c>
      <c r="M3140" s="15"/>
    </row>
    <row r="3141" spans="1:13" x14ac:dyDescent="0.3">
      <c r="A3141" s="37" t="s">
        <v>15424</v>
      </c>
      <c r="B3141" s="38" t="s">
        <v>22123</v>
      </c>
      <c r="C3141" s="38" t="s">
        <v>5765</v>
      </c>
      <c r="D3141" s="38" t="s">
        <v>15315</v>
      </c>
      <c r="E3141" s="38" t="s">
        <v>15322</v>
      </c>
      <c r="F3141" s="38" t="s">
        <v>15425</v>
      </c>
      <c r="G3141" s="40" t="s">
        <v>15426</v>
      </c>
      <c r="H3141" s="40" t="s">
        <v>22476</v>
      </c>
      <c r="I3141" s="38" t="s">
        <v>22124</v>
      </c>
      <c r="J3141" s="41">
        <v>50000</v>
      </c>
      <c r="K3141" s="38">
        <v>5</v>
      </c>
      <c r="L3141" s="42" t="s">
        <v>18373</v>
      </c>
    </row>
    <row r="3142" spans="1:13" x14ac:dyDescent="0.3">
      <c r="A3142" s="37" t="s">
        <v>15427</v>
      </c>
      <c r="B3142" s="38" t="s">
        <v>15428</v>
      </c>
      <c r="C3142" s="38" t="s">
        <v>22125</v>
      </c>
      <c r="D3142" s="38" t="s">
        <v>15315</v>
      </c>
      <c r="E3142" s="38" t="s">
        <v>15322</v>
      </c>
      <c r="F3142" s="38" t="s">
        <v>15429</v>
      </c>
      <c r="G3142" s="40" t="s">
        <v>15430</v>
      </c>
      <c r="H3142" s="40" t="s">
        <v>22476</v>
      </c>
      <c r="I3142" s="38" t="s">
        <v>62</v>
      </c>
      <c r="J3142" s="41">
        <v>150000</v>
      </c>
      <c r="K3142" s="38">
        <v>3</v>
      </c>
      <c r="L3142" s="42" t="s">
        <v>18529</v>
      </c>
    </row>
    <row r="3143" spans="1:13" x14ac:dyDescent="0.3">
      <c r="A3143" s="17" t="s">
        <v>15431</v>
      </c>
      <c r="B3143" s="18" t="s">
        <v>15432</v>
      </c>
      <c r="C3143" s="18" t="s">
        <v>15433</v>
      </c>
      <c r="D3143" s="18" t="s">
        <v>15315</v>
      </c>
      <c r="E3143" s="18" t="s">
        <v>15322</v>
      </c>
      <c r="F3143" s="18" t="s">
        <v>15434</v>
      </c>
      <c r="G3143" s="19" t="s">
        <v>15435</v>
      </c>
      <c r="H3143" s="40" t="s">
        <v>22476</v>
      </c>
      <c r="I3143" s="18" t="s">
        <v>5856</v>
      </c>
      <c r="J3143" s="20">
        <v>150000</v>
      </c>
      <c r="K3143" s="18">
        <v>5</v>
      </c>
      <c r="L3143" s="44" t="s">
        <v>20021</v>
      </c>
    </row>
    <row r="3144" spans="1:13" x14ac:dyDescent="0.3">
      <c r="A3144" s="17" t="s">
        <v>15436</v>
      </c>
      <c r="B3144" s="18" t="s">
        <v>15437</v>
      </c>
      <c r="C3144" s="18" t="s">
        <v>15438</v>
      </c>
      <c r="D3144" s="18" t="s">
        <v>15315</v>
      </c>
      <c r="E3144" s="18" t="s">
        <v>15322</v>
      </c>
      <c r="F3144" s="18" t="s">
        <v>15439</v>
      </c>
      <c r="G3144" s="19" t="s">
        <v>15440</v>
      </c>
      <c r="H3144" s="40" t="s">
        <v>22476</v>
      </c>
      <c r="I3144" s="18" t="s">
        <v>78</v>
      </c>
      <c r="J3144" s="20">
        <v>100000</v>
      </c>
      <c r="K3144" s="18">
        <v>4</v>
      </c>
      <c r="L3144" s="44" t="s">
        <v>20022</v>
      </c>
    </row>
    <row r="3145" spans="1:13" x14ac:dyDescent="0.3">
      <c r="A3145" s="17" t="s">
        <v>15441</v>
      </c>
      <c r="B3145" s="18" t="s">
        <v>15442</v>
      </c>
      <c r="C3145" s="18" t="s">
        <v>15443</v>
      </c>
      <c r="D3145" s="18" t="s">
        <v>15315</v>
      </c>
      <c r="E3145" s="18" t="s">
        <v>15322</v>
      </c>
      <c r="F3145" s="18" t="s">
        <v>15444</v>
      </c>
      <c r="G3145" s="19" t="s">
        <v>15445</v>
      </c>
      <c r="H3145" s="40" t="s">
        <v>22476</v>
      </c>
      <c r="I3145" s="18" t="s">
        <v>102</v>
      </c>
      <c r="J3145" s="20">
        <v>100000</v>
      </c>
      <c r="K3145" s="18">
        <f>IF(L3145="",0,LEN(L3145)-LEN(SUBSTITUTE(L3145,",",""))+1)</f>
        <v>2</v>
      </c>
      <c r="L3145" s="21" t="s">
        <v>15446</v>
      </c>
      <c r="M3145" s="15"/>
    </row>
    <row r="3146" spans="1:13" x14ac:dyDescent="0.3">
      <c r="A3146" s="17" t="s">
        <v>15447</v>
      </c>
      <c r="B3146" s="18" t="s">
        <v>15448</v>
      </c>
      <c r="C3146" s="18" t="s">
        <v>15449</v>
      </c>
      <c r="D3146" s="18" t="s">
        <v>15315</v>
      </c>
      <c r="E3146" s="18" t="s">
        <v>15322</v>
      </c>
      <c r="F3146" s="18" t="s">
        <v>15450</v>
      </c>
      <c r="G3146" s="19" t="s">
        <v>15451</v>
      </c>
      <c r="H3146" s="40" t="s">
        <v>22476</v>
      </c>
      <c r="I3146" s="18" t="s">
        <v>889</v>
      </c>
      <c r="J3146" s="20">
        <v>100000</v>
      </c>
      <c r="K3146" s="18">
        <f>IF(L3146="",0,LEN(L3146)-LEN(SUBSTITUTE(L3146,",",""))+1)</f>
        <v>2</v>
      </c>
      <c r="L3146" s="21" t="s">
        <v>15452</v>
      </c>
      <c r="M3146" s="15"/>
    </row>
    <row r="3147" spans="1:13" x14ac:dyDescent="0.3">
      <c r="A3147" s="37" t="s">
        <v>15453</v>
      </c>
      <c r="B3147" s="38" t="s">
        <v>15454</v>
      </c>
      <c r="C3147" s="38" t="s">
        <v>22126</v>
      </c>
      <c r="D3147" s="38" t="s">
        <v>15315</v>
      </c>
      <c r="E3147" s="38" t="s">
        <v>15322</v>
      </c>
      <c r="F3147" s="38" t="s">
        <v>15455</v>
      </c>
      <c r="G3147" s="40" t="s">
        <v>15456</v>
      </c>
      <c r="H3147" s="40" t="s">
        <v>22476</v>
      </c>
      <c r="I3147" s="38" t="s">
        <v>78</v>
      </c>
      <c r="J3147" s="41">
        <v>100000</v>
      </c>
      <c r="K3147" s="38">
        <v>3</v>
      </c>
      <c r="L3147" s="42" t="s">
        <v>22127</v>
      </c>
    </row>
    <row r="3148" spans="1:13" x14ac:dyDescent="0.3">
      <c r="A3148" s="17" t="s">
        <v>15457</v>
      </c>
      <c r="B3148" s="18" t="s">
        <v>15458</v>
      </c>
      <c r="C3148" s="18" t="s">
        <v>15459</v>
      </c>
      <c r="D3148" s="18" t="s">
        <v>15315</v>
      </c>
      <c r="E3148" s="18" t="s">
        <v>15322</v>
      </c>
      <c r="F3148" s="18" t="s">
        <v>15460</v>
      </c>
      <c r="G3148" s="19" t="s">
        <v>15461</v>
      </c>
      <c r="H3148" s="40" t="s">
        <v>22476</v>
      </c>
      <c r="I3148" s="18" t="s">
        <v>393</v>
      </c>
      <c r="J3148" s="20">
        <v>100000</v>
      </c>
      <c r="K3148" s="18">
        <v>2</v>
      </c>
      <c r="L3148" s="21" t="s">
        <v>15462</v>
      </c>
    </row>
    <row r="3149" spans="1:13" x14ac:dyDescent="0.3">
      <c r="A3149" s="22" t="s">
        <v>15463</v>
      </c>
      <c r="B3149" s="18" t="s">
        <v>15464</v>
      </c>
      <c r="C3149" s="18" t="s">
        <v>15465</v>
      </c>
      <c r="D3149" s="18" t="s">
        <v>15466</v>
      </c>
      <c r="E3149" s="18" t="s">
        <v>15467</v>
      </c>
      <c r="F3149" s="18" t="s">
        <v>15468</v>
      </c>
      <c r="G3149" s="19" t="s">
        <v>15469</v>
      </c>
      <c r="H3149" s="40" t="s">
        <v>22476</v>
      </c>
      <c r="I3149" s="18" t="s">
        <v>61</v>
      </c>
      <c r="J3149" s="20">
        <v>100000</v>
      </c>
      <c r="K3149" s="18">
        <f>IF(L3149="",0,LEN(L3149)-LEN(SUBSTITUTE(L3149,",",""))+1)</f>
        <v>2</v>
      </c>
      <c r="L3149" s="21" t="s">
        <v>15470</v>
      </c>
      <c r="M3149" s="15"/>
    </row>
    <row r="3150" spans="1:13" x14ac:dyDescent="0.3">
      <c r="A3150" s="22" t="s">
        <v>15473</v>
      </c>
      <c r="B3150" s="18" t="s">
        <v>15474</v>
      </c>
      <c r="C3150" s="18" t="s">
        <v>424</v>
      </c>
      <c r="D3150" s="18" t="s">
        <v>15315</v>
      </c>
      <c r="E3150" s="18" t="s">
        <v>15472</v>
      </c>
      <c r="F3150" s="18" t="s">
        <v>15425</v>
      </c>
      <c r="G3150" s="19" t="s">
        <v>15475</v>
      </c>
      <c r="H3150" s="40" t="s">
        <v>22476</v>
      </c>
      <c r="I3150" s="18" t="s">
        <v>102</v>
      </c>
      <c r="J3150" s="20">
        <v>70000</v>
      </c>
      <c r="K3150" s="18">
        <f>IF(L3150="",0,LEN(L3150)-LEN(SUBSTITUTE(L3150,",",""))+1)</f>
        <v>2</v>
      </c>
      <c r="L3150" s="21" t="s">
        <v>15476</v>
      </c>
      <c r="M3150" s="15"/>
    </row>
    <row r="3151" spans="1:13" x14ac:dyDescent="0.3">
      <c r="A3151" s="46" t="s">
        <v>22128</v>
      </c>
      <c r="B3151" s="38" t="s">
        <v>22129</v>
      </c>
      <c r="C3151" s="38" t="s">
        <v>22130</v>
      </c>
      <c r="D3151" s="38" t="s">
        <v>15315</v>
      </c>
      <c r="E3151" s="38" t="s">
        <v>15322</v>
      </c>
      <c r="F3151" s="38" t="s">
        <v>22131</v>
      </c>
      <c r="G3151" s="40" t="s">
        <v>22132</v>
      </c>
      <c r="H3151" s="40" t="s">
        <v>22476</v>
      </c>
      <c r="I3151" s="38" t="s">
        <v>216</v>
      </c>
      <c r="J3151" s="41">
        <v>0</v>
      </c>
      <c r="K3151" s="38">
        <v>2</v>
      </c>
      <c r="L3151" s="42" t="s">
        <v>22133</v>
      </c>
    </row>
    <row r="3152" spans="1:13" x14ac:dyDescent="0.3">
      <c r="A3152" s="22" t="s">
        <v>15477</v>
      </c>
      <c r="B3152" s="18" t="s">
        <v>15478</v>
      </c>
      <c r="C3152" s="18" t="s">
        <v>15479</v>
      </c>
      <c r="D3152" s="18" t="s">
        <v>15315</v>
      </c>
      <c r="E3152" s="18" t="s">
        <v>15322</v>
      </c>
      <c r="F3152" s="18" t="s">
        <v>15480</v>
      </c>
      <c r="G3152" s="18" t="s">
        <v>15481</v>
      </c>
      <c r="H3152" s="40" t="s">
        <v>22476</v>
      </c>
      <c r="I3152" s="18" t="s">
        <v>61</v>
      </c>
      <c r="J3152" s="20">
        <v>50000</v>
      </c>
      <c r="K3152" s="18">
        <v>2</v>
      </c>
      <c r="L3152" s="21" t="s">
        <v>15482</v>
      </c>
    </row>
    <row r="3153" spans="1:13" x14ac:dyDescent="0.3">
      <c r="A3153" s="22" t="s">
        <v>15483</v>
      </c>
      <c r="B3153" s="18" t="s">
        <v>15484</v>
      </c>
      <c r="C3153" s="18" t="s">
        <v>15485</v>
      </c>
      <c r="D3153" s="18" t="s">
        <v>15315</v>
      </c>
      <c r="E3153" s="18" t="s">
        <v>15467</v>
      </c>
      <c r="F3153" s="18" t="s">
        <v>15486</v>
      </c>
      <c r="G3153" s="18" t="s">
        <v>15487</v>
      </c>
      <c r="H3153" s="40" t="s">
        <v>22476</v>
      </c>
      <c r="I3153" s="18" t="s">
        <v>3047</v>
      </c>
      <c r="J3153" s="20">
        <v>0</v>
      </c>
      <c r="K3153" s="18">
        <f>IF(L3153="",0,LEN(L3153)-LEN(SUBSTITUTE(L3153,",",""))+1)</f>
        <v>2</v>
      </c>
      <c r="L3153" s="36" t="s">
        <v>18816</v>
      </c>
      <c r="M3153" s="15"/>
    </row>
    <row r="3154" spans="1:13" x14ac:dyDescent="0.3">
      <c r="A3154" s="17" t="s">
        <v>15488</v>
      </c>
      <c r="B3154" s="18" t="s">
        <v>15489</v>
      </c>
      <c r="C3154" s="18" t="s">
        <v>15490</v>
      </c>
      <c r="D3154" s="18" t="s">
        <v>15491</v>
      </c>
      <c r="E3154" s="18" t="s">
        <v>15492</v>
      </c>
      <c r="F3154" s="18" t="s">
        <v>15493</v>
      </c>
      <c r="G3154" s="19" t="s">
        <v>15494</v>
      </c>
      <c r="H3154" s="40" t="s">
        <v>22476</v>
      </c>
      <c r="I3154" s="18" t="s">
        <v>102</v>
      </c>
      <c r="J3154" s="20">
        <v>100000</v>
      </c>
      <c r="K3154" s="18">
        <f>IF(L3154="",0,LEN(L3154)-LEN(SUBSTITUTE(L3154,",",""))+1)</f>
        <v>3</v>
      </c>
      <c r="L3154" s="21" t="s">
        <v>18598</v>
      </c>
      <c r="M3154" s="15"/>
    </row>
    <row r="3155" spans="1:13" x14ac:dyDescent="0.3">
      <c r="A3155" s="37" t="s">
        <v>22134</v>
      </c>
      <c r="B3155" s="38" t="s">
        <v>15495</v>
      </c>
      <c r="C3155" s="38" t="s">
        <v>22135</v>
      </c>
      <c r="D3155" s="38" t="s">
        <v>15315</v>
      </c>
      <c r="E3155" s="38" t="s">
        <v>15496</v>
      </c>
      <c r="F3155" s="38" t="s">
        <v>15497</v>
      </c>
      <c r="G3155" s="40" t="s">
        <v>15498</v>
      </c>
      <c r="H3155" s="40" t="s">
        <v>22476</v>
      </c>
      <c r="I3155" s="38" t="s">
        <v>216</v>
      </c>
      <c r="J3155" s="41" t="s">
        <v>20849</v>
      </c>
      <c r="K3155" s="38">
        <v>2</v>
      </c>
      <c r="L3155" s="42" t="s">
        <v>18526</v>
      </c>
    </row>
    <row r="3156" spans="1:13" x14ac:dyDescent="0.3">
      <c r="A3156" s="17" t="s">
        <v>15499</v>
      </c>
      <c r="B3156" s="18" t="s">
        <v>15500</v>
      </c>
      <c r="C3156" s="18" t="s">
        <v>15501</v>
      </c>
      <c r="D3156" s="18" t="s">
        <v>15305</v>
      </c>
      <c r="E3156" s="18" t="s">
        <v>15492</v>
      </c>
      <c r="F3156" s="18" t="s">
        <v>15502</v>
      </c>
      <c r="G3156" s="19" t="s">
        <v>15503</v>
      </c>
      <c r="H3156" s="40" t="s">
        <v>22476</v>
      </c>
      <c r="I3156" s="18" t="s">
        <v>92</v>
      </c>
      <c r="J3156" s="20">
        <v>100000</v>
      </c>
      <c r="K3156" s="18">
        <v>5</v>
      </c>
      <c r="L3156" s="44" t="s">
        <v>20023</v>
      </c>
    </row>
    <row r="3157" spans="1:13" x14ac:dyDescent="0.3">
      <c r="A3157" s="37" t="s">
        <v>22136</v>
      </c>
      <c r="B3157" s="38" t="s">
        <v>15504</v>
      </c>
      <c r="C3157" s="38" t="s">
        <v>22137</v>
      </c>
      <c r="D3157" s="38" t="s">
        <v>15315</v>
      </c>
      <c r="E3157" s="38" t="s">
        <v>15496</v>
      </c>
      <c r="F3157" s="42" t="s">
        <v>22138</v>
      </c>
      <c r="G3157" s="40" t="s">
        <v>15505</v>
      </c>
      <c r="H3157" s="40" t="s">
        <v>22476</v>
      </c>
      <c r="I3157" s="38" t="s">
        <v>92</v>
      </c>
      <c r="J3157" s="41">
        <v>100000</v>
      </c>
      <c r="K3157" s="38">
        <v>4</v>
      </c>
      <c r="L3157" s="42" t="s">
        <v>22139</v>
      </c>
    </row>
    <row r="3158" spans="1:13" x14ac:dyDescent="0.3">
      <c r="A3158" s="17" t="s">
        <v>15506</v>
      </c>
      <c r="B3158" s="18" t="s">
        <v>15507</v>
      </c>
      <c r="C3158" s="18" t="s">
        <v>15508</v>
      </c>
      <c r="D3158" s="18" t="s">
        <v>15305</v>
      </c>
      <c r="E3158" s="18" t="s">
        <v>15492</v>
      </c>
      <c r="F3158" s="18" t="s">
        <v>15509</v>
      </c>
      <c r="G3158" s="19" t="s">
        <v>15510</v>
      </c>
      <c r="H3158" s="40" t="s">
        <v>22476</v>
      </c>
      <c r="I3158" s="18" t="s">
        <v>92</v>
      </c>
      <c r="J3158" s="20">
        <v>100000</v>
      </c>
      <c r="K3158" s="18">
        <f>IF(L3158="",0,LEN(L3158)-LEN(SUBSTITUTE(L3158,",",""))+1)</f>
        <v>4</v>
      </c>
      <c r="L3158" s="21" t="s">
        <v>18903</v>
      </c>
      <c r="M3158" s="15"/>
    </row>
    <row r="3159" spans="1:13" x14ac:dyDescent="0.3">
      <c r="A3159" s="37" t="s">
        <v>15511</v>
      </c>
      <c r="B3159" s="38" t="s">
        <v>15512</v>
      </c>
      <c r="C3159" s="38" t="s">
        <v>15513</v>
      </c>
      <c r="D3159" s="38" t="s">
        <v>15315</v>
      </c>
      <c r="E3159" s="38" t="s">
        <v>15496</v>
      </c>
      <c r="F3159" s="38" t="s">
        <v>15514</v>
      </c>
      <c r="G3159" s="40" t="s">
        <v>15515</v>
      </c>
      <c r="H3159" s="40" t="s">
        <v>22476</v>
      </c>
      <c r="I3159" s="38" t="s">
        <v>78</v>
      </c>
      <c r="J3159" s="41">
        <v>100000</v>
      </c>
      <c r="K3159" s="38">
        <v>2</v>
      </c>
      <c r="L3159" s="47" t="s">
        <v>22140</v>
      </c>
    </row>
    <row r="3160" spans="1:13" x14ac:dyDescent="0.3">
      <c r="A3160" s="37" t="s">
        <v>15516</v>
      </c>
      <c r="B3160" s="38" t="s">
        <v>15517</v>
      </c>
      <c r="C3160" s="38" t="s">
        <v>15518</v>
      </c>
      <c r="D3160" s="38" t="s">
        <v>15315</v>
      </c>
      <c r="E3160" s="38" t="s">
        <v>15496</v>
      </c>
      <c r="F3160" s="38" t="s">
        <v>15519</v>
      </c>
      <c r="G3160" s="40" t="s">
        <v>15520</v>
      </c>
      <c r="H3160" s="40" t="s">
        <v>22476</v>
      </c>
      <c r="I3160" s="38" t="s">
        <v>570</v>
      </c>
      <c r="J3160" s="41">
        <v>100000</v>
      </c>
      <c r="K3160" s="38">
        <v>3</v>
      </c>
      <c r="L3160" s="42" t="s">
        <v>22141</v>
      </c>
    </row>
    <row r="3161" spans="1:13" x14ac:dyDescent="0.3">
      <c r="A3161" s="17" t="s">
        <v>15521</v>
      </c>
      <c r="B3161" s="18" t="s">
        <v>15522</v>
      </c>
      <c r="C3161" s="18" t="s">
        <v>15523</v>
      </c>
      <c r="D3161" s="18" t="s">
        <v>15315</v>
      </c>
      <c r="E3161" s="18" t="s">
        <v>15496</v>
      </c>
      <c r="F3161" s="18" t="s">
        <v>15524</v>
      </c>
      <c r="G3161" s="19" t="s">
        <v>15525</v>
      </c>
      <c r="H3161" s="40" t="s">
        <v>22476</v>
      </c>
      <c r="I3161" s="18" t="s">
        <v>61</v>
      </c>
      <c r="J3161" s="20">
        <v>100000</v>
      </c>
      <c r="K3161" s="18">
        <v>2</v>
      </c>
      <c r="L3161" s="21" t="s">
        <v>15526</v>
      </c>
    </row>
    <row r="3162" spans="1:13" x14ac:dyDescent="0.3">
      <c r="A3162" s="17" t="s">
        <v>15527</v>
      </c>
      <c r="B3162" s="18" t="s">
        <v>9434</v>
      </c>
      <c r="C3162" s="18" t="s">
        <v>9511</v>
      </c>
      <c r="D3162" s="18" t="s">
        <v>15315</v>
      </c>
      <c r="E3162" s="18" t="s">
        <v>15496</v>
      </c>
      <c r="F3162" s="18" t="s">
        <v>15528</v>
      </c>
      <c r="G3162" s="19" t="s">
        <v>15529</v>
      </c>
      <c r="H3162" s="40" t="s">
        <v>22476</v>
      </c>
      <c r="I3162" s="18" t="s">
        <v>40</v>
      </c>
      <c r="J3162" s="20">
        <v>100000</v>
      </c>
      <c r="K3162" s="18">
        <f>IF(L3162="",0,LEN(L3162)-LEN(SUBSTITUTE(L3162,",",""))+1)</f>
        <v>2</v>
      </c>
      <c r="L3162" s="21" t="s">
        <v>15530</v>
      </c>
      <c r="M3162" s="15"/>
    </row>
    <row r="3163" spans="1:13" x14ac:dyDescent="0.3">
      <c r="A3163" s="17" t="s">
        <v>15531</v>
      </c>
      <c r="B3163" s="18" t="s">
        <v>15532</v>
      </c>
      <c r="C3163" s="18" t="s">
        <v>15533</v>
      </c>
      <c r="D3163" s="18" t="s">
        <v>15315</v>
      </c>
      <c r="E3163" s="18" t="s">
        <v>15496</v>
      </c>
      <c r="F3163" s="18" t="s">
        <v>15534</v>
      </c>
      <c r="G3163" s="19" t="s">
        <v>15535</v>
      </c>
      <c r="H3163" s="40" t="s">
        <v>22476</v>
      </c>
      <c r="I3163" s="18" t="s">
        <v>1877</v>
      </c>
      <c r="J3163" s="20">
        <v>50000</v>
      </c>
      <c r="K3163" s="18">
        <v>2</v>
      </c>
      <c r="L3163" s="44" t="s">
        <v>20024</v>
      </c>
    </row>
    <row r="3164" spans="1:13" x14ac:dyDescent="0.3">
      <c r="A3164" s="37" t="s">
        <v>15536</v>
      </c>
      <c r="B3164" s="38" t="s">
        <v>15537</v>
      </c>
      <c r="C3164" s="38" t="s">
        <v>15538</v>
      </c>
      <c r="D3164" s="38" t="s">
        <v>15315</v>
      </c>
      <c r="E3164" s="38" t="s">
        <v>15496</v>
      </c>
      <c r="F3164" s="38" t="s">
        <v>15539</v>
      </c>
      <c r="G3164" s="40" t="s">
        <v>15540</v>
      </c>
      <c r="H3164" s="40" t="s">
        <v>22476</v>
      </c>
      <c r="I3164" s="38" t="s">
        <v>102</v>
      </c>
      <c r="J3164" s="41">
        <v>100000</v>
      </c>
      <c r="K3164" s="38">
        <v>2</v>
      </c>
      <c r="L3164" s="42" t="s">
        <v>15541</v>
      </c>
    </row>
    <row r="3165" spans="1:13" x14ac:dyDescent="0.3">
      <c r="A3165" s="17" t="s">
        <v>15542</v>
      </c>
      <c r="B3165" s="18" t="s">
        <v>15543</v>
      </c>
      <c r="C3165" s="18" t="s">
        <v>15544</v>
      </c>
      <c r="D3165" s="18" t="s">
        <v>15315</v>
      </c>
      <c r="E3165" s="18" t="s">
        <v>15496</v>
      </c>
      <c r="F3165" s="18" t="s">
        <v>15545</v>
      </c>
      <c r="G3165" s="19" t="s">
        <v>15546</v>
      </c>
      <c r="H3165" s="40" t="s">
        <v>22476</v>
      </c>
      <c r="I3165" s="18" t="s">
        <v>597</v>
      </c>
      <c r="J3165" s="20">
        <v>150000</v>
      </c>
      <c r="K3165" s="18">
        <v>3</v>
      </c>
      <c r="L3165" s="44" t="s">
        <v>20025</v>
      </c>
    </row>
    <row r="3166" spans="1:13" x14ac:dyDescent="0.3">
      <c r="A3166" s="37" t="s">
        <v>15547</v>
      </c>
      <c r="B3166" s="38" t="s">
        <v>15548</v>
      </c>
      <c r="C3166" s="38" t="s">
        <v>22142</v>
      </c>
      <c r="D3166" s="38" t="s">
        <v>15315</v>
      </c>
      <c r="E3166" s="38" t="s">
        <v>15496</v>
      </c>
      <c r="F3166" s="38" t="s">
        <v>15549</v>
      </c>
      <c r="G3166" s="40" t="s">
        <v>15550</v>
      </c>
      <c r="H3166" s="40" t="s">
        <v>22476</v>
      </c>
      <c r="I3166" s="38" t="s">
        <v>484</v>
      </c>
      <c r="J3166" s="41">
        <v>100000</v>
      </c>
      <c r="K3166" s="38">
        <v>3</v>
      </c>
      <c r="L3166" s="42" t="s">
        <v>22143</v>
      </c>
    </row>
    <row r="3167" spans="1:13" x14ac:dyDescent="0.3">
      <c r="A3167" s="17" t="s">
        <v>15551</v>
      </c>
      <c r="B3167" s="18" t="s">
        <v>15552</v>
      </c>
      <c r="C3167" s="18" t="s">
        <v>18984</v>
      </c>
      <c r="D3167" s="18" t="s">
        <v>15315</v>
      </c>
      <c r="E3167" s="18" t="s">
        <v>15496</v>
      </c>
      <c r="F3167" s="18" t="s">
        <v>15553</v>
      </c>
      <c r="G3167" s="19" t="s">
        <v>15554</v>
      </c>
      <c r="H3167" s="40" t="s">
        <v>22476</v>
      </c>
      <c r="I3167" s="18" t="s">
        <v>392</v>
      </c>
      <c r="J3167" s="20" t="s">
        <v>18888</v>
      </c>
      <c r="K3167" s="18">
        <f>IF(L3167="",0,LEN(L3167)-LEN(SUBSTITUTE(L3167,",",""))+1)</f>
        <v>2</v>
      </c>
      <c r="L3167" s="21" t="s">
        <v>15555</v>
      </c>
      <c r="M3167" s="15"/>
    </row>
    <row r="3168" spans="1:13" x14ac:dyDescent="0.3">
      <c r="A3168" s="46" t="s">
        <v>15556</v>
      </c>
      <c r="B3168" s="38" t="s">
        <v>15557</v>
      </c>
      <c r="C3168" s="38" t="s">
        <v>15558</v>
      </c>
      <c r="D3168" s="38" t="s">
        <v>15315</v>
      </c>
      <c r="E3168" s="38" t="s">
        <v>15496</v>
      </c>
      <c r="F3168" s="38" t="s">
        <v>15559</v>
      </c>
      <c r="G3168" s="40" t="s">
        <v>15560</v>
      </c>
      <c r="H3168" s="40" t="s">
        <v>22476</v>
      </c>
      <c r="I3168" s="38" t="s">
        <v>570</v>
      </c>
      <c r="J3168" s="41">
        <v>50000</v>
      </c>
      <c r="K3168" s="38">
        <v>4</v>
      </c>
      <c r="L3168" s="42" t="s">
        <v>22144</v>
      </c>
    </row>
    <row r="3169" spans="1:13" x14ac:dyDescent="0.3">
      <c r="A3169" s="22" t="s">
        <v>15561</v>
      </c>
      <c r="B3169" s="18" t="s">
        <v>15562</v>
      </c>
      <c r="C3169" s="18" t="s">
        <v>15563</v>
      </c>
      <c r="D3169" s="18" t="s">
        <v>15315</v>
      </c>
      <c r="E3169" s="18" t="s">
        <v>15496</v>
      </c>
      <c r="F3169" s="18" t="s">
        <v>15564</v>
      </c>
      <c r="G3169" s="18" t="s">
        <v>15565</v>
      </c>
      <c r="H3169" s="40" t="s">
        <v>22476</v>
      </c>
      <c r="I3169" s="18" t="s">
        <v>164</v>
      </c>
      <c r="J3169" s="20">
        <v>100000</v>
      </c>
      <c r="K3169" s="18">
        <v>5</v>
      </c>
      <c r="L3169" s="44" t="s">
        <v>20026</v>
      </c>
    </row>
    <row r="3170" spans="1:13" x14ac:dyDescent="0.3">
      <c r="A3170" s="22" t="s">
        <v>15566</v>
      </c>
      <c r="B3170" s="18" t="s">
        <v>15567</v>
      </c>
      <c r="C3170" s="18" t="s">
        <v>15568</v>
      </c>
      <c r="D3170" s="18" t="s">
        <v>15315</v>
      </c>
      <c r="E3170" s="18" t="s">
        <v>15496</v>
      </c>
      <c r="F3170" s="18" t="s">
        <v>15569</v>
      </c>
      <c r="G3170" s="18" t="s">
        <v>15570</v>
      </c>
      <c r="H3170" s="40" t="s">
        <v>22476</v>
      </c>
      <c r="I3170" s="18" t="s">
        <v>102</v>
      </c>
      <c r="J3170" s="20">
        <v>200000</v>
      </c>
      <c r="K3170" s="18">
        <v>2</v>
      </c>
      <c r="L3170" s="44" t="s">
        <v>20027</v>
      </c>
    </row>
    <row r="3171" spans="1:13" x14ac:dyDescent="0.3">
      <c r="A3171" s="22" t="s">
        <v>15574</v>
      </c>
      <c r="B3171" s="18" t="s">
        <v>20028</v>
      </c>
      <c r="C3171" s="18" t="s">
        <v>15575</v>
      </c>
      <c r="D3171" s="18" t="s">
        <v>41</v>
      </c>
      <c r="E3171" s="18" t="s">
        <v>42</v>
      </c>
      <c r="F3171" s="43" t="s">
        <v>20029</v>
      </c>
      <c r="G3171" s="19" t="s">
        <v>15576</v>
      </c>
      <c r="H3171" s="40" t="s">
        <v>22476</v>
      </c>
      <c r="I3171" s="18" t="s">
        <v>746</v>
      </c>
      <c r="J3171" s="20">
        <v>100000</v>
      </c>
      <c r="K3171" s="18">
        <v>2</v>
      </c>
      <c r="L3171" s="21" t="s">
        <v>15577</v>
      </c>
    </row>
    <row r="3172" spans="1:13" x14ac:dyDescent="0.3">
      <c r="A3172" s="46" t="s">
        <v>15579</v>
      </c>
      <c r="B3172" s="38" t="s">
        <v>15580</v>
      </c>
      <c r="C3172" s="38" t="s">
        <v>3033</v>
      </c>
      <c r="D3172" s="38" t="s">
        <v>41</v>
      </c>
      <c r="E3172" s="38" t="s">
        <v>42</v>
      </c>
      <c r="F3172" s="38" t="s">
        <v>15581</v>
      </c>
      <c r="G3172" s="40" t="s">
        <v>15582</v>
      </c>
      <c r="H3172" s="40" t="s">
        <v>22476</v>
      </c>
      <c r="I3172" s="38" t="s">
        <v>1076</v>
      </c>
      <c r="J3172" s="41">
        <v>150000</v>
      </c>
      <c r="K3172" s="38">
        <v>2</v>
      </c>
      <c r="L3172" s="42" t="s">
        <v>15583</v>
      </c>
    </row>
    <row r="3173" spans="1:13" x14ac:dyDescent="0.3">
      <c r="A3173" s="22" t="s">
        <v>15584</v>
      </c>
      <c r="B3173" s="18" t="s">
        <v>15585</v>
      </c>
      <c r="C3173" s="18" t="s">
        <v>15586</v>
      </c>
      <c r="D3173" s="18" t="s">
        <v>41</v>
      </c>
      <c r="E3173" s="18" t="s">
        <v>101</v>
      </c>
      <c r="F3173" s="18" t="s">
        <v>15587</v>
      </c>
      <c r="G3173" s="19" t="s">
        <v>15588</v>
      </c>
      <c r="H3173" s="40" t="s">
        <v>22476</v>
      </c>
      <c r="I3173" s="18" t="s">
        <v>92</v>
      </c>
      <c r="J3173" s="20">
        <v>100000</v>
      </c>
      <c r="K3173" s="18">
        <f>IF(L3173="",0,LEN(L3173)-LEN(SUBSTITUTE(L3173,",",""))+1)</f>
        <v>4</v>
      </c>
      <c r="L3173" s="21" t="s">
        <v>19005</v>
      </c>
      <c r="M3173" s="15"/>
    </row>
    <row r="3174" spans="1:13" x14ac:dyDescent="0.3">
      <c r="A3174" s="22" t="s">
        <v>15589</v>
      </c>
      <c r="B3174" s="18" t="s">
        <v>20030</v>
      </c>
      <c r="C3174" s="18" t="s">
        <v>1342</v>
      </c>
      <c r="D3174" s="18" t="s">
        <v>41</v>
      </c>
      <c r="E3174" s="18" t="s">
        <v>101</v>
      </c>
      <c r="F3174" s="18" t="s">
        <v>15590</v>
      </c>
      <c r="G3174" s="19" t="s">
        <v>15591</v>
      </c>
      <c r="H3174" s="40" t="s">
        <v>22476</v>
      </c>
      <c r="I3174" s="18" t="s">
        <v>15578</v>
      </c>
      <c r="J3174" s="20">
        <v>150000</v>
      </c>
      <c r="K3174" s="18">
        <v>2</v>
      </c>
      <c r="L3174" s="21" t="s">
        <v>15592</v>
      </c>
    </row>
    <row r="3175" spans="1:13" x14ac:dyDescent="0.3">
      <c r="A3175" s="46" t="s">
        <v>15593</v>
      </c>
      <c r="B3175" s="38" t="s">
        <v>15594</v>
      </c>
      <c r="C3175" s="38" t="s">
        <v>219</v>
      </c>
      <c r="D3175" s="38" t="s">
        <v>41</v>
      </c>
      <c r="E3175" s="38" t="s">
        <v>161</v>
      </c>
      <c r="F3175" s="38" t="s">
        <v>15595</v>
      </c>
      <c r="G3175" s="40" t="s">
        <v>15596</v>
      </c>
      <c r="H3175" s="40" t="s">
        <v>22476</v>
      </c>
      <c r="I3175" s="38" t="s">
        <v>50</v>
      </c>
      <c r="J3175" s="41">
        <v>100000</v>
      </c>
      <c r="K3175" s="38">
        <v>2</v>
      </c>
      <c r="L3175" s="47" t="s">
        <v>15597</v>
      </c>
    </row>
    <row r="3176" spans="1:13" x14ac:dyDescent="0.3">
      <c r="A3176" s="46" t="s">
        <v>22145</v>
      </c>
      <c r="B3176" s="38" t="s">
        <v>22146</v>
      </c>
      <c r="C3176" s="38" t="s">
        <v>22147</v>
      </c>
      <c r="D3176" s="38" t="s">
        <v>41</v>
      </c>
      <c r="E3176" s="38" t="s">
        <v>161</v>
      </c>
      <c r="F3176" s="38" t="s">
        <v>15598</v>
      </c>
      <c r="G3176" s="40" t="s">
        <v>15599</v>
      </c>
      <c r="H3176" s="40" t="s">
        <v>22476</v>
      </c>
      <c r="I3176" s="38" t="s">
        <v>226</v>
      </c>
      <c r="J3176" s="41">
        <v>150000</v>
      </c>
      <c r="K3176" s="38">
        <v>2</v>
      </c>
      <c r="L3176" s="42" t="s">
        <v>22148</v>
      </c>
    </row>
    <row r="3177" spans="1:13" x14ac:dyDescent="0.3">
      <c r="A3177" s="46" t="s">
        <v>15600</v>
      </c>
      <c r="B3177" s="38" t="s">
        <v>15601</v>
      </c>
      <c r="C3177" s="38" t="s">
        <v>15602</v>
      </c>
      <c r="D3177" s="38" t="s">
        <v>41</v>
      </c>
      <c r="E3177" s="38" t="s">
        <v>249</v>
      </c>
      <c r="F3177" s="38" t="s">
        <v>15603</v>
      </c>
      <c r="G3177" s="40" t="s">
        <v>15604</v>
      </c>
      <c r="H3177" s="40" t="s">
        <v>22476</v>
      </c>
      <c r="I3177" s="38" t="s">
        <v>43</v>
      </c>
      <c r="J3177" s="41">
        <v>100000</v>
      </c>
      <c r="K3177" s="38">
        <v>2</v>
      </c>
      <c r="L3177" s="42" t="s">
        <v>15605</v>
      </c>
    </row>
    <row r="3178" spans="1:13" x14ac:dyDescent="0.3">
      <c r="A3178" s="22" t="s">
        <v>15606</v>
      </c>
      <c r="B3178" s="18" t="s">
        <v>15607</v>
      </c>
      <c r="C3178" s="18" t="s">
        <v>15608</v>
      </c>
      <c r="D3178" s="18" t="s">
        <v>41</v>
      </c>
      <c r="E3178" s="18" t="s">
        <v>302</v>
      </c>
      <c r="F3178" s="18" t="s">
        <v>15609</v>
      </c>
      <c r="G3178" s="19" t="s">
        <v>15610</v>
      </c>
      <c r="H3178" s="40" t="s">
        <v>22476</v>
      </c>
      <c r="I3178" s="18" t="s">
        <v>910</v>
      </c>
      <c r="J3178" s="20">
        <v>200000</v>
      </c>
      <c r="K3178" s="18">
        <f t="shared" ref="K3178:K3180" si="31">IF(L3178="",0,LEN(L3178)-LEN(SUBSTITUTE(L3178,",",""))+1)</f>
        <v>3</v>
      </c>
      <c r="L3178" s="21" t="s">
        <v>15611</v>
      </c>
      <c r="M3178" s="15"/>
    </row>
    <row r="3179" spans="1:13" x14ac:dyDescent="0.3">
      <c r="A3179" s="22" t="s">
        <v>15612</v>
      </c>
      <c r="B3179" s="18" t="s">
        <v>15613</v>
      </c>
      <c r="C3179" s="18" t="s">
        <v>15614</v>
      </c>
      <c r="D3179" s="18" t="s">
        <v>41</v>
      </c>
      <c r="E3179" s="18" t="s">
        <v>302</v>
      </c>
      <c r="F3179" s="18" t="s">
        <v>15615</v>
      </c>
      <c r="G3179" s="19" t="s">
        <v>15616</v>
      </c>
      <c r="H3179" s="40" t="s">
        <v>22476</v>
      </c>
      <c r="I3179" s="18" t="s">
        <v>248</v>
      </c>
      <c r="J3179" s="20">
        <v>100000</v>
      </c>
      <c r="K3179" s="18">
        <f t="shared" si="31"/>
        <v>2</v>
      </c>
      <c r="L3179" s="36" t="s">
        <v>15617</v>
      </c>
      <c r="M3179" s="15"/>
    </row>
    <row r="3180" spans="1:13" x14ac:dyDescent="0.3">
      <c r="A3180" s="22" t="s">
        <v>15619</v>
      </c>
      <c r="B3180" s="18" t="s">
        <v>15620</v>
      </c>
      <c r="C3180" s="18" t="s">
        <v>15621</v>
      </c>
      <c r="D3180" s="18" t="s">
        <v>41</v>
      </c>
      <c r="E3180" s="18" t="s">
        <v>367</v>
      </c>
      <c r="F3180" s="18" t="s">
        <v>15622</v>
      </c>
      <c r="G3180" s="19" t="s">
        <v>15623</v>
      </c>
      <c r="H3180" s="40" t="s">
        <v>22476</v>
      </c>
      <c r="I3180" s="18" t="s">
        <v>50</v>
      </c>
      <c r="J3180" s="20">
        <v>100000</v>
      </c>
      <c r="K3180" s="18">
        <f t="shared" si="31"/>
        <v>2</v>
      </c>
      <c r="L3180" s="21" t="s">
        <v>15624</v>
      </c>
      <c r="M3180" s="15"/>
    </row>
    <row r="3181" spans="1:13" x14ac:dyDescent="0.3">
      <c r="A3181" s="46" t="s">
        <v>15625</v>
      </c>
      <c r="B3181" s="38" t="s">
        <v>15626</v>
      </c>
      <c r="C3181" s="38" t="s">
        <v>15627</v>
      </c>
      <c r="D3181" s="38" t="s">
        <v>41</v>
      </c>
      <c r="E3181" s="38" t="s">
        <v>367</v>
      </c>
      <c r="F3181" s="52" t="s">
        <v>15628</v>
      </c>
      <c r="G3181" s="40" t="s">
        <v>15629</v>
      </c>
      <c r="H3181" s="40" t="s">
        <v>22476</v>
      </c>
      <c r="I3181" s="38" t="s">
        <v>92</v>
      </c>
      <c r="J3181" s="41">
        <v>100000</v>
      </c>
      <c r="K3181" s="38">
        <v>4</v>
      </c>
      <c r="L3181" s="42" t="s">
        <v>22149</v>
      </c>
    </row>
    <row r="3182" spans="1:13" x14ac:dyDescent="0.3">
      <c r="A3182" s="46" t="s">
        <v>15632</v>
      </c>
      <c r="B3182" s="38" t="s">
        <v>15633</v>
      </c>
      <c r="C3182" s="38" t="s">
        <v>15634</v>
      </c>
      <c r="D3182" s="38" t="s">
        <v>41</v>
      </c>
      <c r="E3182" s="38" t="s">
        <v>406</v>
      </c>
      <c r="F3182" s="38" t="s">
        <v>15635</v>
      </c>
      <c r="G3182" s="40" t="s">
        <v>15636</v>
      </c>
      <c r="H3182" s="40" t="s">
        <v>22476</v>
      </c>
      <c r="I3182" s="38" t="s">
        <v>15637</v>
      </c>
      <c r="J3182" s="41">
        <v>100000</v>
      </c>
      <c r="K3182" s="38">
        <v>3</v>
      </c>
      <c r="L3182" s="42" t="s">
        <v>22150</v>
      </c>
    </row>
    <row r="3183" spans="1:13" x14ac:dyDescent="0.3">
      <c r="A3183" s="22" t="s">
        <v>15639</v>
      </c>
      <c r="B3183" s="18" t="s">
        <v>15640</v>
      </c>
      <c r="C3183" s="18" t="s">
        <v>15641</v>
      </c>
      <c r="D3183" s="18" t="s">
        <v>41</v>
      </c>
      <c r="E3183" s="18" t="s">
        <v>496</v>
      </c>
      <c r="F3183" s="18" t="s">
        <v>15642</v>
      </c>
      <c r="G3183" s="19" t="s">
        <v>15643</v>
      </c>
      <c r="H3183" s="40" t="s">
        <v>22476</v>
      </c>
      <c r="I3183" s="18" t="s">
        <v>15638</v>
      </c>
      <c r="J3183" s="20">
        <v>100000</v>
      </c>
      <c r="K3183" s="18">
        <v>2</v>
      </c>
      <c r="L3183" s="36" t="s">
        <v>15644</v>
      </c>
    </row>
    <row r="3184" spans="1:13" x14ac:dyDescent="0.3">
      <c r="A3184" s="22" t="s">
        <v>15645</v>
      </c>
      <c r="B3184" s="18" t="s">
        <v>15646</v>
      </c>
      <c r="C3184" s="18" t="s">
        <v>15647</v>
      </c>
      <c r="D3184" s="18" t="s">
        <v>41</v>
      </c>
      <c r="E3184" s="18" t="s">
        <v>496</v>
      </c>
      <c r="F3184" s="18" t="s">
        <v>15648</v>
      </c>
      <c r="G3184" s="19" t="s">
        <v>15649</v>
      </c>
      <c r="H3184" s="40" t="s">
        <v>22476</v>
      </c>
      <c r="I3184" s="18" t="s">
        <v>43</v>
      </c>
      <c r="J3184" s="20">
        <v>180000</v>
      </c>
      <c r="K3184" s="18">
        <f>IF(L3184="",0,LEN(L3184)-LEN(SUBSTITUTE(L3184,",",""))+1)</f>
        <v>2</v>
      </c>
      <c r="L3184" s="21" t="s">
        <v>18783</v>
      </c>
      <c r="M3184" s="15"/>
    </row>
    <row r="3185" spans="1:13" x14ac:dyDescent="0.3">
      <c r="A3185" s="22" t="s">
        <v>15650</v>
      </c>
      <c r="B3185" s="18" t="s">
        <v>15651</v>
      </c>
      <c r="C3185" s="18" t="s">
        <v>15652</v>
      </c>
      <c r="D3185" s="18" t="s">
        <v>41</v>
      </c>
      <c r="E3185" s="18" t="s">
        <v>527</v>
      </c>
      <c r="F3185" s="18" t="s">
        <v>15653</v>
      </c>
      <c r="G3185" s="19" t="s">
        <v>15654</v>
      </c>
      <c r="H3185" s="40" t="s">
        <v>22476</v>
      </c>
      <c r="I3185" s="18" t="s">
        <v>50</v>
      </c>
      <c r="J3185" s="20">
        <v>150000</v>
      </c>
      <c r="K3185" s="18">
        <f>IF(L3185="",0,LEN(L3185)-LEN(SUBSTITUTE(L3185,",",""))+1)</f>
        <v>2</v>
      </c>
      <c r="L3185" s="21" t="s">
        <v>18981</v>
      </c>
      <c r="M3185" s="15"/>
    </row>
    <row r="3186" spans="1:13" x14ac:dyDescent="0.3">
      <c r="A3186" s="22" t="s">
        <v>15655</v>
      </c>
      <c r="B3186" s="18" t="s">
        <v>15656</v>
      </c>
      <c r="C3186" s="18" t="s">
        <v>15657</v>
      </c>
      <c r="D3186" s="18" t="s">
        <v>41</v>
      </c>
      <c r="E3186" s="18" t="s">
        <v>527</v>
      </c>
      <c r="F3186" s="18" t="s">
        <v>15658</v>
      </c>
      <c r="G3186" s="19" t="s">
        <v>15659</v>
      </c>
      <c r="H3186" s="40" t="s">
        <v>22476</v>
      </c>
      <c r="I3186" s="18" t="s">
        <v>50</v>
      </c>
      <c r="J3186" s="20">
        <v>100000</v>
      </c>
      <c r="K3186" s="18">
        <f>IF(L3186="",0,LEN(L3186)-LEN(SUBSTITUTE(L3186,",",""))+1)</f>
        <v>2</v>
      </c>
      <c r="L3186" s="21" t="s">
        <v>18654</v>
      </c>
      <c r="M3186" s="15"/>
    </row>
    <row r="3187" spans="1:13" x14ac:dyDescent="0.3">
      <c r="A3187" s="46" t="s">
        <v>15660</v>
      </c>
      <c r="B3187" s="38" t="s">
        <v>22151</v>
      </c>
      <c r="C3187" s="38" t="s">
        <v>518</v>
      </c>
      <c r="D3187" s="38" t="s">
        <v>41</v>
      </c>
      <c r="E3187" s="38" t="s">
        <v>527</v>
      </c>
      <c r="F3187" s="38" t="s">
        <v>22152</v>
      </c>
      <c r="G3187" s="40" t="s">
        <v>15661</v>
      </c>
      <c r="H3187" s="40" t="s">
        <v>22476</v>
      </c>
      <c r="I3187" s="38" t="s">
        <v>50</v>
      </c>
      <c r="J3187" s="41">
        <v>150000</v>
      </c>
      <c r="K3187" s="38">
        <v>2</v>
      </c>
      <c r="L3187" s="47" t="s">
        <v>15662</v>
      </c>
    </row>
    <row r="3188" spans="1:13" x14ac:dyDescent="0.3">
      <c r="A3188" s="46" t="s">
        <v>15663</v>
      </c>
      <c r="B3188" s="38" t="s">
        <v>15664</v>
      </c>
      <c r="C3188" s="38" t="s">
        <v>15665</v>
      </c>
      <c r="D3188" s="38" t="s">
        <v>41</v>
      </c>
      <c r="E3188" s="38" t="s">
        <v>527</v>
      </c>
      <c r="F3188" s="38" t="s">
        <v>15666</v>
      </c>
      <c r="G3188" s="40" t="s">
        <v>15667</v>
      </c>
      <c r="H3188" s="40" t="s">
        <v>22476</v>
      </c>
      <c r="I3188" s="38" t="s">
        <v>3987</v>
      </c>
      <c r="J3188" s="41">
        <v>100000</v>
      </c>
      <c r="K3188" s="38">
        <v>3</v>
      </c>
      <c r="L3188" s="42" t="s">
        <v>18453</v>
      </c>
    </row>
    <row r="3189" spans="1:13" x14ac:dyDescent="0.3">
      <c r="A3189" s="22" t="s">
        <v>15669</v>
      </c>
      <c r="B3189" s="18" t="s">
        <v>15670</v>
      </c>
      <c r="C3189" s="18" t="s">
        <v>15671</v>
      </c>
      <c r="D3189" s="18" t="s">
        <v>41</v>
      </c>
      <c r="E3189" s="18" t="s">
        <v>527</v>
      </c>
      <c r="F3189" s="18" t="s">
        <v>15672</v>
      </c>
      <c r="G3189" s="19" t="s">
        <v>15673</v>
      </c>
      <c r="H3189" s="40" t="s">
        <v>22476</v>
      </c>
      <c r="I3189" s="18" t="s">
        <v>226</v>
      </c>
      <c r="J3189" s="20">
        <v>150000</v>
      </c>
      <c r="K3189" s="18">
        <f>IF(L3189="",0,LEN(L3189)-LEN(SUBSTITUTE(L3189,",",""))+1)</f>
        <v>2</v>
      </c>
      <c r="L3189" s="21" t="s">
        <v>15674</v>
      </c>
      <c r="M3189" s="15"/>
    </row>
    <row r="3190" spans="1:13" x14ac:dyDescent="0.3">
      <c r="A3190" s="46" t="s">
        <v>15675</v>
      </c>
      <c r="B3190" s="38" t="s">
        <v>15676</v>
      </c>
      <c r="C3190" s="38" t="s">
        <v>22153</v>
      </c>
      <c r="D3190" s="38" t="s">
        <v>41</v>
      </c>
      <c r="E3190" s="38" t="s">
        <v>609</v>
      </c>
      <c r="F3190" s="38" t="s">
        <v>15677</v>
      </c>
      <c r="G3190" s="40" t="s">
        <v>15678</v>
      </c>
      <c r="H3190" s="40" t="s">
        <v>22476</v>
      </c>
      <c r="I3190" s="38" t="s">
        <v>15578</v>
      </c>
      <c r="J3190" s="41">
        <v>200000</v>
      </c>
      <c r="K3190" s="38">
        <v>2</v>
      </c>
      <c r="L3190" s="42" t="s">
        <v>15679</v>
      </c>
    </row>
    <row r="3191" spans="1:13" x14ac:dyDescent="0.3">
      <c r="A3191" s="46" t="s">
        <v>15682</v>
      </c>
      <c r="B3191" s="38" t="s">
        <v>15683</v>
      </c>
      <c r="C3191" s="38" t="s">
        <v>15684</v>
      </c>
      <c r="D3191" s="38" t="s">
        <v>41</v>
      </c>
      <c r="E3191" s="38" t="s">
        <v>609</v>
      </c>
      <c r="F3191" s="38" t="s">
        <v>15685</v>
      </c>
      <c r="G3191" s="40" t="s">
        <v>15686</v>
      </c>
      <c r="H3191" s="40" t="s">
        <v>22476</v>
      </c>
      <c r="I3191" s="38" t="s">
        <v>43</v>
      </c>
      <c r="J3191" s="20">
        <v>300000</v>
      </c>
      <c r="K3191" s="38">
        <v>3</v>
      </c>
      <c r="L3191" s="42" t="s">
        <v>18278</v>
      </c>
    </row>
    <row r="3192" spans="1:13" x14ac:dyDescent="0.3">
      <c r="A3192" s="46" t="s">
        <v>15687</v>
      </c>
      <c r="B3192" s="38" t="s">
        <v>15688</v>
      </c>
      <c r="C3192" s="38" t="s">
        <v>15689</v>
      </c>
      <c r="D3192" s="38" t="s">
        <v>41</v>
      </c>
      <c r="E3192" s="38" t="s">
        <v>609</v>
      </c>
      <c r="F3192" s="38" t="s">
        <v>22154</v>
      </c>
      <c r="G3192" s="40" t="s">
        <v>15690</v>
      </c>
      <c r="H3192" s="40" t="s">
        <v>22476</v>
      </c>
      <c r="I3192" s="38" t="s">
        <v>15691</v>
      </c>
      <c r="J3192" s="41">
        <v>100000</v>
      </c>
      <c r="K3192" s="38">
        <v>2</v>
      </c>
      <c r="L3192" s="47" t="s">
        <v>22155</v>
      </c>
    </row>
    <row r="3193" spans="1:13" x14ac:dyDescent="0.3">
      <c r="A3193" s="46" t="s">
        <v>15693</v>
      </c>
      <c r="B3193" s="38" t="s">
        <v>15694</v>
      </c>
      <c r="C3193" s="38" t="s">
        <v>1074</v>
      </c>
      <c r="D3193" s="38" t="s">
        <v>41</v>
      </c>
      <c r="E3193" s="38" t="s">
        <v>726</v>
      </c>
      <c r="F3193" s="38" t="s">
        <v>15695</v>
      </c>
      <c r="G3193" s="40" t="s">
        <v>15696</v>
      </c>
      <c r="H3193" s="40" t="s">
        <v>22476</v>
      </c>
      <c r="I3193" s="38" t="s">
        <v>15697</v>
      </c>
      <c r="J3193" s="41">
        <v>150000</v>
      </c>
      <c r="K3193" s="38">
        <v>2</v>
      </c>
      <c r="L3193" s="47" t="s">
        <v>15698</v>
      </c>
    </row>
    <row r="3194" spans="1:13" x14ac:dyDescent="0.3">
      <c r="A3194" s="46" t="s">
        <v>15699</v>
      </c>
      <c r="B3194" s="38" t="s">
        <v>15700</v>
      </c>
      <c r="C3194" s="38" t="s">
        <v>14806</v>
      </c>
      <c r="D3194" s="38" t="s">
        <v>41</v>
      </c>
      <c r="E3194" s="38" t="s">
        <v>864</v>
      </c>
      <c r="F3194" s="38" t="s">
        <v>15701</v>
      </c>
      <c r="G3194" s="40" t="s">
        <v>15702</v>
      </c>
      <c r="H3194" s="40" t="s">
        <v>22476</v>
      </c>
      <c r="I3194" s="38" t="s">
        <v>15637</v>
      </c>
      <c r="J3194" s="41">
        <v>100000</v>
      </c>
      <c r="K3194" s="38">
        <v>3</v>
      </c>
      <c r="L3194" s="42" t="s">
        <v>18378</v>
      </c>
    </row>
    <row r="3195" spans="1:13" x14ac:dyDescent="0.3">
      <c r="A3195" s="22" t="s">
        <v>15703</v>
      </c>
      <c r="B3195" s="18" t="s">
        <v>15704</v>
      </c>
      <c r="C3195" s="18" t="s">
        <v>15705</v>
      </c>
      <c r="D3195" s="18" t="s">
        <v>41</v>
      </c>
      <c r="E3195" s="18" t="s">
        <v>864</v>
      </c>
      <c r="F3195" s="18" t="s">
        <v>15706</v>
      </c>
      <c r="G3195" s="19" t="s">
        <v>15707</v>
      </c>
      <c r="H3195" s="40" t="s">
        <v>22476</v>
      </c>
      <c r="I3195" s="18" t="s">
        <v>15637</v>
      </c>
      <c r="J3195" s="20">
        <v>150000</v>
      </c>
      <c r="K3195" s="18">
        <f>IF(L3195="",0,LEN(L3195)-LEN(SUBSTITUTE(L3195,",",""))+1)</f>
        <v>3</v>
      </c>
      <c r="L3195" s="36" t="s">
        <v>18772</v>
      </c>
      <c r="M3195" s="15"/>
    </row>
    <row r="3196" spans="1:13" x14ac:dyDescent="0.3">
      <c r="A3196" s="46" t="s">
        <v>15708</v>
      </c>
      <c r="B3196" s="38" t="s">
        <v>4907</v>
      </c>
      <c r="C3196" s="38" t="s">
        <v>22156</v>
      </c>
      <c r="D3196" s="38" t="s">
        <v>41</v>
      </c>
      <c r="E3196" s="38" t="s">
        <v>864</v>
      </c>
      <c r="F3196" s="38" t="s">
        <v>22157</v>
      </c>
      <c r="G3196" s="40" t="s">
        <v>15709</v>
      </c>
      <c r="H3196" s="40" t="s">
        <v>22476</v>
      </c>
      <c r="I3196" s="38" t="s">
        <v>50</v>
      </c>
      <c r="J3196" s="41">
        <v>200000</v>
      </c>
      <c r="K3196" s="38">
        <v>2</v>
      </c>
      <c r="L3196" s="42" t="s">
        <v>22158</v>
      </c>
    </row>
    <row r="3197" spans="1:13" ht="33" x14ac:dyDescent="0.3">
      <c r="A3197" s="22" t="s">
        <v>15710</v>
      </c>
      <c r="B3197" s="18" t="s">
        <v>15711</v>
      </c>
      <c r="C3197" s="18" t="s">
        <v>8029</v>
      </c>
      <c r="D3197" s="18" t="s">
        <v>41</v>
      </c>
      <c r="E3197" s="18" t="s">
        <v>864</v>
      </c>
      <c r="F3197" s="18" t="s">
        <v>15712</v>
      </c>
      <c r="G3197" s="19" t="s">
        <v>15713</v>
      </c>
      <c r="H3197" s="40" t="s">
        <v>22476</v>
      </c>
      <c r="I3197" s="18" t="s">
        <v>15630</v>
      </c>
      <c r="J3197" s="20">
        <v>100000</v>
      </c>
      <c r="K3197" s="18">
        <v>9</v>
      </c>
      <c r="L3197" s="44" t="s">
        <v>20031</v>
      </c>
    </row>
    <row r="3198" spans="1:13" x14ac:dyDescent="0.3">
      <c r="A3198" s="22" t="s">
        <v>15714</v>
      </c>
      <c r="B3198" s="18" t="s">
        <v>15715</v>
      </c>
      <c r="C3198" s="18" t="s">
        <v>15716</v>
      </c>
      <c r="D3198" s="18" t="s">
        <v>41</v>
      </c>
      <c r="E3198" s="18" t="s">
        <v>864</v>
      </c>
      <c r="F3198" s="18" t="s">
        <v>15717</v>
      </c>
      <c r="G3198" s="19" t="s">
        <v>15718</v>
      </c>
      <c r="H3198" s="40" t="s">
        <v>22476</v>
      </c>
      <c r="I3198" s="18" t="s">
        <v>15681</v>
      </c>
      <c r="J3198" s="20">
        <v>150000</v>
      </c>
      <c r="K3198" s="18">
        <f>IF(L3198="",0,LEN(L3198)-LEN(SUBSTITUTE(L3198,",",""))+1)</f>
        <v>3</v>
      </c>
      <c r="L3198" s="36" t="s">
        <v>19086</v>
      </c>
      <c r="M3198" s="15"/>
    </row>
    <row r="3199" spans="1:13" x14ac:dyDescent="0.3">
      <c r="A3199" s="46" t="s">
        <v>15719</v>
      </c>
      <c r="B3199" s="38" t="s">
        <v>15720</v>
      </c>
      <c r="C3199" s="38" t="s">
        <v>15721</v>
      </c>
      <c r="D3199" s="38" t="s">
        <v>41</v>
      </c>
      <c r="E3199" s="38" t="s">
        <v>864</v>
      </c>
      <c r="F3199" s="38" t="s">
        <v>22159</v>
      </c>
      <c r="G3199" s="40" t="s">
        <v>15722</v>
      </c>
      <c r="H3199" s="40" t="s">
        <v>22476</v>
      </c>
      <c r="I3199" s="38" t="s">
        <v>89</v>
      </c>
      <c r="J3199" s="41">
        <v>100000</v>
      </c>
      <c r="K3199" s="38">
        <v>2</v>
      </c>
      <c r="L3199" s="42" t="s">
        <v>22160</v>
      </c>
    </row>
    <row r="3200" spans="1:13" x14ac:dyDescent="0.3">
      <c r="A3200" s="22" t="s">
        <v>15723</v>
      </c>
      <c r="B3200" s="18" t="s">
        <v>15724</v>
      </c>
      <c r="C3200" s="18" t="s">
        <v>15725</v>
      </c>
      <c r="D3200" s="18" t="s">
        <v>41</v>
      </c>
      <c r="E3200" s="18" t="s">
        <v>864</v>
      </c>
      <c r="F3200" s="18" t="s">
        <v>15726</v>
      </c>
      <c r="G3200" s="19" t="s">
        <v>15727</v>
      </c>
      <c r="H3200" s="40" t="s">
        <v>22476</v>
      </c>
      <c r="I3200" s="18" t="s">
        <v>15637</v>
      </c>
      <c r="J3200" s="20">
        <v>150000</v>
      </c>
      <c r="K3200" s="18">
        <f>IF(L3200="",0,LEN(L3200)-LEN(SUBSTITUTE(L3200,",",""))+1)</f>
        <v>3</v>
      </c>
      <c r="L3200" s="21" t="s">
        <v>19138</v>
      </c>
      <c r="M3200" s="15"/>
    </row>
    <row r="3201" spans="1:13" x14ac:dyDescent="0.3">
      <c r="A3201" s="22" t="s">
        <v>15729</v>
      </c>
      <c r="B3201" s="18" t="s">
        <v>15730</v>
      </c>
      <c r="C3201" s="18" t="s">
        <v>15731</v>
      </c>
      <c r="D3201" s="18" t="s">
        <v>41</v>
      </c>
      <c r="E3201" s="18" t="s">
        <v>1013</v>
      </c>
      <c r="F3201" s="18" t="s">
        <v>15732</v>
      </c>
      <c r="G3201" s="19" t="s">
        <v>15733</v>
      </c>
      <c r="H3201" s="40" t="s">
        <v>22476</v>
      </c>
      <c r="I3201" s="18" t="s">
        <v>89</v>
      </c>
      <c r="J3201" s="20">
        <v>100000</v>
      </c>
      <c r="K3201" s="18">
        <f>IF(L3201="",0,LEN(L3201)-LEN(SUBSTITUTE(L3201,",",""))+1)</f>
        <v>2</v>
      </c>
      <c r="L3201" s="21" t="s">
        <v>18954</v>
      </c>
      <c r="M3201" s="15"/>
    </row>
    <row r="3202" spans="1:13" x14ac:dyDescent="0.3">
      <c r="A3202" s="46" t="s">
        <v>15734</v>
      </c>
      <c r="B3202" s="38" t="s">
        <v>15735</v>
      </c>
      <c r="C3202" s="38" t="s">
        <v>22161</v>
      </c>
      <c r="D3202" s="38" t="s">
        <v>41</v>
      </c>
      <c r="E3202" s="38" t="s">
        <v>1013</v>
      </c>
      <c r="F3202" s="38" t="s">
        <v>22162</v>
      </c>
      <c r="G3202" s="40" t="s">
        <v>15736</v>
      </c>
      <c r="H3202" s="40" t="s">
        <v>22476</v>
      </c>
      <c r="I3202" s="38" t="s">
        <v>262</v>
      </c>
      <c r="J3202" s="41">
        <v>100000</v>
      </c>
      <c r="K3202" s="38">
        <v>2</v>
      </c>
      <c r="L3202" s="42" t="s">
        <v>22163</v>
      </c>
    </row>
    <row r="3203" spans="1:13" x14ac:dyDescent="0.3">
      <c r="A3203" s="46" t="s">
        <v>15737</v>
      </c>
      <c r="B3203" s="38" t="s">
        <v>15738</v>
      </c>
      <c r="C3203" s="38" t="s">
        <v>15739</v>
      </c>
      <c r="D3203" s="38" t="s">
        <v>41</v>
      </c>
      <c r="E3203" s="38" t="s">
        <v>1013</v>
      </c>
      <c r="F3203" s="38" t="s">
        <v>15740</v>
      </c>
      <c r="G3203" s="40" t="s">
        <v>15741</v>
      </c>
      <c r="H3203" s="40" t="s">
        <v>22476</v>
      </c>
      <c r="I3203" s="38" t="s">
        <v>262</v>
      </c>
      <c r="J3203" s="41">
        <v>150000</v>
      </c>
      <c r="K3203" s="38">
        <v>2</v>
      </c>
      <c r="L3203" s="42" t="s">
        <v>22164</v>
      </c>
    </row>
    <row r="3204" spans="1:13" x14ac:dyDescent="0.3">
      <c r="A3204" s="22" t="s">
        <v>15742</v>
      </c>
      <c r="B3204" s="18" t="s">
        <v>15743</v>
      </c>
      <c r="C3204" s="18" t="s">
        <v>15744</v>
      </c>
      <c r="D3204" s="18" t="s">
        <v>41</v>
      </c>
      <c r="E3204" s="18" t="s">
        <v>1121</v>
      </c>
      <c r="F3204" s="18" t="s">
        <v>15745</v>
      </c>
      <c r="G3204" s="19" t="s">
        <v>15746</v>
      </c>
      <c r="H3204" s="40" t="s">
        <v>22476</v>
      </c>
      <c r="I3204" s="18" t="s">
        <v>15637</v>
      </c>
      <c r="J3204" s="20">
        <v>70000</v>
      </c>
      <c r="K3204" s="18">
        <f t="shared" ref="K3204:K3205" si="32">IF(L3204="",0,LEN(L3204)-LEN(SUBSTITUTE(L3204,",",""))+1)</f>
        <v>4</v>
      </c>
      <c r="L3204" s="36" t="s">
        <v>15747</v>
      </c>
      <c r="M3204" s="15"/>
    </row>
    <row r="3205" spans="1:13" x14ac:dyDescent="0.3">
      <c r="A3205" s="22" t="s">
        <v>15748</v>
      </c>
      <c r="B3205" s="18" t="s">
        <v>15749</v>
      </c>
      <c r="C3205" s="18" t="s">
        <v>15750</v>
      </c>
      <c r="D3205" s="18" t="s">
        <v>41</v>
      </c>
      <c r="E3205" s="18" t="s">
        <v>1178</v>
      </c>
      <c r="F3205" s="18" t="s">
        <v>15751</v>
      </c>
      <c r="G3205" s="19" t="s">
        <v>15752</v>
      </c>
      <c r="H3205" s="40" t="s">
        <v>22476</v>
      </c>
      <c r="I3205" s="18" t="s">
        <v>15753</v>
      </c>
      <c r="J3205" s="20">
        <v>150000</v>
      </c>
      <c r="K3205" s="18">
        <f t="shared" si="32"/>
        <v>3</v>
      </c>
      <c r="L3205" s="21" t="s">
        <v>15754</v>
      </c>
      <c r="M3205" s="15"/>
    </row>
    <row r="3206" spans="1:13" x14ac:dyDescent="0.3">
      <c r="A3206" s="46" t="s">
        <v>15755</v>
      </c>
      <c r="B3206" s="38" t="s">
        <v>12135</v>
      </c>
      <c r="C3206" s="38" t="s">
        <v>10883</v>
      </c>
      <c r="D3206" s="38" t="s">
        <v>41</v>
      </c>
      <c r="E3206" s="38" t="s">
        <v>1318</v>
      </c>
      <c r="F3206" s="38" t="s">
        <v>15756</v>
      </c>
      <c r="G3206" s="40" t="s">
        <v>15757</v>
      </c>
      <c r="H3206" s="40" t="s">
        <v>22476</v>
      </c>
      <c r="I3206" s="38" t="s">
        <v>15631</v>
      </c>
      <c r="J3206" s="41">
        <v>200000</v>
      </c>
      <c r="K3206" s="38">
        <v>2</v>
      </c>
      <c r="L3206" s="47" t="s">
        <v>22165</v>
      </c>
    </row>
    <row r="3207" spans="1:13" x14ac:dyDescent="0.3">
      <c r="A3207" s="46" t="s">
        <v>15758</v>
      </c>
      <c r="B3207" s="38" t="s">
        <v>641</v>
      </c>
      <c r="C3207" s="38" t="s">
        <v>15759</v>
      </c>
      <c r="D3207" s="38" t="s">
        <v>41</v>
      </c>
      <c r="E3207" s="38" t="s">
        <v>1318</v>
      </c>
      <c r="F3207" s="38" t="s">
        <v>15760</v>
      </c>
      <c r="G3207" s="40" t="s">
        <v>15761</v>
      </c>
      <c r="H3207" s="40" t="s">
        <v>22476</v>
      </c>
      <c r="I3207" s="38" t="s">
        <v>375</v>
      </c>
      <c r="J3207" s="41">
        <v>100000</v>
      </c>
      <c r="K3207" s="38">
        <v>2</v>
      </c>
      <c r="L3207" s="42" t="s">
        <v>15762</v>
      </c>
    </row>
    <row r="3208" spans="1:13" x14ac:dyDescent="0.3">
      <c r="A3208" s="46" t="s">
        <v>15763</v>
      </c>
      <c r="B3208" s="38" t="s">
        <v>15764</v>
      </c>
      <c r="C3208" s="38" t="s">
        <v>15765</v>
      </c>
      <c r="D3208" s="38" t="s">
        <v>41</v>
      </c>
      <c r="E3208" s="38" t="s">
        <v>1318</v>
      </c>
      <c r="F3208" s="38" t="s">
        <v>22166</v>
      </c>
      <c r="G3208" s="40" t="s">
        <v>15766</v>
      </c>
      <c r="H3208" s="40" t="s">
        <v>22476</v>
      </c>
      <c r="I3208" s="38" t="s">
        <v>15681</v>
      </c>
      <c r="J3208" s="41">
        <v>100000</v>
      </c>
      <c r="K3208" s="38">
        <v>2</v>
      </c>
      <c r="L3208" s="42" t="s">
        <v>22167</v>
      </c>
    </row>
    <row r="3209" spans="1:13" x14ac:dyDescent="0.3">
      <c r="A3209" s="46" t="s">
        <v>15767</v>
      </c>
      <c r="B3209" s="38" t="s">
        <v>15768</v>
      </c>
      <c r="C3209" s="38" t="s">
        <v>22168</v>
      </c>
      <c r="D3209" s="38" t="s">
        <v>41</v>
      </c>
      <c r="E3209" s="38" t="s">
        <v>1318</v>
      </c>
      <c r="F3209" s="38" t="s">
        <v>15769</v>
      </c>
      <c r="G3209" s="40" t="s">
        <v>15770</v>
      </c>
      <c r="H3209" s="40" t="s">
        <v>22476</v>
      </c>
      <c r="I3209" s="38" t="s">
        <v>570</v>
      </c>
      <c r="J3209" s="41">
        <v>100000</v>
      </c>
      <c r="K3209" s="38">
        <v>4</v>
      </c>
      <c r="L3209" s="42" t="s">
        <v>18385</v>
      </c>
    </row>
    <row r="3210" spans="1:13" x14ac:dyDescent="0.3">
      <c r="A3210" s="46" t="s">
        <v>22169</v>
      </c>
      <c r="B3210" s="38" t="s">
        <v>15771</v>
      </c>
      <c r="C3210" s="38" t="s">
        <v>22170</v>
      </c>
      <c r="D3210" s="38" t="s">
        <v>41</v>
      </c>
      <c r="E3210" s="38" t="s">
        <v>1318</v>
      </c>
      <c r="F3210" s="38" t="s">
        <v>22171</v>
      </c>
      <c r="G3210" s="40" t="s">
        <v>15772</v>
      </c>
      <c r="H3210" s="40" t="s">
        <v>22476</v>
      </c>
      <c r="I3210" s="38" t="s">
        <v>89</v>
      </c>
      <c r="J3210" s="41">
        <v>100000</v>
      </c>
      <c r="K3210" s="38">
        <v>2</v>
      </c>
      <c r="L3210" s="42" t="s">
        <v>15773</v>
      </c>
    </row>
    <row r="3211" spans="1:13" x14ac:dyDescent="0.3">
      <c r="A3211" s="46" t="s">
        <v>22172</v>
      </c>
      <c r="B3211" s="38" t="s">
        <v>15774</v>
      </c>
      <c r="C3211" s="38" t="s">
        <v>15775</v>
      </c>
      <c r="D3211" s="38" t="s">
        <v>41</v>
      </c>
      <c r="E3211" s="38" t="s">
        <v>1477</v>
      </c>
      <c r="F3211" s="38" t="s">
        <v>15776</v>
      </c>
      <c r="G3211" s="40" t="s">
        <v>15777</v>
      </c>
      <c r="H3211" s="40" t="s">
        <v>22476</v>
      </c>
      <c r="I3211" s="38" t="s">
        <v>15631</v>
      </c>
      <c r="J3211" s="41">
        <v>160000</v>
      </c>
      <c r="K3211" s="38">
        <v>2</v>
      </c>
      <c r="L3211" s="42" t="s">
        <v>15778</v>
      </c>
    </row>
    <row r="3212" spans="1:13" x14ac:dyDescent="0.3">
      <c r="A3212" s="46" t="s">
        <v>22173</v>
      </c>
      <c r="B3212" s="38" t="s">
        <v>15779</v>
      </c>
      <c r="C3212" s="38" t="s">
        <v>15780</v>
      </c>
      <c r="D3212" s="38" t="s">
        <v>41</v>
      </c>
      <c r="E3212" s="38" t="s">
        <v>1477</v>
      </c>
      <c r="F3212" s="38" t="s">
        <v>22174</v>
      </c>
      <c r="G3212" s="40" t="s">
        <v>15781</v>
      </c>
      <c r="H3212" s="40" t="s">
        <v>22476</v>
      </c>
      <c r="I3212" s="38" t="s">
        <v>3993</v>
      </c>
      <c r="J3212" s="41">
        <v>200000</v>
      </c>
      <c r="K3212" s="38">
        <v>2</v>
      </c>
      <c r="L3212" s="42" t="s">
        <v>22175</v>
      </c>
    </row>
    <row r="3213" spans="1:13" x14ac:dyDescent="0.3">
      <c r="A3213" s="46" t="s">
        <v>15782</v>
      </c>
      <c r="B3213" s="38" t="s">
        <v>18315</v>
      </c>
      <c r="C3213" s="38" t="s">
        <v>22176</v>
      </c>
      <c r="D3213" s="38" t="s">
        <v>41</v>
      </c>
      <c r="E3213" s="38" t="s">
        <v>1477</v>
      </c>
      <c r="F3213" s="38" t="s">
        <v>15783</v>
      </c>
      <c r="G3213" s="40" t="s">
        <v>15784</v>
      </c>
      <c r="H3213" s="40" t="s">
        <v>22476</v>
      </c>
      <c r="I3213" s="38" t="s">
        <v>50</v>
      </c>
      <c r="J3213" s="41">
        <v>150000</v>
      </c>
      <c r="K3213" s="38">
        <v>2</v>
      </c>
      <c r="L3213" s="42" t="s">
        <v>15785</v>
      </c>
    </row>
    <row r="3214" spans="1:13" x14ac:dyDescent="0.3">
      <c r="A3214" s="46" t="s">
        <v>15786</v>
      </c>
      <c r="B3214" s="38" t="s">
        <v>15787</v>
      </c>
      <c r="C3214" s="38" t="s">
        <v>7034</v>
      </c>
      <c r="D3214" s="38" t="s">
        <v>41</v>
      </c>
      <c r="E3214" s="38" t="s">
        <v>1579</v>
      </c>
      <c r="F3214" s="38" t="s">
        <v>15788</v>
      </c>
      <c r="G3214" s="40" t="s">
        <v>15789</v>
      </c>
      <c r="H3214" s="40" t="s">
        <v>22476</v>
      </c>
      <c r="I3214" s="38" t="s">
        <v>15681</v>
      </c>
      <c r="J3214" s="41">
        <v>150000</v>
      </c>
      <c r="K3214" s="38">
        <v>3</v>
      </c>
      <c r="L3214" s="42" t="s">
        <v>18436</v>
      </c>
    </row>
    <row r="3215" spans="1:13" x14ac:dyDescent="0.3">
      <c r="A3215" s="46" t="s">
        <v>15790</v>
      </c>
      <c r="B3215" s="38" t="s">
        <v>15791</v>
      </c>
      <c r="C3215" s="38" t="s">
        <v>15792</v>
      </c>
      <c r="D3215" s="38" t="s">
        <v>41</v>
      </c>
      <c r="E3215" s="38" t="s">
        <v>1646</v>
      </c>
      <c r="F3215" s="38" t="s">
        <v>15793</v>
      </c>
      <c r="G3215" s="40" t="s">
        <v>15794</v>
      </c>
      <c r="H3215" s="40" t="s">
        <v>22476</v>
      </c>
      <c r="I3215" s="38" t="s">
        <v>15631</v>
      </c>
      <c r="J3215" s="41">
        <v>100000</v>
      </c>
      <c r="K3215" s="38">
        <v>2</v>
      </c>
      <c r="L3215" s="42" t="s">
        <v>15795</v>
      </c>
    </row>
    <row r="3216" spans="1:13" x14ac:dyDescent="0.3">
      <c r="A3216" s="22" t="s">
        <v>15796</v>
      </c>
      <c r="B3216" s="18" t="s">
        <v>3818</v>
      </c>
      <c r="C3216" s="18" t="s">
        <v>15797</v>
      </c>
      <c r="D3216" s="18" t="s">
        <v>41</v>
      </c>
      <c r="E3216" s="18" t="s">
        <v>1646</v>
      </c>
      <c r="F3216" s="18" t="s">
        <v>15798</v>
      </c>
      <c r="G3216" s="19" t="s">
        <v>15799</v>
      </c>
      <c r="H3216" s="40" t="s">
        <v>22476</v>
      </c>
      <c r="I3216" s="18" t="s">
        <v>50</v>
      </c>
      <c r="J3216" s="20">
        <v>200000</v>
      </c>
      <c r="K3216" s="18">
        <f>IF(L3216="",0,LEN(L3216)-LEN(SUBSTITUTE(L3216,",",""))+1)</f>
        <v>4</v>
      </c>
      <c r="L3216" s="21" t="s">
        <v>18782</v>
      </c>
      <c r="M3216" s="15"/>
    </row>
    <row r="3217" spans="1:13" x14ac:dyDescent="0.3">
      <c r="A3217" s="46" t="s">
        <v>15800</v>
      </c>
      <c r="B3217" s="38" t="s">
        <v>22177</v>
      </c>
      <c r="C3217" s="38" t="s">
        <v>15801</v>
      </c>
      <c r="D3217" s="38" t="s">
        <v>41</v>
      </c>
      <c r="E3217" s="38" t="s">
        <v>1646</v>
      </c>
      <c r="F3217" s="38" t="s">
        <v>15802</v>
      </c>
      <c r="G3217" s="40" t="s">
        <v>15803</v>
      </c>
      <c r="H3217" s="40" t="s">
        <v>22476</v>
      </c>
      <c r="I3217" s="38" t="s">
        <v>156</v>
      </c>
      <c r="J3217" s="41">
        <v>100000</v>
      </c>
      <c r="K3217" s="38">
        <v>3</v>
      </c>
      <c r="L3217" s="42" t="s">
        <v>15804</v>
      </c>
    </row>
    <row r="3218" spans="1:13" x14ac:dyDescent="0.3">
      <c r="A3218" s="22" t="s">
        <v>15807</v>
      </c>
      <c r="B3218" s="18" t="s">
        <v>15808</v>
      </c>
      <c r="C3218" s="18" t="s">
        <v>18856</v>
      </c>
      <c r="D3218" s="18" t="s">
        <v>41</v>
      </c>
      <c r="E3218" s="18" t="s">
        <v>1761</v>
      </c>
      <c r="F3218" s="18" t="s">
        <v>15809</v>
      </c>
      <c r="G3218" s="19" t="s">
        <v>15810</v>
      </c>
      <c r="H3218" s="40" t="s">
        <v>22476</v>
      </c>
      <c r="I3218" s="18" t="s">
        <v>43</v>
      </c>
      <c r="J3218" s="20">
        <v>300000</v>
      </c>
      <c r="K3218" s="18">
        <f t="shared" ref="K3218:K3219" si="33">IF(L3218="",0,LEN(L3218)-LEN(SUBSTITUTE(L3218,",",""))+1)</f>
        <v>2</v>
      </c>
      <c r="L3218" s="21" t="s">
        <v>18857</v>
      </c>
      <c r="M3218" s="15"/>
    </row>
    <row r="3219" spans="1:13" x14ac:dyDescent="0.3">
      <c r="A3219" s="22" t="s">
        <v>15811</v>
      </c>
      <c r="B3219" s="18" t="s">
        <v>15812</v>
      </c>
      <c r="C3219" s="18" t="s">
        <v>15813</v>
      </c>
      <c r="D3219" s="18" t="s">
        <v>41</v>
      </c>
      <c r="E3219" s="18" t="s">
        <v>1761</v>
      </c>
      <c r="F3219" s="18" t="s">
        <v>15814</v>
      </c>
      <c r="G3219" s="19" t="s">
        <v>15815</v>
      </c>
      <c r="H3219" s="40" t="s">
        <v>22476</v>
      </c>
      <c r="I3219" s="18" t="s">
        <v>89</v>
      </c>
      <c r="J3219" s="20">
        <v>100000</v>
      </c>
      <c r="K3219" s="18">
        <f t="shared" si="33"/>
        <v>2</v>
      </c>
      <c r="L3219" s="21" t="s">
        <v>15816</v>
      </c>
      <c r="M3219" s="15"/>
    </row>
    <row r="3220" spans="1:13" x14ac:dyDescent="0.3">
      <c r="A3220" s="46" t="s">
        <v>15817</v>
      </c>
      <c r="B3220" s="38" t="s">
        <v>15818</v>
      </c>
      <c r="C3220" s="38" t="s">
        <v>15819</v>
      </c>
      <c r="D3220" s="38" t="s">
        <v>41</v>
      </c>
      <c r="E3220" s="38" t="s">
        <v>1761</v>
      </c>
      <c r="F3220" s="38" t="s">
        <v>15820</v>
      </c>
      <c r="G3220" s="40" t="s">
        <v>15821</v>
      </c>
      <c r="H3220" s="40" t="s">
        <v>22476</v>
      </c>
      <c r="I3220" s="38" t="s">
        <v>43</v>
      </c>
      <c r="J3220" s="41">
        <v>200000</v>
      </c>
      <c r="K3220" s="38">
        <v>2</v>
      </c>
      <c r="L3220" s="42" t="s">
        <v>22178</v>
      </c>
    </row>
    <row r="3221" spans="1:13" ht="33" x14ac:dyDescent="0.3">
      <c r="A3221" s="46" t="s">
        <v>15822</v>
      </c>
      <c r="B3221" s="38" t="s">
        <v>4070</v>
      </c>
      <c r="C3221" s="38" t="s">
        <v>22179</v>
      </c>
      <c r="D3221" s="38" t="s">
        <v>41</v>
      </c>
      <c r="E3221" s="38" t="s">
        <v>1761</v>
      </c>
      <c r="F3221" s="38" t="s">
        <v>15823</v>
      </c>
      <c r="G3221" s="40" t="s">
        <v>15824</v>
      </c>
      <c r="H3221" s="40" t="s">
        <v>22476</v>
      </c>
      <c r="I3221" s="38" t="s">
        <v>92</v>
      </c>
      <c r="J3221" s="41">
        <v>100000</v>
      </c>
      <c r="K3221" s="38">
        <v>6</v>
      </c>
      <c r="L3221" s="42" t="s">
        <v>22180</v>
      </c>
    </row>
    <row r="3222" spans="1:13" x14ac:dyDescent="0.3">
      <c r="A3222" s="46" t="s">
        <v>15825</v>
      </c>
      <c r="B3222" s="38" t="s">
        <v>15826</v>
      </c>
      <c r="C3222" s="38" t="s">
        <v>15827</v>
      </c>
      <c r="D3222" s="38" t="s">
        <v>41</v>
      </c>
      <c r="E3222" s="38" t="s">
        <v>1832</v>
      </c>
      <c r="F3222" s="38" t="s">
        <v>15828</v>
      </c>
      <c r="G3222" s="40" t="s">
        <v>22181</v>
      </c>
      <c r="H3222" s="40" t="s">
        <v>22476</v>
      </c>
      <c r="I3222" s="38" t="s">
        <v>15630</v>
      </c>
      <c r="J3222" s="41">
        <v>0</v>
      </c>
      <c r="K3222" s="38">
        <v>2</v>
      </c>
      <c r="L3222" s="42" t="s">
        <v>22182</v>
      </c>
    </row>
    <row r="3223" spans="1:13" ht="33" x14ac:dyDescent="0.3">
      <c r="A3223" s="46" t="s">
        <v>15829</v>
      </c>
      <c r="B3223" s="38" t="s">
        <v>15830</v>
      </c>
      <c r="C3223" s="38" t="s">
        <v>1213</v>
      </c>
      <c r="D3223" s="38" t="s">
        <v>41</v>
      </c>
      <c r="E3223" s="38" t="s">
        <v>1832</v>
      </c>
      <c r="F3223" s="38" t="s">
        <v>15831</v>
      </c>
      <c r="G3223" s="40" t="s">
        <v>15832</v>
      </c>
      <c r="H3223" s="40" t="s">
        <v>22476</v>
      </c>
      <c r="I3223" s="38" t="s">
        <v>15637</v>
      </c>
      <c r="J3223" s="41">
        <v>100000</v>
      </c>
      <c r="K3223" s="38">
        <v>5</v>
      </c>
      <c r="L3223" s="42" t="s">
        <v>22183</v>
      </c>
    </row>
    <row r="3224" spans="1:13" x14ac:dyDescent="0.3">
      <c r="A3224" s="46" t="s">
        <v>15833</v>
      </c>
      <c r="B3224" s="38" t="s">
        <v>15834</v>
      </c>
      <c r="C3224" s="38" t="s">
        <v>15835</v>
      </c>
      <c r="D3224" s="38" t="s">
        <v>41</v>
      </c>
      <c r="E3224" s="38" t="s">
        <v>1943</v>
      </c>
      <c r="F3224" s="38" t="s">
        <v>15836</v>
      </c>
      <c r="G3224" s="40" t="s">
        <v>15837</v>
      </c>
      <c r="H3224" s="40" t="s">
        <v>22476</v>
      </c>
      <c r="I3224" s="38" t="s">
        <v>50</v>
      </c>
      <c r="J3224" s="41">
        <v>200000</v>
      </c>
      <c r="K3224" s="38">
        <v>3</v>
      </c>
      <c r="L3224" s="42" t="s">
        <v>22184</v>
      </c>
    </row>
    <row r="3225" spans="1:13" x14ac:dyDescent="0.3">
      <c r="A3225" s="46" t="s">
        <v>15838</v>
      </c>
      <c r="B3225" s="38" t="s">
        <v>15839</v>
      </c>
      <c r="C3225" s="38" t="s">
        <v>15840</v>
      </c>
      <c r="D3225" s="38" t="s">
        <v>41</v>
      </c>
      <c r="E3225" s="38" t="s">
        <v>1943</v>
      </c>
      <c r="F3225" s="38" t="s">
        <v>15841</v>
      </c>
      <c r="G3225" s="40" t="s">
        <v>15842</v>
      </c>
      <c r="H3225" s="40" t="s">
        <v>22476</v>
      </c>
      <c r="I3225" s="38" t="s">
        <v>570</v>
      </c>
      <c r="J3225" s="41">
        <v>100000</v>
      </c>
      <c r="K3225" s="38">
        <v>2</v>
      </c>
      <c r="L3225" s="42" t="s">
        <v>15843</v>
      </c>
    </row>
    <row r="3226" spans="1:13" x14ac:dyDescent="0.3">
      <c r="A3226" s="22" t="s">
        <v>15844</v>
      </c>
      <c r="B3226" s="18" t="s">
        <v>15845</v>
      </c>
      <c r="C3226" s="18" t="s">
        <v>15846</v>
      </c>
      <c r="D3226" s="18" t="s">
        <v>41</v>
      </c>
      <c r="E3226" s="18" t="s">
        <v>1943</v>
      </c>
      <c r="F3226" s="18" t="s">
        <v>15847</v>
      </c>
      <c r="G3226" s="19" t="s">
        <v>15848</v>
      </c>
      <c r="H3226" s="40" t="s">
        <v>22476</v>
      </c>
      <c r="I3226" s="18" t="s">
        <v>15631</v>
      </c>
      <c r="J3226" s="20">
        <v>100000</v>
      </c>
      <c r="K3226" s="18">
        <v>4</v>
      </c>
      <c r="L3226" s="21" t="s">
        <v>15849</v>
      </c>
    </row>
    <row r="3227" spans="1:13" x14ac:dyDescent="0.3">
      <c r="A3227" s="22" t="s">
        <v>15850</v>
      </c>
      <c r="B3227" s="18" t="s">
        <v>15851</v>
      </c>
      <c r="C3227" s="18" t="s">
        <v>15852</v>
      </c>
      <c r="D3227" s="18" t="s">
        <v>41</v>
      </c>
      <c r="E3227" s="18" t="s">
        <v>1943</v>
      </c>
      <c r="F3227" s="18" t="s">
        <v>1984</v>
      </c>
      <c r="G3227" s="19" t="s">
        <v>15853</v>
      </c>
      <c r="H3227" s="40" t="s">
        <v>22476</v>
      </c>
      <c r="I3227" s="18" t="s">
        <v>164</v>
      </c>
      <c r="J3227" s="20">
        <v>100000</v>
      </c>
      <c r="K3227" s="18">
        <v>4</v>
      </c>
      <c r="L3227" s="44" t="s">
        <v>20032</v>
      </c>
    </row>
    <row r="3228" spans="1:13" x14ac:dyDescent="0.3">
      <c r="A3228" s="22" t="s">
        <v>15854</v>
      </c>
      <c r="B3228" s="18" t="s">
        <v>15855</v>
      </c>
      <c r="C3228" s="18" t="s">
        <v>15856</v>
      </c>
      <c r="D3228" s="18" t="s">
        <v>41</v>
      </c>
      <c r="E3228" s="18" t="s">
        <v>2014</v>
      </c>
      <c r="F3228" s="18" t="s">
        <v>15857</v>
      </c>
      <c r="G3228" s="19" t="s">
        <v>15858</v>
      </c>
      <c r="H3228" s="40" t="s">
        <v>22476</v>
      </c>
      <c r="I3228" s="18" t="s">
        <v>15630</v>
      </c>
      <c r="J3228" s="20">
        <v>100000</v>
      </c>
      <c r="K3228" s="18">
        <f>IF(L3228="",0,LEN(L3228)-LEN(SUBSTITUTE(L3228,",",""))+1)</f>
        <v>4</v>
      </c>
      <c r="L3228" s="21" t="s">
        <v>15859</v>
      </c>
      <c r="M3228" s="15"/>
    </row>
    <row r="3229" spans="1:13" x14ac:dyDescent="0.3">
      <c r="A3229" s="46" t="s">
        <v>15860</v>
      </c>
      <c r="B3229" s="38" t="s">
        <v>15861</v>
      </c>
      <c r="C3229" s="38" t="s">
        <v>22185</v>
      </c>
      <c r="D3229" s="38" t="s">
        <v>41</v>
      </c>
      <c r="E3229" s="38" t="s">
        <v>2014</v>
      </c>
      <c r="F3229" s="38" t="s">
        <v>15862</v>
      </c>
      <c r="G3229" s="40" t="s">
        <v>15863</v>
      </c>
      <c r="H3229" s="40" t="s">
        <v>22476</v>
      </c>
      <c r="I3229" s="38" t="s">
        <v>43</v>
      </c>
      <c r="J3229" s="41">
        <v>100000</v>
      </c>
      <c r="K3229" s="38">
        <v>2</v>
      </c>
      <c r="L3229" s="47" t="s">
        <v>22186</v>
      </c>
    </row>
    <row r="3230" spans="1:13" x14ac:dyDescent="0.3">
      <c r="A3230" s="46" t="s">
        <v>15864</v>
      </c>
      <c r="B3230" s="38" t="s">
        <v>15865</v>
      </c>
      <c r="C3230" s="38" t="s">
        <v>15866</v>
      </c>
      <c r="D3230" s="38" t="s">
        <v>41</v>
      </c>
      <c r="E3230" s="38" t="s">
        <v>2014</v>
      </c>
      <c r="F3230" s="38" t="s">
        <v>15867</v>
      </c>
      <c r="G3230" s="40" t="s">
        <v>15868</v>
      </c>
      <c r="H3230" s="40" t="s">
        <v>22476</v>
      </c>
      <c r="I3230" s="38" t="s">
        <v>15681</v>
      </c>
      <c r="J3230" s="41">
        <v>100000</v>
      </c>
      <c r="K3230" s="38">
        <v>2</v>
      </c>
      <c r="L3230" s="42" t="s">
        <v>18505</v>
      </c>
    </row>
    <row r="3231" spans="1:13" x14ac:dyDescent="0.3">
      <c r="A3231" s="46" t="s">
        <v>15869</v>
      </c>
      <c r="B3231" s="38" t="s">
        <v>15870</v>
      </c>
      <c r="C3231" s="62" t="s">
        <v>15871</v>
      </c>
      <c r="D3231" s="38" t="s">
        <v>41</v>
      </c>
      <c r="E3231" s="38" t="s">
        <v>2014</v>
      </c>
      <c r="F3231" s="38" t="s">
        <v>15872</v>
      </c>
      <c r="G3231" s="40" t="s">
        <v>15873</v>
      </c>
      <c r="H3231" s="40" t="s">
        <v>22476</v>
      </c>
      <c r="I3231" s="38" t="s">
        <v>15681</v>
      </c>
      <c r="J3231" s="41">
        <v>100000</v>
      </c>
      <c r="K3231" s="38">
        <v>5</v>
      </c>
      <c r="L3231" s="42" t="s">
        <v>18471</v>
      </c>
    </row>
    <row r="3232" spans="1:13" x14ac:dyDescent="0.3">
      <c r="A3232" s="46" t="s">
        <v>15874</v>
      </c>
      <c r="B3232" s="38" t="s">
        <v>15875</v>
      </c>
      <c r="C3232" s="38" t="s">
        <v>15876</v>
      </c>
      <c r="D3232" s="38" t="s">
        <v>41</v>
      </c>
      <c r="E3232" s="38" t="s">
        <v>2014</v>
      </c>
      <c r="F3232" s="38" t="s">
        <v>15872</v>
      </c>
      <c r="G3232" s="40" t="s">
        <v>15877</v>
      </c>
      <c r="H3232" s="40" t="s">
        <v>22476</v>
      </c>
      <c r="I3232" s="38" t="s">
        <v>89</v>
      </c>
      <c r="J3232" s="41">
        <v>100000</v>
      </c>
      <c r="K3232" s="38">
        <v>2</v>
      </c>
      <c r="L3232" s="42" t="s">
        <v>15878</v>
      </c>
    </row>
    <row r="3233" spans="1:13" x14ac:dyDescent="0.3">
      <c r="A3233" s="46" t="s">
        <v>15879</v>
      </c>
      <c r="B3233" s="38" t="s">
        <v>15880</v>
      </c>
      <c r="C3233" s="38" t="s">
        <v>10075</v>
      </c>
      <c r="D3233" s="38" t="s">
        <v>41</v>
      </c>
      <c r="E3233" s="38" t="s">
        <v>2014</v>
      </c>
      <c r="F3233" s="38" t="s">
        <v>22187</v>
      </c>
      <c r="G3233" s="40" t="s">
        <v>15881</v>
      </c>
      <c r="H3233" s="40" t="s">
        <v>22476</v>
      </c>
      <c r="I3233" s="38" t="s">
        <v>15637</v>
      </c>
      <c r="J3233" s="41">
        <v>100000</v>
      </c>
      <c r="K3233" s="38">
        <v>2</v>
      </c>
      <c r="L3233" s="42" t="s">
        <v>22188</v>
      </c>
    </row>
    <row r="3234" spans="1:13" x14ac:dyDescent="0.3">
      <c r="A3234" s="46" t="s">
        <v>15882</v>
      </c>
      <c r="B3234" s="38" t="s">
        <v>15883</v>
      </c>
      <c r="C3234" s="38" t="s">
        <v>22189</v>
      </c>
      <c r="D3234" s="38" t="s">
        <v>41</v>
      </c>
      <c r="E3234" s="38" t="s">
        <v>2014</v>
      </c>
      <c r="F3234" s="38" t="s">
        <v>15884</v>
      </c>
      <c r="G3234" s="40" t="s">
        <v>15885</v>
      </c>
      <c r="H3234" s="40" t="s">
        <v>22476</v>
      </c>
      <c r="I3234" s="38" t="s">
        <v>15681</v>
      </c>
      <c r="J3234" s="41">
        <v>100000</v>
      </c>
      <c r="K3234" s="38">
        <v>2</v>
      </c>
      <c r="L3234" s="42" t="s">
        <v>18442</v>
      </c>
    </row>
    <row r="3235" spans="1:13" x14ac:dyDescent="0.3">
      <c r="A3235" s="46" t="s">
        <v>15886</v>
      </c>
      <c r="B3235" s="38" t="s">
        <v>22190</v>
      </c>
      <c r="C3235" s="38" t="s">
        <v>22191</v>
      </c>
      <c r="D3235" s="38" t="s">
        <v>41</v>
      </c>
      <c r="E3235" s="38" t="s">
        <v>2014</v>
      </c>
      <c r="F3235" s="38" t="s">
        <v>22192</v>
      </c>
      <c r="G3235" s="40" t="s">
        <v>15887</v>
      </c>
      <c r="H3235" s="40" t="s">
        <v>22476</v>
      </c>
      <c r="I3235" s="38" t="s">
        <v>597</v>
      </c>
      <c r="J3235" s="41">
        <v>100000</v>
      </c>
      <c r="K3235" s="38">
        <v>2</v>
      </c>
      <c r="L3235" s="42" t="s">
        <v>22193</v>
      </c>
    </row>
    <row r="3236" spans="1:13" x14ac:dyDescent="0.3">
      <c r="A3236" s="22" t="s">
        <v>15888</v>
      </c>
      <c r="B3236" s="18" t="s">
        <v>15889</v>
      </c>
      <c r="C3236" s="18" t="s">
        <v>15890</v>
      </c>
      <c r="D3236" s="18" t="s">
        <v>41</v>
      </c>
      <c r="E3236" s="18" t="s">
        <v>2014</v>
      </c>
      <c r="F3236" s="18" t="s">
        <v>15891</v>
      </c>
      <c r="G3236" s="19" t="s">
        <v>16</v>
      </c>
      <c r="H3236" s="40" t="s">
        <v>22476</v>
      </c>
      <c r="I3236" s="18" t="s">
        <v>2903</v>
      </c>
      <c r="J3236" s="20">
        <v>100000</v>
      </c>
      <c r="K3236" s="18">
        <v>2</v>
      </c>
      <c r="L3236" s="21" t="s">
        <v>15892</v>
      </c>
    </row>
    <row r="3237" spans="1:13" x14ac:dyDescent="0.3">
      <c r="A3237" s="22" t="s">
        <v>15893</v>
      </c>
      <c r="B3237" s="18" t="s">
        <v>15894</v>
      </c>
      <c r="C3237" s="18" t="s">
        <v>272</v>
      </c>
      <c r="D3237" s="18" t="s">
        <v>41</v>
      </c>
      <c r="E3237" s="18" t="s">
        <v>2014</v>
      </c>
      <c r="F3237" s="18" t="s">
        <v>15895</v>
      </c>
      <c r="G3237" s="19" t="s">
        <v>15896</v>
      </c>
      <c r="H3237" s="40" t="s">
        <v>22476</v>
      </c>
      <c r="I3237" s="18" t="s">
        <v>375</v>
      </c>
      <c r="J3237" s="20">
        <v>100000</v>
      </c>
      <c r="K3237" s="18">
        <v>2</v>
      </c>
      <c r="L3237" s="21" t="s">
        <v>15897</v>
      </c>
    </row>
    <row r="3238" spans="1:13" x14ac:dyDescent="0.3">
      <c r="A3238" s="46" t="s">
        <v>15898</v>
      </c>
      <c r="B3238" s="38" t="s">
        <v>15899</v>
      </c>
      <c r="C3238" s="38" t="s">
        <v>22194</v>
      </c>
      <c r="D3238" s="38" t="s">
        <v>41</v>
      </c>
      <c r="E3238" s="38" t="s">
        <v>2014</v>
      </c>
      <c r="F3238" s="38" t="s">
        <v>22195</v>
      </c>
      <c r="G3238" s="40" t="s">
        <v>15900</v>
      </c>
      <c r="H3238" s="40" t="s">
        <v>22476</v>
      </c>
      <c r="I3238" s="38" t="s">
        <v>393</v>
      </c>
      <c r="J3238" s="41">
        <v>120000</v>
      </c>
      <c r="K3238" s="38">
        <v>2</v>
      </c>
      <c r="L3238" s="42" t="s">
        <v>15901</v>
      </c>
    </row>
    <row r="3239" spans="1:13" x14ac:dyDescent="0.3">
      <c r="A3239" s="46" t="s">
        <v>15903</v>
      </c>
      <c r="B3239" s="38" t="s">
        <v>22196</v>
      </c>
      <c r="C3239" s="38" t="s">
        <v>22197</v>
      </c>
      <c r="D3239" s="38" t="s">
        <v>41</v>
      </c>
      <c r="E3239" s="38" t="s">
        <v>2079</v>
      </c>
      <c r="F3239" s="38" t="s">
        <v>22198</v>
      </c>
      <c r="G3239" s="40" t="s">
        <v>15904</v>
      </c>
      <c r="H3239" s="40" t="s">
        <v>22476</v>
      </c>
      <c r="I3239" s="38" t="s">
        <v>50</v>
      </c>
      <c r="J3239" s="41">
        <v>200000</v>
      </c>
      <c r="K3239" s="38">
        <v>2</v>
      </c>
      <c r="L3239" s="42" t="s">
        <v>22199</v>
      </c>
    </row>
    <row r="3240" spans="1:13" x14ac:dyDescent="0.3">
      <c r="A3240" s="22" t="s">
        <v>15905</v>
      </c>
      <c r="B3240" s="18" t="s">
        <v>15906</v>
      </c>
      <c r="C3240" s="18" t="s">
        <v>15907</v>
      </c>
      <c r="D3240" s="18" t="s">
        <v>41</v>
      </c>
      <c r="E3240" s="18" t="s">
        <v>2079</v>
      </c>
      <c r="F3240" s="18" t="s">
        <v>15908</v>
      </c>
      <c r="G3240" s="19" t="s">
        <v>15909</v>
      </c>
      <c r="H3240" s="40" t="s">
        <v>22476</v>
      </c>
      <c r="I3240" s="18" t="s">
        <v>15630</v>
      </c>
      <c r="J3240" s="20">
        <v>100000</v>
      </c>
      <c r="K3240" s="18">
        <f>IF(L3240="",0,LEN(L3240)-LEN(SUBSTITUTE(L3240,",",""))+1)</f>
        <v>2</v>
      </c>
      <c r="L3240" s="21" t="s">
        <v>15910</v>
      </c>
      <c r="M3240" s="15"/>
    </row>
    <row r="3241" spans="1:13" x14ac:dyDescent="0.3">
      <c r="A3241" s="46" t="s">
        <v>15911</v>
      </c>
      <c r="B3241" s="38" t="s">
        <v>15912</v>
      </c>
      <c r="C3241" s="38" t="s">
        <v>7257</v>
      </c>
      <c r="D3241" s="38" t="s">
        <v>41</v>
      </c>
      <c r="E3241" s="38" t="s">
        <v>2079</v>
      </c>
      <c r="F3241" s="38" t="s">
        <v>22200</v>
      </c>
      <c r="G3241" s="40" t="s">
        <v>15913</v>
      </c>
      <c r="H3241" s="40" t="s">
        <v>22476</v>
      </c>
      <c r="I3241" s="38" t="s">
        <v>15630</v>
      </c>
      <c r="J3241" s="41">
        <v>100000</v>
      </c>
      <c r="K3241" s="38">
        <v>4</v>
      </c>
      <c r="L3241" s="42" t="s">
        <v>22201</v>
      </c>
    </row>
    <row r="3242" spans="1:13" x14ac:dyDescent="0.3">
      <c r="A3242" s="22" t="s">
        <v>15914</v>
      </c>
      <c r="B3242" s="18" t="s">
        <v>15915</v>
      </c>
      <c r="C3242" s="18" t="s">
        <v>15916</v>
      </c>
      <c r="D3242" s="18" t="s">
        <v>41</v>
      </c>
      <c r="E3242" s="18" t="s">
        <v>2182</v>
      </c>
      <c r="F3242" s="18" t="s">
        <v>15917</v>
      </c>
      <c r="G3242" s="19" t="s">
        <v>15918</v>
      </c>
      <c r="H3242" s="40" t="s">
        <v>22476</v>
      </c>
      <c r="I3242" s="18" t="s">
        <v>15618</v>
      </c>
      <c r="J3242" s="20">
        <v>200000</v>
      </c>
      <c r="K3242" s="18">
        <v>2</v>
      </c>
      <c r="L3242" s="21" t="s">
        <v>15919</v>
      </c>
    </row>
    <row r="3243" spans="1:13" x14ac:dyDescent="0.3">
      <c r="A3243" s="22" t="s">
        <v>15920</v>
      </c>
      <c r="B3243" s="18" t="s">
        <v>15921</v>
      </c>
      <c r="C3243" s="18" t="s">
        <v>15365</v>
      </c>
      <c r="D3243" s="18" t="s">
        <v>41</v>
      </c>
      <c r="E3243" s="18" t="s">
        <v>2182</v>
      </c>
      <c r="F3243" s="18" t="s">
        <v>15922</v>
      </c>
      <c r="G3243" s="19" t="s">
        <v>15923</v>
      </c>
      <c r="H3243" s="40" t="s">
        <v>22476</v>
      </c>
      <c r="I3243" s="18" t="s">
        <v>40</v>
      </c>
      <c r="J3243" s="20">
        <v>100000</v>
      </c>
      <c r="K3243" s="18">
        <v>2</v>
      </c>
      <c r="L3243" s="36" t="s">
        <v>15924</v>
      </c>
    </row>
    <row r="3244" spans="1:13" x14ac:dyDescent="0.3">
      <c r="A3244" s="46" t="s">
        <v>15925</v>
      </c>
      <c r="B3244" s="38" t="s">
        <v>15926</v>
      </c>
      <c r="C3244" s="38" t="s">
        <v>15705</v>
      </c>
      <c r="D3244" s="38" t="s">
        <v>41</v>
      </c>
      <c r="E3244" s="38" t="s">
        <v>2182</v>
      </c>
      <c r="F3244" s="38" t="s">
        <v>15927</v>
      </c>
      <c r="G3244" s="40" t="s">
        <v>15928</v>
      </c>
      <c r="H3244" s="40" t="s">
        <v>22476</v>
      </c>
      <c r="I3244" s="38" t="s">
        <v>15637</v>
      </c>
      <c r="J3244" s="41">
        <v>100000</v>
      </c>
      <c r="K3244" s="38">
        <v>3</v>
      </c>
      <c r="L3244" s="47" t="s">
        <v>22202</v>
      </c>
    </row>
    <row r="3245" spans="1:13" x14ac:dyDescent="0.3">
      <c r="A3245" s="22" t="s">
        <v>15929</v>
      </c>
      <c r="B3245" s="18" t="s">
        <v>15930</v>
      </c>
      <c r="C3245" s="18" t="s">
        <v>15931</v>
      </c>
      <c r="D3245" s="18" t="s">
        <v>2287</v>
      </c>
      <c r="E3245" s="18" t="s">
        <v>2354</v>
      </c>
      <c r="F3245" s="18" t="s">
        <v>15932</v>
      </c>
      <c r="G3245" s="19" t="s">
        <v>15933</v>
      </c>
      <c r="H3245" s="40" t="s">
        <v>22476</v>
      </c>
      <c r="I3245" s="18" t="s">
        <v>15681</v>
      </c>
      <c r="J3245" s="20">
        <v>100000</v>
      </c>
      <c r="K3245" s="18">
        <f>IF(L3245="",0,LEN(L3245)-LEN(SUBSTITUTE(L3245,",",""))+1)</f>
        <v>3</v>
      </c>
      <c r="L3245" s="21" t="s">
        <v>15934</v>
      </c>
      <c r="M3245" s="15"/>
    </row>
    <row r="3246" spans="1:13" x14ac:dyDescent="0.3">
      <c r="A3246" s="22" t="s">
        <v>15935</v>
      </c>
      <c r="B3246" s="18" t="s">
        <v>15936</v>
      </c>
      <c r="C3246" s="18" t="s">
        <v>15937</v>
      </c>
      <c r="D3246" s="18" t="s">
        <v>2287</v>
      </c>
      <c r="E3246" s="18" t="s">
        <v>2354</v>
      </c>
      <c r="F3246" s="18" t="s">
        <v>15938</v>
      </c>
      <c r="G3246" s="19" t="s">
        <v>15939</v>
      </c>
      <c r="H3246" s="40" t="s">
        <v>22476</v>
      </c>
      <c r="I3246" s="18" t="s">
        <v>89</v>
      </c>
      <c r="J3246" s="20">
        <v>150000</v>
      </c>
      <c r="K3246" s="18">
        <f>IF(L3246="",0,LEN(L3246)-LEN(SUBSTITUTE(L3246,",",""))+1)</f>
        <v>3</v>
      </c>
      <c r="L3246" s="21" t="s">
        <v>18687</v>
      </c>
      <c r="M3246" s="15"/>
    </row>
    <row r="3247" spans="1:13" x14ac:dyDescent="0.3">
      <c r="A3247" s="46" t="s">
        <v>15940</v>
      </c>
      <c r="B3247" s="38" t="s">
        <v>15941</v>
      </c>
      <c r="C3247" s="38" t="s">
        <v>1411</v>
      </c>
      <c r="D3247" s="38" t="s">
        <v>2287</v>
      </c>
      <c r="E3247" s="38" t="s">
        <v>2354</v>
      </c>
      <c r="F3247" s="38" t="s">
        <v>15942</v>
      </c>
      <c r="G3247" s="40" t="s">
        <v>15943</v>
      </c>
      <c r="H3247" s="40" t="s">
        <v>22476</v>
      </c>
      <c r="I3247" s="38" t="s">
        <v>15637</v>
      </c>
      <c r="J3247" s="41">
        <v>100000</v>
      </c>
      <c r="K3247" s="38">
        <v>4</v>
      </c>
      <c r="L3247" s="42" t="s">
        <v>22203</v>
      </c>
    </row>
    <row r="3248" spans="1:13" x14ac:dyDescent="0.3">
      <c r="A3248" s="22" t="s">
        <v>15944</v>
      </c>
      <c r="B3248" s="43" t="s">
        <v>3498</v>
      </c>
      <c r="C3248" s="38" t="s">
        <v>15949</v>
      </c>
      <c r="D3248" s="18" t="s">
        <v>2287</v>
      </c>
      <c r="E3248" s="18" t="s">
        <v>2354</v>
      </c>
      <c r="F3248" s="18" t="s">
        <v>15945</v>
      </c>
      <c r="G3248" s="19" t="s">
        <v>15946</v>
      </c>
      <c r="H3248" s="40" t="s">
        <v>22476</v>
      </c>
      <c r="I3248" s="18" t="s">
        <v>15637</v>
      </c>
      <c r="J3248" s="20">
        <v>100000</v>
      </c>
      <c r="K3248" s="18">
        <v>2</v>
      </c>
      <c r="L3248" s="21" t="s">
        <v>15947</v>
      </c>
    </row>
    <row r="3249" spans="1:13" x14ac:dyDescent="0.3">
      <c r="A3249" s="46" t="s">
        <v>15948</v>
      </c>
      <c r="B3249" s="38" t="s">
        <v>22204</v>
      </c>
      <c r="C3249" s="38" t="s">
        <v>15949</v>
      </c>
      <c r="D3249" s="38" t="s">
        <v>2287</v>
      </c>
      <c r="E3249" s="38" t="s">
        <v>2354</v>
      </c>
      <c r="F3249" s="38" t="s">
        <v>22205</v>
      </c>
      <c r="G3249" s="40" t="s">
        <v>15950</v>
      </c>
      <c r="H3249" s="40" t="s">
        <v>22476</v>
      </c>
      <c r="I3249" s="38" t="s">
        <v>15637</v>
      </c>
      <c r="J3249" s="41">
        <v>100000</v>
      </c>
      <c r="K3249" s="38">
        <v>2</v>
      </c>
      <c r="L3249" s="47" t="s">
        <v>22206</v>
      </c>
    </row>
    <row r="3250" spans="1:13" x14ac:dyDescent="0.3">
      <c r="A3250" s="46" t="s">
        <v>15951</v>
      </c>
      <c r="B3250" s="38" t="s">
        <v>22207</v>
      </c>
      <c r="C3250" s="38" t="s">
        <v>2485</v>
      </c>
      <c r="D3250" s="38" t="s">
        <v>2287</v>
      </c>
      <c r="E3250" s="38" t="s">
        <v>2437</v>
      </c>
      <c r="F3250" s="38" t="s">
        <v>15952</v>
      </c>
      <c r="G3250" s="40" t="s">
        <v>15953</v>
      </c>
      <c r="H3250" s="40" t="s">
        <v>22476</v>
      </c>
      <c r="I3250" s="38" t="s">
        <v>15637</v>
      </c>
      <c r="J3250" s="41">
        <v>100000</v>
      </c>
      <c r="K3250" s="38">
        <v>4</v>
      </c>
      <c r="L3250" s="42" t="s">
        <v>22208</v>
      </c>
    </row>
    <row r="3251" spans="1:13" x14ac:dyDescent="0.3">
      <c r="A3251" s="46" t="s">
        <v>15954</v>
      </c>
      <c r="B3251" s="38" t="s">
        <v>22209</v>
      </c>
      <c r="C3251" s="38" t="s">
        <v>22210</v>
      </c>
      <c r="D3251" s="38" t="s">
        <v>2287</v>
      </c>
      <c r="E3251" s="38" t="s">
        <v>2488</v>
      </c>
      <c r="F3251" s="38" t="s">
        <v>22211</v>
      </c>
      <c r="G3251" s="40" t="s">
        <v>15955</v>
      </c>
      <c r="H3251" s="40" t="s">
        <v>22476</v>
      </c>
      <c r="I3251" s="38" t="s">
        <v>89</v>
      </c>
      <c r="J3251" s="41">
        <v>100000</v>
      </c>
      <c r="K3251" s="38">
        <v>3</v>
      </c>
      <c r="L3251" s="42" t="s">
        <v>22212</v>
      </c>
    </row>
    <row r="3252" spans="1:13" x14ac:dyDescent="0.3">
      <c r="A3252" s="46" t="s">
        <v>15956</v>
      </c>
      <c r="B3252" s="38" t="s">
        <v>15957</v>
      </c>
      <c r="C3252" s="38" t="s">
        <v>15958</v>
      </c>
      <c r="D3252" s="38" t="s">
        <v>2287</v>
      </c>
      <c r="E3252" s="38" t="s">
        <v>2488</v>
      </c>
      <c r="F3252" s="38" t="s">
        <v>15959</v>
      </c>
      <c r="G3252" s="40" t="s">
        <v>15960</v>
      </c>
      <c r="H3252" s="40" t="s">
        <v>22476</v>
      </c>
      <c r="I3252" s="38" t="s">
        <v>89</v>
      </c>
      <c r="J3252" s="41">
        <v>100000</v>
      </c>
      <c r="K3252" s="38">
        <v>2</v>
      </c>
      <c r="L3252" s="42" t="s">
        <v>18383</v>
      </c>
    </row>
    <row r="3253" spans="1:13" x14ac:dyDescent="0.3">
      <c r="A3253" s="22" t="s">
        <v>15961</v>
      </c>
      <c r="B3253" s="18" t="s">
        <v>15962</v>
      </c>
      <c r="C3253" s="18" t="s">
        <v>15963</v>
      </c>
      <c r="D3253" s="18" t="s">
        <v>2287</v>
      </c>
      <c r="E3253" s="18" t="s">
        <v>2567</v>
      </c>
      <c r="F3253" s="18" t="s">
        <v>15964</v>
      </c>
      <c r="G3253" s="19" t="s">
        <v>15965</v>
      </c>
      <c r="H3253" s="40" t="s">
        <v>22476</v>
      </c>
      <c r="I3253" s="18" t="s">
        <v>248</v>
      </c>
      <c r="J3253" s="20">
        <v>100000</v>
      </c>
      <c r="K3253" s="18">
        <f>IF(L3253="",0,LEN(L3253)-LEN(SUBSTITUTE(L3253,",",""))+1)</f>
        <v>2</v>
      </c>
      <c r="L3253" s="21" t="s">
        <v>19073</v>
      </c>
      <c r="M3253" s="15"/>
    </row>
    <row r="3254" spans="1:13" x14ac:dyDescent="0.3">
      <c r="A3254" s="46" t="s">
        <v>15966</v>
      </c>
      <c r="B3254" s="38" t="s">
        <v>22213</v>
      </c>
      <c r="C3254" s="38" t="s">
        <v>6260</v>
      </c>
      <c r="D3254" s="38" t="s">
        <v>2287</v>
      </c>
      <c r="E3254" s="38" t="s">
        <v>2567</v>
      </c>
      <c r="F3254" s="38" t="s">
        <v>15967</v>
      </c>
      <c r="G3254" s="40" t="s">
        <v>15968</v>
      </c>
      <c r="H3254" s="40" t="s">
        <v>22476</v>
      </c>
      <c r="I3254" s="38" t="s">
        <v>89</v>
      </c>
      <c r="J3254" s="41">
        <v>150000</v>
      </c>
      <c r="K3254" s="38">
        <v>2</v>
      </c>
      <c r="L3254" s="42" t="s">
        <v>22214</v>
      </c>
    </row>
    <row r="3255" spans="1:13" x14ac:dyDescent="0.3">
      <c r="A3255" s="22" t="s">
        <v>15969</v>
      </c>
      <c r="B3255" s="18" t="s">
        <v>15970</v>
      </c>
      <c r="C3255" s="18" t="s">
        <v>15971</v>
      </c>
      <c r="D3255" s="18" t="s">
        <v>2287</v>
      </c>
      <c r="E3255" s="18" t="s">
        <v>2687</v>
      </c>
      <c r="F3255" s="18" t="s">
        <v>15972</v>
      </c>
      <c r="G3255" s="19" t="s">
        <v>15973</v>
      </c>
      <c r="H3255" s="40" t="s">
        <v>22476</v>
      </c>
      <c r="I3255" s="18" t="s">
        <v>15630</v>
      </c>
      <c r="J3255" s="20">
        <v>100000</v>
      </c>
      <c r="K3255" s="18">
        <f>IF(L3255="",0,LEN(L3255)-LEN(SUBSTITUTE(L3255,",",""))+1)</f>
        <v>2</v>
      </c>
      <c r="L3255" s="21" t="s">
        <v>15974</v>
      </c>
      <c r="M3255" s="15"/>
    </row>
    <row r="3256" spans="1:13" x14ac:dyDescent="0.3">
      <c r="A3256" s="46" t="s">
        <v>15975</v>
      </c>
      <c r="B3256" s="38" t="s">
        <v>15976</v>
      </c>
      <c r="C3256" s="38" t="s">
        <v>2845</v>
      </c>
      <c r="D3256" s="38" t="s">
        <v>2287</v>
      </c>
      <c r="E3256" s="38" t="s">
        <v>2761</v>
      </c>
      <c r="F3256" s="38" t="s">
        <v>2846</v>
      </c>
      <c r="G3256" s="40" t="s">
        <v>15977</v>
      </c>
      <c r="H3256" s="40" t="s">
        <v>22476</v>
      </c>
      <c r="I3256" s="38" t="s">
        <v>43</v>
      </c>
      <c r="J3256" s="41">
        <v>100000</v>
      </c>
      <c r="K3256" s="38">
        <v>3</v>
      </c>
      <c r="L3256" s="42" t="s">
        <v>15978</v>
      </c>
    </row>
    <row r="3257" spans="1:13" x14ac:dyDescent="0.3">
      <c r="A3257" s="46" t="s">
        <v>15979</v>
      </c>
      <c r="B3257" s="38" t="s">
        <v>15980</v>
      </c>
      <c r="C3257" s="38" t="s">
        <v>15981</v>
      </c>
      <c r="D3257" s="38" t="s">
        <v>2287</v>
      </c>
      <c r="E3257" s="38" t="s">
        <v>2761</v>
      </c>
      <c r="F3257" s="38" t="s">
        <v>15982</v>
      </c>
      <c r="G3257" s="40" t="s">
        <v>15983</v>
      </c>
      <c r="H3257" s="40" t="s">
        <v>22476</v>
      </c>
      <c r="I3257" s="38" t="s">
        <v>5005</v>
      </c>
      <c r="J3257" s="41">
        <v>150000</v>
      </c>
      <c r="K3257" s="38">
        <v>4</v>
      </c>
      <c r="L3257" s="42" t="s">
        <v>18420</v>
      </c>
    </row>
    <row r="3258" spans="1:13" x14ac:dyDescent="0.3">
      <c r="A3258" s="46" t="s">
        <v>15984</v>
      </c>
      <c r="B3258" s="38" t="s">
        <v>15985</v>
      </c>
      <c r="C3258" s="38" t="s">
        <v>15986</v>
      </c>
      <c r="D3258" s="38" t="s">
        <v>2287</v>
      </c>
      <c r="E3258" s="38" t="s">
        <v>2859</v>
      </c>
      <c r="F3258" s="38" t="s">
        <v>15987</v>
      </c>
      <c r="G3258" s="40" t="s">
        <v>15988</v>
      </c>
      <c r="H3258" s="40" t="s">
        <v>22476</v>
      </c>
      <c r="I3258" s="38" t="s">
        <v>570</v>
      </c>
      <c r="J3258" s="41">
        <v>100000</v>
      </c>
      <c r="K3258" s="38">
        <v>2</v>
      </c>
      <c r="L3258" s="42" t="s">
        <v>15989</v>
      </c>
    </row>
    <row r="3259" spans="1:13" x14ac:dyDescent="0.3">
      <c r="A3259" s="46" t="s">
        <v>15990</v>
      </c>
      <c r="B3259" s="38" t="s">
        <v>15991</v>
      </c>
      <c r="C3259" s="38" t="s">
        <v>16678</v>
      </c>
      <c r="D3259" s="38" t="s">
        <v>2287</v>
      </c>
      <c r="E3259" s="38" t="s">
        <v>2859</v>
      </c>
      <c r="F3259" s="38" t="s">
        <v>15992</v>
      </c>
      <c r="G3259" s="40" t="s">
        <v>15993</v>
      </c>
      <c r="H3259" s="40" t="s">
        <v>22476</v>
      </c>
      <c r="I3259" s="38" t="s">
        <v>15630</v>
      </c>
      <c r="J3259" s="41">
        <v>100000</v>
      </c>
      <c r="K3259" s="38">
        <v>3</v>
      </c>
      <c r="L3259" s="47" t="s">
        <v>22215</v>
      </c>
    </row>
    <row r="3260" spans="1:13" x14ac:dyDescent="0.3">
      <c r="A3260" s="46" t="s">
        <v>15994</v>
      </c>
      <c r="B3260" s="38" t="s">
        <v>15995</v>
      </c>
      <c r="C3260" s="38" t="s">
        <v>15996</v>
      </c>
      <c r="D3260" s="38" t="s">
        <v>2287</v>
      </c>
      <c r="E3260" s="38" t="s">
        <v>2859</v>
      </c>
      <c r="F3260" s="38" t="s">
        <v>22216</v>
      </c>
      <c r="G3260" s="40" t="s">
        <v>15997</v>
      </c>
      <c r="H3260" s="40" t="s">
        <v>22476</v>
      </c>
      <c r="I3260" s="38" t="s">
        <v>112</v>
      </c>
      <c r="J3260" s="41">
        <v>100000</v>
      </c>
      <c r="K3260" s="38">
        <v>2</v>
      </c>
      <c r="L3260" s="42" t="s">
        <v>15998</v>
      </c>
    </row>
    <row r="3261" spans="1:13" x14ac:dyDescent="0.3">
      <c r="A3261" s="46" t="s">
        <v>15999</v>
      </c>
      <c r="B3261" s="38" t="s">
        <v>16000</v>
      </c>
      <c r="C3261" s="38" t="s">
        <v>2393</v>
      </c>
      <c r="D3261" s="38" t="s">
        <v>2287</v>
      </c>
      <c r="E3261" s="38" t="s">
        <v>2927</v>
      </c>
      <c r="F3261" s="38" t="s">
        <v>16001</v>
      </c>
      <c r="G3261" s="40" t="s">
        <v>16002</v>
      </c>
      <c r="H3261" s="40" t="s">
        <v>22476</v>
      </c>
      <c r="I3261" s="38" t="s">
        <v>43</v>
      </c>
      <c r="J3261" s="41">
        <v>200000</v>
      </c>
      <c r="K3261" s="38">
        <v>2</v>
      </c>
      <c r="L3261" s="42" t="s">
        <v>22217</v>
      </c>
    </row>
    <row r="3262" spans="1:13" x14ac:dyDescent="0.3">
      <c r="A3262" s="64" t="s">
        <v>16003</v>
      </c>
      <c r="B3262" s="67" t="s">
        <v>3247</v>
      </c>
      <c r="C3262" s="67" t="s">
        <v>16004</v>
      </c>
      <c r="D3262" s="67" t="s">
        <v>2287</v>
      </c>
      <c r="E3262" s="67" t="s">
        <v>2927</v>
      </c>
      <c r="F3262" s="28" t="s">
        <v>16005</v>
      </c>
      <c r="G3262" s="73" t="s">
        <v>16006</v>
      </c>
      <c r="H3262" s="40" t="s">
        <v>22476</v>
      </c>
      <c r="I3262" s="67" t="s">
        <v>50</v>
      </c>
      <c r="J3262" s="76">
        <v>100000</v>
      </c>
      <c r="K3262" s="67">
        <f>IF(L3262="",0,LEN(L3262)-LEN(SUBSTITUTE(L3262,",",""))+1)</f>
        <v>2</v>
      </c>
      <c r="L3262" s="81" t="s">
        <v>16007</v>
      </c>
      <c r="M3262" s="15"/>
    </row>
    <row r="3263" spans="1:13" x14ac:dyDescent="0.3">
      <c r="A3263" s="64" t="s">
        <v>16008</v>
      </c>
      <c r="B3263" s="67" t="s">
        <v>16009</v>
      </c>
      <c r="C3263" s="67" t="s">
        <v>16010</v>
      </c>
      <c r="D3263" s="67" t="s">
        <v>2287</v>
      </c>
      <c r="E3263" s="67" t="s">
        <v>3018</v>
      </c>
      <c r="F3263" s="67" t="s">
        <v>18567</v>
      </c>
      <c r="G3263" s="73" t="s">
        <v>16011</v>
      </c>
      <c r="H3263" s="40" t="s">
        <v>22476</v>
      </c>
      <c r="I3263" s="67" t="s">
        <v>3993</v>
      </c>
      <c r="J3263" s="76">
        <v>100000</v>
      </c>
      <c r="K3263" s="67">
        <f>IF(L3263="",0,LEN(L3263)-LEN(SUBSTITUTE(L3263,",",""))+1)</f>
        <v>3</v>
      </c>
      <c r="L3263" s="81" t="s">
        <v>18568</v>
      </c>
      <c r="M3263" s="15"/>
    </row>
    <row r="3264" spans="1:13" ht="33" x14ac:dyDescent="0.3">
      <c r="A3264" s="64" t="s">
        <v>16012</v>
      </c>
      <c r="B3264" s="67" t="s">
        <v>16013</v>
      </c>
      <c r="C3264" s="67" t="s">
        <v>16014</v>
      </c>
      <c r="D3264" s="67" t="s">
        <v>2287</v>
      </c>
      <c r="E3264" s="67" t="s">
        <v>3018</v>
      </c>
      <c r="F3264" s="67" t="s">
        <v>16015</v>
      </c>
      <c r="G3264" s="73" t="s">
        <v>16016</v>
      </c>
      <c r="H3264" s="40" t="s">
        <v>22476</v>
      </c>
      <c r="I3264" s="67" t="s">
        <v>15630</v>
      </c>
      <c r="J3264" s="76">
        <v>100000</v>
      </c>
      <c r="K3264" s="67">
        <v>6</v>
      </c>
      <c r="L3264" s="82" t="s">
        <v>20033</v>
      </c>
    </row>
    <row r="3265" spans="1:13" x14ac:dyDescent="0.3">
      <c r="A3265" s="65" t="s">
        <v>16017</v>
      </c>
      <c r="B3265" s="68" t="s">
        <v>16018</v>
      </c>
      <c r="C3265" s="68" t="s">
        <v>16019</v>
      </c>
      <c r="D3265" s="68" t="s">
        <v>2287</v>
      </c>
      <c r="E3265" s="68" t="s">
        <v>1318</v>
      </c>
      <c r="F3265" s="68" t="s">
        <v>16020</v>
      </c>
      <c r="G3265" s="74" t="s">
        <v>16021</v>
      </c>
      <c r="H3265" s="40" t="s">
        <v>22476</v>
      </c>
      <c r="I3265" s="68" t="s">
        <v>910</v>
      </c>
      <c r="J3265" s="77">
        <v>150000</v>
      </c>
      <c r="K3265" s="68">
        <v>3</v>
      </c>
      <c r="L3265" s="69" t="s">
        <v>16022</v>
      </c>
    </row>
    <row r="3266" spans="1:13" x14ac:dyDescent="0.3">
      <c r="A3266" s="65" t="s">
        <v>16023</v>
      </c>
      <c r="B3266" s="68" t="s">
        <v>22218</v>
      </c>
      <c r="C3266" s="68" t="s">
        <v>16024</v>
      </c>
      <c r="D3266" s="68" t="s">
        <v>2287</v>
      </c>
      <c r="E3266" s="68" t="s">
        <v>3121</v>
      </c>
      <c r="F3266" s="68" t="s">
        <v>16025</v>
      </c>
      <c r="G3266" s="74" t="s">
        <v>16026</v>
      </c>
      <c r="H3266" s="40" t="s">
        <v>22476</v>
      </c>
      <c r="I3266" s="68" t="s">
        <v>15631</v>
      </c>
      <c r="J3266" s="76">
        <v>300000</v>
      </c>
      <c r="K3266" s="68">
        <v>2</v>
      </c>
      <c r="L3266" s="69" t="s">
        <v>22219</v>
      </c>
    </row>
    <row r="3267" spans="1:13" x14ac:dyDescent="0.3">
      <c r="A3267" s="64" t="s">
        <v>16027</v>
      </c>
      <c r="B3267" s="67" t="s">
        <v>16028</v>
      </c>
      <c r="C3267" s="67" t="s">
        <v>16029</v>
      </c>
      <c r="D3267" s="67" t="s">
        <v>2287</v>
      </c>
      <c r="E3267" s="67" t="s">
        <v>3121</v>
      </c>
      <c r="F3267" s="67" t="s">
        <v>16030</v>
      </c>
      <c r="G3267" s="73" t="s">
        <v>16031</v>
      </c>
      <c r="H3267" s="40" t="s">
        <v>22476</v>
      </c>
      <c r="I3267" s="67" t="s">
        <v>15637</v>
      </c>
      <c r="J3267" s="76">
        <v>100000</v>
      </c>
      <c r="K3267" s="67">
        <f>IF(L3267="",0,LEN(L3267)-LEN(SUBSTITUTE(L3267,",",""))+1)</f>
        <v>4</v>
      </c>
      <c r="L3267" s="81" t="s">
        <v>18595</v>
      </c>
      <c r="M3267" s="15"/>
    </row>
    <row r="3268" spans="1:13" x14ac:dyDescent="0.3">
      <c r="A3268" s="65" t="s">
        <v>16032</v>
      </c>
      <c r="B3268" s="68" t="s">
        <v>18320</v>
      </c>
      <c r="C3268" s="68" t="s">
        <v>15958</v>
      </c>
      <c r="D3268" s="68" t="s">
        <v>2287</v>
      </c>
      <c r="E3268" s="68" t="s">
        <v>3121</v>
      </c>
      <c r="F3268" s="68" t="s">
        <v>16033</v>
      </c>
      <c r="G3268" s="74" t="s">
        <v>16034</v>
      </c>
      <c r="H3268" s="40" t="s">
        <v>22476</v>
      </c>
      <c r="I3268" s="68" t="s">
        <v>62</v>
      </c>
      <c r="J3268" s="77">
        <v>100000</v>
      </c>
      <c r="K3268" s="68">
        <v>4</v>
      </c>
      <c r="L3268" s="69" t="s">
        <v>16035</v>
      </c>
    </row>
    <row r="3269" spans="1:13" x14ac:dyDescent="0.3">
      <c r="A3269" s="65" t="s">
        <v>16036</v>
      </c>
      <c r="B3269" s="68" t="s">
        <v>16037</v>
      </c>
      <c r="C3269" s="68" t="s">
        <v>22220</v>
      </c>
      <c r="D3269" s="68" t="s">
        <v>2287</v>
      </c>
      <c r="E3269" s="68" t="s">
        <v>3121</v>
      </c>
      <c r="F3269" s="68" t="s">
        <v>16038</v>
      </c>
      <c r="G3269" s="74" t="s">
        <v>16039</v>
      </c>
      <c r="H3269" s="40" t="s">
        <v>22476</v>
      </c>
      <c r="I3269" s="68" t="s">
        <v>15637</v>
      </c>
      <c r="J3269" s="77">
        <v>100000</v>
      </c>
      <c r="K3269" s="68">
        <v>2</v>
      </c>
      <c r="L3269" s="69" t="s">
        <v>22221</v>
      </c>
    </row>
    <row r="3270" spans="1:13" x14ac:dyDescent="0.3">
      <c r="A3270" s="64" t="s">
        <v>16040</v>
      </c>
      <c r="B3270" s="67" t="s">
        <v>16041</v>
      </c>
      <c r="C3270" s="67" t="s">
        <v>2334</v>
      </c>
      <c r="D3270" s="67" t="s">
        <v>2287</v>
      </c>
      <c r="E3270" s="67" t="s">
        <v>3164</v>
      </c>
      <c r="F3270" s="67" t="s">
        <v>16042</v>
      </c>
      <c r="G3270" s="73" t="s">
        <v>16043</v>
      </c>
      <c r="H3270" s="40" t="s">
        <v>22476</v>
      </c>
      <c r="I3270" s="67" t="s">
        <v>15637</v>
      </c>
      <c r="J3270" s="76">
        <v>100000</v>
      </c>
      <c r="K3270" s="67">
        <v>2</v>
      </c>
      <c r="L3270" s="81" t="s">
        <v>16044</v>
      </c>
    </row>
    <row r="3271" spans="1:13" x14ac:dyDescent="0.3">
      <c r="A3271" s="65" t="s">
        <v>16045</v>
      </c>
      <c r="B3271" s="68" t="s">
        <v>16046</v>
      </c>
      <c r="C3271" s="68" t="s">
        <v>22222</v>
      </c>
      <c r="D3271" s="68" t="s">
        <v>2287</v>
      </c>
      <c r="E3271" s="68" t="s">
        <v>3164</v>
      </c>
      <c r="F3271" s="52" t="s">
        <v>16047</v>
      </c>
      <c r="G3271" s="74" t="s">
        <v>16048</v>
      </c>
      <c r="H3271" s="40" t="s">
        <v>22476</v>
      </c>
      <c r="I3271" s="68" t="s">
        <v>15630</v>
      </c>
      <c r="J3271" s="77">
        <v>100000</v>
      </c>
      <c r="K3271" s="68">
        <v>3</v>
      </c>
      <c r="L3271" s="69" t="s">
        <v>22223</v>
      </c>
    </row>
    <row r="3272" spans="1:13" x14ac:dyDescent="0.3">
      <c r="A3272" s="65" t="s">
        <v>16049</v>
      </c>
      <c r="B3272" s="68" t="s">
        <v>16050</v>
      </c>
      <c r="C3272" s="68" t="s">
        <v>16051</v>
      </c>
      <c r="D3272" s="68" t="s">
        <v>2287</v>
      </c>
      <c r="E3272" s="68" t="s">
        <v>3164</v>
      </c>
      <c r="F3272" s="68" t="s">
        <v>16052</v>
      </c>
      <c r="G3272" s="74" t="s">
        <v>16053</v>
      </c>
      <c r="H3272" s="40" t="s">
        <v>22476</v>
      </c>
      <c r="I3272" s="68" t="s">
        <v>248</v>
      </c>
      <c r="J3272" s="77">
        <v>200000</v>
      </c>
      <c r="K3272" s="68">
        <v>2</v>
      </c>
      <c r="L3272" s="69" t="s">
        <v>18486</v>
      </c>
    </row>
    <row r="3273" spans="1:13" x14ac:dyDescent="0.3">
      <c r="A3273" s="65" t="s">
        <v>16054</v>
      </c>
      <c r="B3273" s="68" t="s">
        <v>16055</v>
      </c>
      <c r="C3273" s="68" t="s">
        <v>16056</v>
      </c>
      <c r="D3273" s="68" t="s">
        <v>2287</v>
      </c>
      <c r="E3273" s="68" t="s">
        <v>3209</v>
      </c>
      <c r="F3273" s="68" t="s">
        <v>16057</v>
      </c>
      <c r="G3273" s="74" t="s">
        <v>16058</v>
      </c>
      <c r="H3273" s="40" t="s">
        <v>22476</v>
      </c>
      <c r="I3273" s="68" t="s">
        <v>15630</v>
      </c>
      <c r="J3273" s="77">
        <v>100000</v>
      </c>
      <c r="K3273" s="68">
        <v>3</v>
      </c>
      <c r="L3273" s="69" t="s">
        <v>18299</v>
      </c>
    </row>
    <row r="3274" spans="1:13" x14ac:dyDescent="0.3">
      <c r="A3274" s="64" t="s">
        <v>16059</v>
      </c>
      <c r="B3274" s="67" t="s">
        <v>16060</v>
      </c>
      <c r="C3274" s="67" t="s">
        <v>16061</v>
      </c>
      <c r="D3274" s="67" t="s">
        <v>2287</v>
      </c>
      <c r="E3274" s="67" t="s">
        <v>3209</v>
      </c>
      <c r="F3274" s="67" t="s">
        <v>16062</v>
      </c>
      <c r="G3274" s="73" t="s">
        <v>16063</v>
      </c>
      <c r="H3274" s="40" t="s">
        <v>22476</v>
      </c>
      <c r="I3274" s="67" t="s">
        <v>910</v>
      </c>
      <c r="J3274" s="76">
        <v>150000</v>
      </c>
      <c r="K3274" s="67">
        <v>5</v>
      </c>
      <c r="L3274" s="82" t="s">
        <v>20034</v>
      </c>
    </row>
    <row r="3275" spans="1:13" x14ac:dyDescent="0.3">
      <c r="A3275" s="64" t="s">
        <v>16064</v>
      </c>
      <c r="B3275" s="67" t="s">
        <v>16065</v>
      </c>
      <c r="C3275" s="67" t="s">
        <v>20035</v>
      </c>
      <c r="D3275" s="67" t="s">
        <v>2287</v>
      </c>
      <c r="E3275" s="67" t="s">
        <v>3309</v>
      </c>
      <c r="F3275" s="67" t="s">
        <v>16066</v>
      </c>
      <c r="G3275" s="73" t="s">
        <v>16067</v>
      </c>
      <c r="H3275" s="40" t="s">
        <v>22476</v>
      </c>
      <c r="I3275" s="67" t="s">
        <v>15631</v>
      </c>
      <c r="J3275" s="76">
        <v>150000</v>
      </c>
      <c r="K3275" s="67">
        <v>4</v>
      </c>
      <c r="L3275" s="82" t="s">
        <v>20036</v>
      </c>
    </row>
    <row r="3276" spans="1:13" x14ac:dyDescent="0.3">
      <c r="A3276" s="64" t="s">
        <v>16068</v>
      </c>
      <c r="B3276" s="67" t="s">
        <v>3889</v>
      </c>
      <c r="C3276" s="67" t="s">
        <v>16069</v>
      </c>
      <c r="D3276" s="67" t="s">
        <v>2287</v>
      </c>
      <c r="E3276" s="67" t="s">
        <v>3309</v>
      </c>
      <c r="F3276" s="67" t="s">
        <v>16070</v>
      </c>
      <c r="G3276" s="73" t="s">
        <v>16071</v>
      </c>
      <c r="H3276" s="40" t="s">
        <v>22476</v>
      </c>
      <c r="I3276" s="67" t="s">
        <v>50</v>
      </c>
      <c r="J3276" s="76">
        <v>200000</v>
      </c>
      <c r="K3276" s="67">
        <f>IF(L3276="",0,LEN(L3276)-LEN(SUBSTITUTE(L3276,",",""))+1)</f>
        <v>3</v>
      </c>
      <c r="L3276" s="81" t="s">
        <v>16072</v>
      </c>
      <c r="M3276" s="15"/>
    </row>
    <row r="3277" spans="1:13" x14ac:dyDescent="0.3">
      <c r="A3277" s="65" t="s">
        <v>16073</v>
      </c>
      <c r="B3277" s="68" t="s">
        <v>16074</v>
      </c>
      <c r="C3277" s="68" t="s">
        <v>16075</v>
      </c>
      <c r="D3277" s="68" t="s">
        <v>3351</v>
      </c>
      <c r="E3277" s="68" t="s">
        <v>101</v>
      </c>
      <c r="F3277" s="68" t="s">
        <v>22224</v>
      </c>
      <c r="G3277" s="74" t="s">
        <v>16076</v>
      </c>
      <c r="H3277" s="40" t="s">
        <v>22476</v>
      </c>
      <c r="I3277" s="68" t="s">
        <v>910</v>
      </c>
      <c r="J3277" s="77">
        <v>100000</v>
      </c>
      <c r="K3277" s="68">
        <v>2</v>
      </c>
      <c r="L3277" s="69" t="s">
        <v>16077</v>
      </c>
    </row>
    <row r="3278" spans="1:13" x14ac:dyDescent="0.3">
      <c r="A3278" s="65" t="s">
        <v>16078</v>
      </c>
      <c r="B3278" s="68" t="s">
        <v>16079</v>
      </c>
      <c r="C3278" s="68" t="s">
        <v>13633</v>
      </c>
      <c r="D3278" s="68" t="s">
        <v>3351</v>
      </c>
      <c r="E3278" s="68" t="s">
        <v>2354</v>
      </c>
      <c r="F3278" s="68" t="s">
        <v>16080</v>
      </c>
      <c r="G3278" s="74" t="s">
        <v>16081</v>
      </c>
      <c r="H3278" s="40" t="s">
        <v>22476</v>
      </c>
      <c r="I3278" s="68" t="s">
        <v>43</v>
      </c>
      <c r="J3278" s="77">
        <v>150000</v>
      </c>
      <c r="K3278" s="68">
        <v>2</v>
      </c>
      <c r="L3278" s="69" t="s">
        <v>18524</v>
      </c>
    </row>
    <row r="3279" spans="1:13" x14ac:dyDescent="0.3">
      <c r="A3279" s="64" t="s">
        <v>16082</v>
      </c>
      <c r="B3279" s="67" t="s">
        <v>5621</v>
      </c>
      <c r="C3279" s="67" t="s">
        <v>16083</v>
      </c>
      <c r="D3279" s="67" t="s">
        <v>3351</v>
      </c>
      <c r="E3279" s="67" t="s">
        <v>2354</v>
      </c>
      <c r="F3279" s="67" t="s">
        <v>16084</v>
      </c>
      <c r="G3279" s="73" t="s">
        <v>16085</v>
      </c>
      <c r="H3279" s="40" t="s">
        <v>22476</v>
      </c>
      <c r="I3279" s="67" t="s">
        <v>50</v>
      </c>
      <c r="J3279" s="76">
        <v>150000</v>
      </c>
      <c r="K3279" s="67">
        <f>IF(L3279="",0,LEN(L3279)-LEN(SUBSTITUTE(L3279,",",""))+1)</f>
        <v>2</v>
      </c>
      <c r="L3279" s="81" t="s">
        <v>16086</v>
      </c>
      <c r="M3279" s="15"/>
    </row>
    <row r="3280" spans="1:13" x14ac:dyDescent="0.3">
      <c r="A3280" s="64" t="s">
        <v>16088</v>
      </c>
      <c r="B3280" s="71" t="s">
        <v>20037</v>
      </c>
      <c r="C3280" s="67" t="s">
        <v>20038</v>
      </c>
      <c r="D3280" s="67" t="s">
        <v>3351</v>
      </c>
      <c r="E3280" s="67" t="s">
        <v>2354</v>
      </c>
      <c r="F3280" s="67" t="s">
        <v>16089</v>
      </c>
      <c r="G3280" s="73" t="s">
        <v>16090</v>
      </c>
      <c r="H3280" s="40" t="s">
        <v>22476</v>
      </c>
      <c r="I3280" s="67" t="s">
        <v>112</v>
      </c>
      <c r="J3280" s="76">
        <v>100000</v>
      </c>
      <c r="K3280" s="67">
        <v>4</v>
      </c>
      <c r="L3280" s="82" t="s">
        <v>20039</v>
      </c>
    </row>
    <row r="3281" spans="1:13" x14ac:dyDescent="0.3">
      <c r="A3281" s="65" t="s">
        <v>16091</v>
      </c>
      <c r="B3281" s="68" t="s">
        <v>16092</v>
      </c>
      <c r="C3281" s="68" t="s">
        <v>16093</v>
      </c>
      <c r="D3281" s="68" t="s">
        <v>3351</v>
      </c>
      <c r="E3281" s="68" t="s">
        <v>2305</v>
      </c>
      <c r="F3281" s="68" t="s">
        <v>16094</v>
      </c>
      <c r="G3281" s="74" t="s">
        <v>16095</v>
      </c>
      <c r="H3281" s="40" t="s">
        <v>22476</v>
      </c>
      <c r="I3281" s="68" t="s">
        <v>2384</v>
      </c>
      <c r="J3281" s="77">
        <v>100000</v>
      </c>
      <c r="K3281" s="68">
        <v>4</v>
      </c>
      <c r="L3281" s="69" t="s">
        <v>22225</v>
      </c>
    </row>
    <row r="3282" spans="1:13" x14ac:dyDescent="0.3">
      <c r="A3282" s="64" t="s">
        <v>16096</v>
      </c>
      <c r="B3282" s="67" t="s">
        <v>16097</v>
      </c>
      <c r="C3282" s="67" t="s">
        <v>16098</v>
      </c>
      <c r="D3282" s="67" t="s">
        <v>3351</v>
      </c>
      <c r="E3282" s="67" t="s">
        <v>2305</v>
      </c>
      <c r="F3282" s="67" t="s">
        <v>16099</v>
      </c>
      <c r="G3282" s="73" t="s">
        <v>16100</v>
      </c>
      <c r="H3282" s="40" t="s">
        <v>22476</v>
      </c>
      <c r="I3282" s="67" t="s">
        <v>15637</v>
      </c>
      <c r="J3282" s="76">
        <v>100000</v>
      </c>
      <c r="K3282" s="67">
        <f t="shared" ref="K3282:K3283" si="34">IF(L3282="",0,LEN(L3282)-LEN(SUBSTITUTE(L3282,",",""))+1)</f>
        <v>2</v>
      </c>
      <c r="L3282" s="81" t="s">
        <v>16101</v>
      </c>
      <c r="M3282" s="15"/>
    </row>
    <row r="3283" spans="1:13" x14ac:dyDescent="0.3">
      <c r="A3283" s="64" t="s">
        <v>16102</v>
      </c>
      <c r="B3283" s="67" t="s">
        <v>16103</v>
      </c>
      <c r="C3283" s="67" t="s">
        <v>19010</v>
      </c>
      <c r="D3283" s="67" t="s">
        <v>3351</v>
      </c>
      <c r="E3283" s="67" t="s">
        <v>2687</v>
      </c>
      <c r="F3283" s="67" t="s">
        <v>16104</v>
      </c>
      <c r="G3283" s="73" t="s">
        <v>16105</v>
      </c>
      <c r="H3283" s="40" t="s">
        <v>22476</v>
      </c>
      <c r="I3283" s="67" t="s">
        <v>15681</v>
      </c>
      <c r="J3283" s="76">
        <v>200000</v>
      </c>
      <c r="K3283" s="67">
        <f t="shared" si="34"/>
        <v>2</v>
      </c>
      <c r="L3283" s="81" t="s">
        <v>16106</v>
      </c>
      <c r="M3283" s="15"/>
    </row>
    <row r="3284" spans="1:13" x14ac:dyDescent="0.3">
      <c r="A3284" s="65" t="s">
        <v>16107</v>
      </c>
      <c r="B3284" s="68" t="s">
        <v>16108</v>
      </c>
      <c r="C3284" s="68" t="s">
        <v>16109</v>
      </c>
      <c r="D3284" s="68" t="s">
        <v>3351</v>
      </c>
      <c r="E3284" s="68" t="s">
        <v>2687</v>
      </c>
      <c r="F3284" s="68" t="s">
        <v>16110</v>
      </c>
      <c r="G3284" s="74" t="s">
        <v>16111</v>
      </c>
      <c r="H3284" s="40" t="s">
        <v>22476</v>
      </c>
      <c r="I3284" s="68" t="s">
        <v>499</v>
      </c>
      <c r="J3284" s="77">
        <v>100000</v>
      </c>
      <c r="K3284" s="68">
        <v>2</v>
      </c>
      <c r="L3284" s="69" t="s">
        <v>16112</v>
      </c>
    </row>
    <row r="3285" spans="1:13" x14ac:dyDescent="0.3">
      <c r="A3285" s="65" t="s">
        <v>16113</v>
      </c>
      <c r="B3285" s="68" t="s">
        <v>22226</v>
      </c>
      <c r="C3285" s="68" t="s">
        <v>16114</v>
      </c>
      <c r="D3285" s="68" t="s">
        <v>3351</v>
      </c>
      <c r="E3285" s="68" t="s">
        <v>2761</v>
      </c>
      <c r="F3285" s="68" t="s">
        <v>16115</v>
      </c>
      <c r="G3285" s="74" t="s">
        <v>16116</v>
      </c>
      <c r="H3285" s="40" t="s">
        <v>22476</v>
      </c>
      <c r="I3285" s="68" t="s">
        <v>43</v>
      </c>
      <c r="J3285" s="77">
        <v>100000</v>
      </c>
      <c r="K3285" s="68">
        <v>2</v>
      </c>
      <c r="L3285" s="69" t="s">
        <v>22227</v>
      </c>
    </row>
    <row r="3286" spans="1:13" x14ac:dyDescent="0.3">
      <c r="A3286" s="64" t="s">
        <v>16117</v>
      </c>
      <c r="B3286" s="67" t="s">
        <v>16118</v>
      </c>
      <c r="C3286" s="67" t="s">
        <v>16119</v>
      </c>
      <c r="D3286" s="67" t="s">
        <v>3351</v>
      </c>
      <c r="E3286" s="67" t="s">
        <v>2761</v>
      </c>
      <c r="F3286" s="67" t="s">
        <v>16120</v>
      </c>
      <c r="G3286" s="73" t="s">
        <v>16121</v>
      </c>
      <c r="H3286" s="40" t="s">
        <v>22476</v>
      </c>
      <c r="I3286" s="67" t="s">
        <v>50</v>
      </c>
      <c r="J3286" s="76">
        <v>200000</v>
      </c>
      <c r="K3286" s="67">
        <f>IF(L3286="",0,LEN(L3286)-LEN(SUBSTITUTE(L3286,",",""))+1)</f>
        <v>2</v>
      </c>
      <c r="L3286" s="81" t="s">
        <v>16122</v>
      </c>
      <c r="M3286" s="15"/>
    </row>
    <row r="3287" spans="1:13" x14ac:dyDescent="0.3">
      <c r="A3287" s="64" t="s">
        <v>16123</v>
      </c>
      <c r="B3287" s="67" t="s">
        <v>16124</v>
      </c>
      <c r="C3287" s="67" t="s">
        <v>16125</v>
      </c>
      <c r="D3287" s="67" t="s">
        <v>3351</v>
      </c>
      <c r="E3287" s="67" t="s">
        <v>2761</v>
      </c>
      <c r="F3287" s="67" t="s">
        <v>16126</v>
      </c>
      <c r="G3287" s="73" t="s">
        <v>16127</v>
      </c>
      <c r="H3287" s="40" t="s">
        <v>22476</v>
      </c>
      <c r="I3287" s="67" t="s">
        <v>15631</v>
      </c>
      <c r="J3287" s="76">
        <v>100000</v>
      </c>
      <c r="K3287" s="67">
        <f>IF(L3287="",0,LEN(L3287)-LEN(SUBSTITUTE(L3287,",",""))+1)</f>
        <v>2</v>
      </c>
      <c r="L3287" s="81" t="s">
        <v>18758</v>
      </c>
      <c r="M3287" s="15"/>
    </row>
    <row r="3288" spans="1:13" ht="33" x14ac:dyDescent="0.3">
      <c r="A3288" s="65" t="s">
        <v>16128</v>
      </c>
      <c r="B3288" s="68" t="s">
        <v>16129</v>
      </c>
      <c r="C3288" s="68" t="s">
        <v>16130</v>
      </c>
      <c r="D3288" s="68" t="s">
        <v>3351</v>
      </c>
      <c r="E3288" s="68" t="s">
        <v>2761</v>
      </c>
      <c r="F3288" s="68" t="s">
        <v>16131</v>
      </c>
      <c r="G3288" s="74" t="s">
        <v>16132</v>
      </c>
      <c r="H3288" s="40" t="s">
        <v>22476</v>
      </c>
      <c r="I3288" s="68" t="s">
        <v>15637</v>
      </c>
      <c r="J3288" s="77">
        <v>100000</v>
      </c>
      <c r="K3288" s="68">
        <v>6</v>
      </c>
      <c r="L3288" s="69" t="s">
        <v>22228</v>
      </c>
    </row>
    <row r="3289" spans="1:13" x14ac:dyDescent="0.3">
      <c r="A3289" s="64" t="s">
        <v>16133</v>
      </c>
      <c r="B3289" s="67" t="s">
        <v>16134</v>
      </c>
      <c r="C3289" s="67" t="s">
        <v>19121</v>
      </c>
      <c r="D3289" s="67" t="s">
        <v>3351</v>
      </c>
      <c r="E3289" s="67" t="s">
        <v>2761</v>
      </c>
      <c r="F3289" s="67" t="s">
        <v>16135</v>
      </c>
      <c r="G3289" s="73" t="s">
        <v>16136</v>
      </c>
      <c r="H3289" s="40" t="s">
        <v>22476</v>
      </c>
      <c r="I3289" s="67" t="s">
        <v>15681</v>
      </c>
      <c r="J3289" s="76">
        <v>150000</v>
      </c>
      <c r="K3289" s="67">
        <f>IF(L3289="",0,LEN(L3289)-LEN(SUBSTITUTE(L3289,",",""))+1)</f>
        <v>3</v>
      </c>
      <c r="L3289" s="81" t="s">
        <v>16137</v>
      </c>
      <c r="M3289" s="15"/>
    </row>
    <row r="3290" spans="1:13" x14ac:dyDescent="0.3">
      <c r="A3290" s="64" t="s">
        <v>16139</v>
      </c>
      <c r="B3290" s="67" t="s">
        <v>16140</v>
      </c>
      <c r="C3290" s="67" t="s">
        <v>16141</v>
      </c>
      <c r="D3290" s="67" t="s">
        <v>3351</v>
      </c>
      <c r="E3290" s="67" t="s">
        <v>3891</v>
      </c>
      <c r="F3290" s="67" t="s">
        <v>16142</v>
      </c>
      <c r="G3290" s="73" t="s">
        <v>16143</v>
      </c>
      <c r="H3290" s="40" t="s">
        <v>22476</v>
      </c>
      <c r="I3290" s="67" t="s">
        <v>164</v>
      </c>
      <c r="J3290" s="76">
        <v>100000</v>
      </c>
      <c r="K3290" s="67">
        <v>4</v>
      </c>
      <c r="L3290" s="82" t="s">
        <v>20040</v>
      </c>
    </row>
    <row r="3291" spans="1:13" x14ac:dyDescent="0.3">
      <c r="A3291" s="65" t="s">
        <v>16144</v>
      </c>
      <c r="B3291" s="68" t="s">
        <v>16145</v>
      </c>
      <c r="C3291" s="68" t="s">
        <v>16146</v>
      </c>
      <c r="D3291" s="68" t="s">
        <v>3351</v>
      </c>
      <c r="E3291" s="68" t="s">
        <v>3891</v>
      </c>
      <c r="F3291" s="68" t="s">
        <v>16147</v>
      </c>
      <c r="G3291" s="74" t="s">
        <v>16148</v>
      </c>
      <c r="H3291" s="40" t="s">
        <v>22476</v>
      </c>
      <c r="I3291" s="68" t="s">
        <v>15631</v>
      </c>
      <c r="J3291" s="77">
        <v>100000</v>
      </c>
      <c r="K3291" s="68">
        <v>2</v>
      </c>
      <c r="L3291" s="69" t="s">
        <v>16149</v>
      </c>
    </row>
    <row r="3292" spans="1:13" x14ac:dyDescent="0.3">
      <c r="A3292" s="64" t="s">
        <v>16150</v>
      </c>
      <c r="B3292" s="67" t="s">
        <v>16151</v>
      </c>
      <c r="C3292" s="67" t="s">
        <v>16138</v>
      </c>
      <c r="D3292" s="67" t="s">
        <v>3351</v>
      </c>
      <c r="E3292" s="67" t="s">
        <v>3891</v>
      </c>
      <c r="F3292" s="67" t="s">
        <v>16152</v>
      </c>
      <c r="G3292" s="73" t="s">
        <v>16153</v>
      </c>
      <c r="H3292" s="40" t="s">
        <v>22476</v>
      </c>
      <c r="I3292" s="67" t="s">
        <v>50</v>
      </c>
      <c r="J3292" s="76">
        <v>150000</v>
      </c>
      <c r="K3292" s="67">
        <v>2</v>
      </c>
      <c r="L3292" s="81" t="s">
        <v>20041</v>
      </c>
    </row>
    <row r="3293" spans="1:13" x14ac:dyDescent="0.3">
      <c r="A3293" s="64" t="s">
        <v>16154</v>
      </c>
      <c r="B3293" s="67" t="s">
        <v>16155</v>
      </c>
      <c r="C3293" s="67" t="s">
        <v>16156</v>
      </c>
      <c r="D3293" s="67" t="s">
        <v>3351</v>
      </c>
      <c r="E3293" s="67" t="s">
        <v>3891</v>
      </c>
      <c r="F3293" s="67" t="s">
        <v>16157</v>
      </c>
      <c r="G3293" s="73" t="s">
        <v>16158</v>
      </c>
      <c r="H3293" s="40" t="s">
        <v>22476</v>
      </c>
      <c r="I3293" s="67" t="s">
        <v>1651</v>
      </c>
      <c r="J3293" s="76">
        <v>100000</v>
      </c>
      <c r="K3293" s="67">
        <v>2</v>
      </c>
      <c r="L3293" s="82" t="s">
        <v>20042</v>
      </c>
    </row>
    <row r="3294" spans="1:13" x14ac:dyDescent="0.3">
      <c r="A3294" s="65" t="s">
        <v>16159</v>
      </c>
      <c r="B3294" s="68" t="s">
        <v>16160</v>
      </c>
      <c r="C3294" s="68" t="s">
        <v>16161</v>
      </c>
      <c r="D3294" s="68" t="s">
        <v>3351</v>
      </c>
      <c r="E3294" s="68" t="s">
        <v>3891</v>
      </c>
      <c r="F3294" s="68" t="s">
        <v>16162</v>
      </c>
      <c r="G3294" s="74" t="s">
        <v>16163</v>
      </c>
      <c r="H3294" s="40" t="s">
        <v>22476</v>
      </c>
      <c r="I3294" s="68" t="s">
        <v>92</v>
      </c>
      <c r="J3294" s="77">
        <v>100000</v>
      </c>
      <c r="K3294" s="68">
        <v>5</v>
      </c>
      <c r="L3294" s="69" t="s">
        <v>18520</v>
      </c>
    </row>
    <row r="3295" spans="1:13" x14ac:dyDescent="0.3">
      <c r="A3295" s="64" t="s">
        <v>16164</v>
      </c>
      <c r="B3295" s="67" t="s">
        <v>16165</v>
      </c>
      <c r="C3295" s="67" t="s">
        <v>16166</v>
      </c>
      <c r="D3295" s="67" t="s">
        <v>3351</v>
      </c>
      <c r="E3295" s="67" t="s">
        <v>4034</v>
      </c>
      <c r="F3295" s="67" t="s">
        <v>16167</v>
      </c>
      <c r="G3295" s="73" t="s">
        <v>16168</v>
      </c>
      <c r="H3295" s="40" t="s">
        <v>22476</v>
      </c>
      <c r="I3295" s="67" t="s">
        <v>15578</v>
      </c>
      <c r="J3295" s="76">
        <v>100000</v>
      </c>
      <c r="K3295" s="67">
        <v>2</v>
      </c>
      <c r="L3295" s="82" t="s">
        <v>20043</v>
      </c>
    </row>
    <row r="3296" spans="1:13" x14ac:dyDescent="0.3">
      <c r="A3296" s="64" t="s">
        <v>16169</v>
      </c>
      <c r="B3296" s="67" t="s">
        <v>16170</v>
      </c>
      <c r="C3296" s="67" t="s">
        <v>16171</v>
      </c>
      <c r="D3296" s="67" t="s">
        <v>3351</v>
      </c>
      <c r="E3296" s="67" t="s">
        <v>4034</v>
      </c>
      <c r="F3296" s="67" t="s">
        <v>4067</v>
      </c>
      <c r="G3296" s="73" t="s">
        <v>16172</v>
      </c>
      <c r="H3296" s="40" t="s">
        <v>22476</v>
      </c>
      <c r="I3296" s="67" t="s">
        <v>43</v>
      </c>
      <c r="J3296" s="76">
        <v>100000</v>
      </c>
      <c r="K3296" s="67">
        <f t="shared" ref="K3296" si="35">IF(L3296="",0,LEN(L3296)-LEN(SUBSTITUTE(L3296,",",""))+1)</f>
        <v>3</v>
      </c>
      <c r="L3296" s="81" t="s">
        <v>19124</v>
      </c>
      <c r="M3296" s="15"/>
    </row>
    <row r="3297" spans="1:13" x14ac:dyDescent="0.3">
      <c r="A3297" s="65" t="s">
        <v>22229</v>
      </c>
      <c r="B3297" s="68" t="s">
        <v>16173</v>
      </c>
      <c r="C3297" s="68" t="s">
        <v>16174</v>
      </c>
      <c r="D3297" s="68" t="s">
        <v>3351</v>
      </c>
      <c r="E3297" s="68" t="s">
        <v>4231</v>
      </c>
      <c r="F3297" s="68" t="s">
        <v>22230</v>
      </c>
      <c r="G3297" s="74" t="s">
        <v>16175</v>
      </c>
      <c r="H3297" s="40" t="s">
        <v>22476</v>
      </c>
      <c r="I3297" s="68" t="s">
        <v>15681</v>
      </c>
      <c r="J3297" s="77">
        <v>150000</v>
      </c>
      <c r="K3297" s="68">
        <v>2</v>
      </c>
      <c r="L3297" s="69" t="s">
        <v>22231</v>
      </c>
    </row>
    <row r="3298" spans="1:13" x14ac:dyDescent="0.3">
      <c r="A3298" s="64" t="s">
        <v>16176</v>
      </c>
      <c r="B3298" s="67" t="s">
        <v>20044</v>
      </c>
      <c r="C3298" s="67" t="s">
        <v>1540</v>
      </c>
      <c r="D3298" s="67" t="s">
        <v>3351</v>
      </c>
      <c r="E3298" s="67" t="s">
        <v>4231</v>
      </c>
      <c r="F3298" s="67" t="s">
        <v>16177</v>
      </c>
      <c r="G3298" s="73" t="s">
        <v>16178</v>
      </c>
      <c r="H3298" s="40" t="s">
        <v>22476</v>
      </c>
      <c r="I3298" s="67" t="s">
        <v>889</v>
      </c>
      <c r="J3298" s="76">
        <v>100000</v>
      </c>
      <c r="K3298" s="67">
        <v>4</v>
      </c>
      <c r="L3298" s="82" t="s">
        <v>20045</v>
      </c>
    </row>
    <row r="3299" spans="1:13" x14ac:dyDescent="0.3">
      <c r="A3299" s="65" t="s">
        <v>16179</v>
      </c>
      <c r="B3299" s="68" t="s">
        <v>22232</v>
      </c>
      <c r="C3299" s="68" t="s">
        <v>16180</v>
      </c>
      <c r="D3299" s="68" t="s">
        <v>3351</v>
      </c>
      <c r="E3299" s="68" t="s">
        <v>4231</v>
      </c>
      <c r="F3299" s="68" t="s">
        <v>16181</v>
      </c>
      <c r="G3299" s="74" t="s">
        <v>16182</v>
      </c>
      <c r="H3299" s="40" t="s">
        <v>22476</v>
      </c>
      <c r="I3299" s="68" t="s">
        <v>43</v>
      </c>
      <c r="J3299" s="77">
        <v>150000</v>
      </c>
      <c r="K3299" s="68">
        <v>3</v>
      </c>
      <c r="L3299" s="69" t="s">
        <v>22233</v>
      </c>
    </row>
    <row r="3300" spans="1:13" x14ac:dyDescent="0.3">
      <c r="A3300" s="64" t="s">
        <v>16183</v>
      </c>
      <c r="B3300" s="67" t="s">
        <v>16184</v>
      </c>
      <c r="C3300" s="67" t="s">
        <v>16185</v>
      </c>
      <c r="D3300" s="67" t="s">
        <v>3351</v>
      </c>
      <c r="E3300" s="67" t="s">
        <v>4231</v>
      </c>
      <c r="F3300" s="67" t="s">
        <v>16186</v>
      </c>
      <c r="G3300" s="73" t="s">
        <v>16187</v>
      </c>
      <c r="H3300" s="40" t="s">
        <v>22476</v>
      </c>
      <c r="I3300" s="67" t="s">
        <v>50</v>
      </c>
      <c r="J3300" s="76">
        <v>200000</v>
      </c>
      <c r="K3300" s="67">
        <f t="shared" ref="K3300:K3305" si="36">IF(L3300="",0,LEN(L3300)-LEN(SUBSTITUTE(L3300,",",""))+1)</f>
        <v>2</v>
      </c>
      <c r="L3300" s="81" t="s">
        <v>16188</v>
      </c>
      <c r="M3300" s="15"/>
    </row>
    <row r="3301" spans="1:13" x14ac:dyDescent="0.3">
      <c r="A3301" s="64" t="s">
        <v>16190</v>
      </c>
      <c r="B3301" s="67" t="s">
        <v>16191</v>
      </c>
      <c r="C3301" s="67" t="s">
        <v>16189</v>
      </c>
      <c r="D3301" s="67" t="s">
        <v>3351</v>
      </c>
      <c r="E3301" s="67" t="s">
        <v>4231</v>
      </c>
      <c r="F3301" s="67" t="s">
        <v>16192</v>
      </c>
      <c r="G3301" s="73" t="s">
        <v>16193</v>
      </c>
      <c r="H3301" s="40" t="s">
        <v>22476</v>
      </c>
      <c r="I3301" s="67" t="s">
        <v>43</v>
      </c>
      <c r="J3301" s="76">
        <v>150000</v>
      </c>
      <c r="K3301" s="67">
        <f t="shared" si="36"/>
        <v>2</v>
      </c>
      <c r="L3301" s="81" t="s">
        <v>16194</v>
      </c>
      <c r="M3301" s="15"/>
    </row>
    <row r="3302" spans="1:13" x14ac:dyDescent="0.3">
      <c r="A3302" s="64" t="s">
        <v>16195</v>
      </c>
      <c r="B3302" s="67" t="s">
        <v>16196</v>
      </c>
      <c r="C3302" s="67" t="s">
        <v>8730</v>
      </c>
      <c r="D3302" s="67" t="s">
        <v>3351</v>
      </c>
      <c r="E3302" s="67" t="s">
        <v>4231</v>
      </c>
      <c r="F3302" s="67" t="s">
        <v>16197</v>
      </c>
      <c r="G3302" s="73" t="s">
        <v>16198</v>
      </c>
      <c r="H3302" s="40" t="s">
        <v>22476</v>
      </c>
      <c r="I3302" s="67" t="s">
        <v>43</v>
      </c>
      <c r="J3302" s="76">
        <v>150000</v>
      </c>
      <c r="K3302" s="67">
        <f t="shared" si="36"/>
        <v>2</v>
      </c>
      <c r="L3302" s="81" t="s">
        <v>18845</v>
      </c>
      <c r="M3302" s="15"/>
    </row>
    <row r="3303" spans="1:13" x14ac:dyDescent="0.3">
      <c r="A3303" s="65" t="s">
        <v>16199</v>
      </c>
      <c r="B3303" s="68" t="s">
        <v>16200</v>
      </c>
      <c r="C3303" s="68" t="s">
        <v>16201</v>
      </c>
      <c r="D3303" s="68" t="s">
        <v>3351</v>
      </c>
      <c r="E3303" s="68" t="s">
        <v>4231</v>
      </c>
      <c r="F3303" s="68" t="s">
        <v>16202</v>
      </c>
      <c r="G3303" s="74" t="s">
        <v>16203</v>
      </c>
      <c r="H3303" s="40" t="s">
        <v>22476</v>
      </c>
      <c r="I3303" s="68" t="s">
        <v>50</v>
      </c>
      <c r="J3303" s="77">
        <v>100000</v>
      </c>
      <c r="K3303" s="67">
        <f t="shared" si="36"/>
        <v>2</v>
      </c>
      <c r="L3303" s="69" t="s">
        <v>22234</v>
      </c>
    </row>
    <row r="3304" spans="1:13" x14ac:dyDescent="0.3">
      <c r="A3304" s="65" t="s">
        <v>16204</v>
      </c>
      <c r="B3304" s="68" t="s">
        <v>16205</v>
      </c>
      <c r="C3304" s="68" t="s">
        <v>16180</v>
      </c>
      <c r="D3304" s="68" t="s">
        <v>3351</v>
      </c>
      <c r="E3304" s="68" t="s">
        <v>4231</v>
      </c>
      <c r="F3304" s="68" t="s">
        <v>16206</v>
      </c>
      <c r="G3304" s="74" t="s">
        <v>16207</v>
      </c>
      <c r="H3304" s="40" t="s">
        <v>22476</v>
      </c>
      <c r="I3304" s="68" t="s">
        <v>15631</v>
      </c>
      <c r="J3304" s="77">
        <v>100000</v>
      </c>
      <c r="K3304" s="67">
        <f t="shared" si="36"/>
        <v>2</v>
      </c>
      <c r="L3304" s="69" t="s">
        <v>16208</v>
      </c>
    </row>
    <row r="3305" spans="1:13" x14ac:dyDescent="0.3">
      <c r="A3305" s="64" t="s">
        <v>16209</v>
      </c>
      <c r="B3305" s="67" t="s">
        <v>15471</v>
      </c>
      <c r="C3305" s="67" t="s">
        <v>123</v>
      </c>
      <c r="D3305" s="67" t="s">
        <v>3351</v>
      </c>
      <c r="E3305" s="67" t="s">
        <v>4231</v>
      </c>
      <c r="F3305" s="67" t="s">
        <v>16210</v>
      </c>
      <c r="G3305" s="73" t="s">
        <v>16211</v>
      </c>
      <c r="H3305" s="40" t="s">
        <v>22476</v>
      </c>
      <c r="I3305" s="67" t="s">
        <v>50</v>
      </c>
      <c r="J3305" s="76">
        <v>150000</v>
      </c>
      <c r="K3305" s="67">
        <f t="shared" si="36"/>
        <v>2</v>
      </c>
      <c r="L3305" s="81" t="s">
        <v>16212</v>
      </c>
    </row>
    <row r="3306" spans="1:13" ht="33" x14ac:dyDescent="0.3">
      <c r="A3306" s="65" t="s">
        <v>16213</v>
      </c>
      <c r="B3306" s="68" t="s">
        <v>22235</v>
      </c>
      <c r="C3306" s="68" t="s">
        <v>22236</v>
      </c>
      <c r="D3306" s="68" t="s">
        <v>3351</v>
      </c>
      <c r="E3306" s="68" t="s">
        <v>4231</v>
      </c>
      <c r="F3306" s="68" t="s">
        <v>16214</v>
      </c>
      <c r="G3306" s="74" t="s">
        <v>16215</v>
      </c>
      <c r="H3306" s="40" t="s">
        <v>22476</v>
      </c>
      <c r="I3306" s="68" t="s">
        <v>953</v>
      </c>
      <c r="J3306" s="77">
        <v>100000</v>
      </c>
      <c r="K3306" s="67">
        <f t="shared" ref="K3306:K3310" si="37">IF(L3306="",0,LEN(L3306)-LEN(SUBSTITUTE(L3306,",",""))+1)</f>
        <v>9</v>
      </c>
      <c r="L3306" s="69" t="s">
        <v>22449</v>
      </c>
    </row>
    <row r="3307" spans="1:13" x14ac:dyDescent="0.3">
      <c r="A3307" s="64" t="s">
        <v>16216</v>
      </c>
      <c r="B3307" s="67" t="s">
        <v>16217</v>
      </c>
      <c r="C3307" s="67" t="s">
        <v>22474</v>
      </c>
      <c r="D3307" s="67" t="s">
        <v>3351</v>
      </c>
      <c r="E3307" s="67" t="s">
        <v>4231</v>
      </c>
      <c r="F3307" s="67" t="s">
        <v>16218</v>
      </c>
      <c r="G3307" s="73" t="s">
        <v>16219</v>
      </c>
      <c r="H3307" s="40" t="s">
        <v>22476</v>
      </c>
      <c r="I3307" s="67" t="s">
        <v>226</v>
      </c>
      <c r="J3307" s="76">
        <v>100000</v>
      </c>
      <c r="K3307" s="67">
        <f t="shared" si="37"/>
        <v>5</v>
      </c>
      <c r="L3307" s="81" t="s">
        <v>22475</v>
      </c>
      <c r="M3307" s="15"/>
    </row>
    <row r="3308" spans="1:13" ht="33" x14ac:dyDescent="0.3">
      <c r="A3308" s="64" t="s">
        <v>16220</v>
      </c>
      <c r="B3308" s="67" t="s">
        <v>2289</v>
      </c>
      <c r="C3308" s="67" t="s">
        <v>16221</v>
      </c>
      <c r="D3308" s="67" t="s">
        <v>4309</v>
      </c>
      <c r="E3308" s="67" t="s">
        <v>101</v>
      </c>
      <c r="F3308" s="67" t="s">
        <v>16222</v>
      </c>
      <c r="G3308" s="73" t="s">
        <v>16223</v>
      </c>
      <c r="H3308" s="40" t="s">
        <v>22476</v>
      </c>
      <c r="I3308" s="67" t="s">
        <v>15637</v>
      </c>
      <c r="J3308" s="76">
        <v>70000</v>
      </c>
      <c r="K3308" s="67">
        <f t="shared" si="37"/>
        <v>6</v>
      </c>
      <c r="L3308" s="81" t="s">
        <v>18942</v>
      </c>
      <c r="M3308" s="15"/>
    </row>
    <row r="3309" spans="1:13" x14ac:dyDescent="0.3">
      <c r="A3309" s="64" t="s">
        <v>16224</v>
      </c>
      <c r="B3309" s="67" t="s">
        <v>16225</v>
      </c>
      <c r="C3309" s="67" t="s">
        <v>16226</v>
      </c>
      <c r="D3309" s="67" t="s">
        <v>4309</v>
      </c>
      <c r="E3309" s="67" t="s">
        <v>4370</v>
      </c>
      <c r="F3309" s="67" t="s">
        <v>16227</v>
      </c>
      <c r="G3309" s="73" t="s">
        <v>16228</v>
      </c>
      <c r="H3309" s="40" t="s">
        <v>22476</v>
      </c>
      <c r="I3309" s="67" t="s">
        <v>15681</v>
      </c>
      <c r="J3309" s="76">
        <v>160000</v>
      </c>
      <c r="K3309" s="67">
        <f t="shared" si="37"/>
        <v>3</v>
      </c>
      <c r="L3309" s="81" t="s">
        <v>16229</v>
      </c>
      <c r="M3309" s="15"/>
    </row>
    <row r="3310" spans="1:13" x14ac:dyDescent="0.3">
      <c r="A3310" s="64" t="s">
        <v>16230</v>
      </c>
      <c r="B3310" s="67" t="s">
        <v>16231</v>
      </c>
      <c r="C3310" s="67" t="s">
        <v>16232</v>
      </c>
      <c r="D3310" s="67" t="s">
        <v>4309</v>
      </c>
      <c r="E3310" s="67" t="s">
        <v>4370</v>
      </c>
      <c r="F3310" s="67" t="s">
        <v>16233</v>
      </c>
      <c r="G3310" s="73" t="s">
        <v>16234</v>
      </c>
      <c r="H3310" s="40" t="s">
        <v>22476</v>
      </c>
      <c r="I3310" s="67" t="s">
        <v>40</v>
      </c>
      <c r="J3310" s="76">
        <v>100000</v>
      </c>
      <c r="K3310" s="67">
        <f t="shared" si="37"/>
        <v>3</v>
      </c>
      <c r="L3310" s="81" t="s">
        <v>16235</v>
      </c>
      <c r="M3310" s="15"/>
    </row>
    <row r="3311" spans="1:13" x14ac:dyDescent="0.3">
      <c r="A3311" s="64" t="s">
        <v>16236</v>
      </c>
      <c r="B3311" s="67" t="s">
        <v>16237</v>
      </c>
      <c r="C3311" s="67" t="s">
        <v>16238</v>
      </c>
      <c r="D3311" s="67" t="s">
        <v>4309</v>
      </c>
      <c r="E3311" s="67" t="s">
        <v>4370</v>
      </c>
      <c r="F3311" s="67" t="s">
        <v>16239</v>
      </c>
      <c r="G3311" s="73" t="s">
        <v>16240</v>
      </c>
      <c r="H3311" s="40" t="s">
        <v>22476</v>
      </c>
      <c r="I3311" s="67" t="s">
        <v>15630</v>
      </c>
      <c r="J3311" s="76">
        <v>100000</v>
      </c>
      <c r="K3311" s="67">
        <v>2</v>
      </c>
      <c r="L3311" s="81" t="s">
        <v>20046</v>
      </c>
    </row>
    <row r="3312" spans="1:13" x14ac:dyDescent="0.3">
      <c r="A3312" s="64" t="s">
        <v>16241</v>
      </c>
      <c r="B3312" s="67" t="s">
        <v>16242</v>
      </c>
      <c r="C3312" s="67" t="s">
        <v>16243</v>
      </c>
      <c r="D3312" s="67" t="s">
        <v>4309</v>
      </c>
      <c r="E3312" s="67" t="s">
        <v>4457</v>
      </c>
      <c r="F3312" s="67" t="s">
        <v>16244</v>
      </c>
      <c r="G3312" s="73" t="s">
        <v>16245</v>
      </c>
      <c r="H3312" s="40" t="s">
        <v>22476</v>
      </c>
      <c r="I3312" s="67" t="s">
        <v>15630</v>
      </c>
      <c r="J3312" s="76">
        <v>60000</v>
      </c>
      <c r="K3312" s="67">
        <f>IF(L3312="",0,LEN(L3312)-LEN(SUBSTITUTE(L3312,",",""))+1)</f>
        <v>2</v>
      </c>
      <c r="L3312" s="81" t="s">
        <v>16246</v>
      </c>
      <c r="M3312" s="15"/>
    </row>
    <row r="3313" spans="1:13" ht="33" x14ac:dyDescent="0.3">
      <c r="A3313" s="65" t="s">
        <v>16247</v>
      </c>
      <c r="B3313" s="68" t="s">
        <v>16248</v>
      </c>
      <c r="C3313" s="68" t="s">
        <v>16249</v>
      </c>
      <c r="D3313" s="68" t="s">
        <v>4309</v>
      </c>
      <c r="E3313" s="68" t="s">
        <v>4457</v>
      </c>
      <c r="F3313" s="68" t="s">
        <v>22237</v>
      </c>
      <c r="G3313" s="74" t="s">
        <v>16250</v>
      </c>
      <c r="H3313" s="40" t="s">
        <v>22476</v>
      </c>
      <c r="I3313" s="68" t="s">
        <v>92</v>
      </c>
      <c r="J3313" s="77">
        <v>100000</v>
      </c>
      <c r="K3313" s="68">
        <v>6</v>
      </c>
      <c r="L3313" s="69" t="s">
        <v>22238</v>
      </c>
    </row>
    <row r="3314" spans="1:13" x14ac:dyDescent="0.3">
      <c r="A3314" s="65" t="s">
        <v>16251</v>
      </c>
      <c r="B3314" s="68" t="s">
        <v>16252</v>
      </c>
      <c r="C3314" s="68" t="s">
        <v>16253</v>
      </c>
      <c r="D3314" s="68" t="s">
        <v>4309</v>
      </c>
      <c r="E3314" s="68" t="s">
        <v>4556</v>
      </c>
      <c r="F3314" s="68" t="s">
        <v>16254</v>
      </c>
      <c r="G3314" s="74" t="s">
        <v>16255</v>
      </c>
      <c r="H3314" s="40" t="s">
        <v>22476</v>
      </c>
      <c r="I3314" s="68" t="s">
        <v>15631</v>
      </c>
      <c r="J3314" s="77">
        <v>200000</v>
      </c>
      <c r="K3314" s="68">
        <v>2</v>
      </c>
      <c r="L3314" s="69" t="s">
        <v>16256</v>
      </c>
    </row>
    <row r="3315" spans="1:13" x14ac:dyDescent="0.3">
      <c r="A3315" s="65" t="s">
        <v>16257</v>
      </c>
      <c r="B3315" s="68" t="s">
        <v>16258</v>
      </c>
      <c r="C3315" s="68" t="s">
        <v>16259</v>
      </c>
      <c r="D3315" s="68" t="s">
        <v>4309</v>
      </c>
      <c r="E3315" s="68" t="s">
        <v>4672</v>
      </c>
      <c r="F3315" s="68" t="s">
        <v>16260</v>
      </c>
      <c r="G3315" s="74" t="s">
        <v>16261</v>
      </c>
      <c r="H3315" s="40" t="s">
        <v>22476</v>
      </c>
      <c r="I3315" s="68" t="s">
        <v>43</v>
      </c>
      <c r="J3315" s="77">
        <v>200000</v>
      </c>
      <c r="K3315" s="68">
        <v>2</v>
      </c>
      <c r="L3315" s="69" t="s">
        <v>22239</v>
      </c>
    </row>
    <row r="3316" spans="1:13" x14ac:dyDescent="0.3">
      <c r="A3316" s="65" t="s">
        <v>16262</v>
      </c>
      <c r="B3316" s="68" t="s">
        <v>16263</v>
      </c>
      <c r="C3316" s="68" t="s">
        <v>16264</v>
      </c>
      <c r="D3316" s="68" t="s">
        <v>4309</v>
      </c>
      <c r="E3316" s="68" t="s">
        <v>4672</v>
      </c>
      <c r="F3316" s="68" t="s">
        <v>16265</v>
      </c>
      <c r="G3316" s="74" t="s">
        <v>16266</v>
      </c>
      <c r="H3316" s="40" t="s">
        <v>22476</v>
      </c>
      <c r="I3316" s="68" t="s">
        <v>15578</v>
      </c>
      <c r="J3316" s="77">
        <v>100000</v>
      </c>
      <c r="K3316" s="68">
        <v>3</v>
      </c>
      <c r="L3316" s="69" t="s">
        <v>18485</v>
      </c>
    </row>
    <row r="3317" spans="1:13" x14ac:dyDescent="0.3">
      <c r="A3317" s="64" t="s">
        <v>16267</v>
      </c>
      <c r="B3317" s="67" t="s">
        <v>16268</v>
      </c>
      <c r="C3317" s="67" t="s">
        <v>16269</v>
      </c>
      <c r="D3317" s="67" t="s">
        <v>4309</v>
      </c>
      <c r="E3317" s="67" t="s">
        <v>4672</v>
      </c>
      <c r="F3317" s="67" t="s">
        <v>16270</v>
      </c>
      <c r="G3317" s="73" t="s">
        <v>16271</v>
      </c>
      <c r="H3317" s="40" t="s">
        <v>22476</v>
      </c>
      <c r="I3317" s="67" t="s">
        <v>15578</v>
      </c>
      <c r="J3317" s="76">
        <v>100000</v>
      </c>
      <c r="K3317" s="67">
        <f t="shared" ref="K3317" si="38">IF(L3317="",0,LEN(L3317)-LEN(SUBSTITUTE(L3317,",",""))+1)</f>
        <v>2</v>
      </c>
      <c r="L3317" s="81" t="s">
        <v>16272</v>
      </c>
      <c r="M3317" s="15"/>
    </row>
    <row r="3318" spans="1:13" x14ac:dyDescent="0.3">
      <c r="A3318" s="64" t="s">
        <v>16273</v>
      </c>
      <c r="B3318" s="67" t="s">
        <v>16274</v>
      </c>
      <c r="C3318" s="67" t="s">
        <v>16275</v>
      </c>
      <c r="D3318" s="67" t="s">
        <v>4309</v>
      </c>
      <c r="E3318" s="67" t="s">
        <v>4829</v>
      </c>
      <c r="F3318" s="67" t="s">
        <v>16276</v>
      </c>
      <c r="G3318" s="73" t="s">
        <v>16277</v>
      </c>
      <c r="H3318" s="40" t="s">
        <v>22476</v>
      </c>
      <c r="I3318" s="67" t="s">
        <v>910</v>
      </c>
      <c r="J3318" s="76">
        <v>200000</v>
      </c>
      <c r="K3318" s="67">
        <v>4</v>
      </c>
      <c r="L3318" s="82" t="s">
        <v>20047</v>
      </c>
    </row>
    <row r="3319" spans="1:13" x14ac:dyDescent="0.3">
      <c r="A3319" s="64" t="s">
        <v>16278</v>
      </c>
      <c r="B3319" s="67" t="s">
        <v>16279</v>
      </c>
      <c r="C3319" s="67" t="s">
        <v>11627</v>
      </c>
      <c r="D3319" s="67" t="s">
        <v>4309</v>
      </c>
      <c r="E3319" s="67" t="s">
        <v>4829</v>
      </c>
      <c r="F3319" s="67" t="s">
        <v>16280</v>
      </c>
      <c r="G3319" s="73" t="s">
        <v>16281</v>
      </c>
      <c r="H3319" s="40" t="s">
        <v>22476</v>
      </c>
      <c r="I3319" s="67" t="s">
        <v>262</v>
      </c>
      <c r="J3319" s="76">
        <v>150000</v>
      </c>
      <c r="K3319" s="67">
        <f t="shared" ref="K3319:K3320" si="39">IF(L3319="",0,LEN(L3319)-LEN(SUBSTITUTE(L3319,",",""))+1)</f>
        <v>2</v>
      </c>
      <c r="L3319" s="81" t="s">
        <v>16282</v>
      </c>
      <c r="M3319" s="15"/>
    </row>
    <row r="3320" spans="1:13" x14ac:dyDescent="0.3">
      <c r="A3320" s="64" t="s">
        <v>16283</v>
      </c>
      <c r="B3320" s="67" t="s">
        <v>16284</v>
      </c>
      <c r="C3320" s="67" t="s">
        <v>16285</v>
      </c>
      <c r="D3320" s="67" t="s">
        <v>4309</v>
      </c>
      <c r="E3320" s="67" t="s">
        <v>4829</v>
      </c>
      <c r="F3320" s="67" t="s">
        <v>16286</v>
      </c>
      <c r="G3320" s="73" t="s">
        <v>16287</v>
      </c>
      <c r="H3320" s="40" t="s">
        <v>22476</v>
      </c>
      <c r="I3320" s="67" t="s">
        <v>15637</v>
      </c>
      <c r="J3320" s="76">
        <v>100000</v>
      </c>
      <c r="K3320" s="67">
        <f t="shared" si="39"/>
        <v>2</v>
      </c>
      <c r="L3320" s="81" t="s">
        <v>18853</v>
      </c>
      <c r="M3320" s="15"/>
    </row>
    <row r="3321" spans="1:13" x14ac:dyDescent="0.3">
      <c r="A3321" s="65" t="s">
        <v>16288</v>
      </c>
      <c r="B3321" s="68" t="s">
        <v>16289</v>
      </c>
      <c r="C3321" s="68" t="s">
        <v>16290</v>
      </c>
      <c r="D3321" s="68" t="s">
        <v>4309</v>
      </c>
      <c r="E3321" s="68" t="s">
        <v>4829</v>
      </c>
      <c r="F3321" s="68" t="s">
        <v>16291</v>
      </c>
      <c r="G3321" s="74" t="s">
        <v>16292</v>
      </c>
      <c r="H3321" s="40" t="s">
        <v>22476</v>
      </c>
      <c r="I3321" s="68" t="s">
        <v>226</v>
      </c>
      <c r="J3321" s="77">
        <v>100000</v>
      </c>
      <c r="K3321" s="68">
        <v>2</v>
      </c>
      <c r="L3321" s="69" t="s">
        <v>16293</v>
      </c>
    </row>
    <row r="3322" spans="1:13" x14ac:dyDescent="0.3">
      <c r="A3322" s="64" t="s">
        <v>16294</v>
      </c>
      <c r="B3322" s="67" t="s">
        <v>16295</v>
      </c>
      <c r="C3322" s="67" t="s">
        <v>16296</v>
      </c>
      <c r="D3322" s="67" t="s">
        <v>4309</v>
      </c>
      <c r="E3322" s="67" t="s">
        <v>4829</v>
      </c>
      <c r="F3322" s="67" t="s">
        <v>16297</v>
      </c>
      <c r="G3322" s="73" t="s">
        <v>16298</v>
      </c>
      <c r="H3322" s="40" t="s">
        <v>22476</v>
      </c>
      <c r="I3322" s="67" t="s">
        <v>226</v>
      </c>
      <c r="J3322" s="76">
        <v>100000</v>
      </c>
      <c r="K3322" s="67">
        <f>IF(L3322="",0,LEN(L3322)-LEN(SUBSTITUTE(L3322,",",""))+1)</f>
        <v>2</v>
      </c>
      <c r="L3322" s="81" t="s">
        <v>18767</v>
      </c>
      <c r="M3322" s="15"/>
    </row>
    <row r="3323" spans="1:13" x14ac:dyDescent="0.3">
      <c r="A3323" s="65" t="s">
        <v>16300</v>
      </c>
      <c r="B3323" s="68" t="s">
        <v>16301</v>
      </c>
      <c r="C3323" s="68" t="s">
        <v>16302</v>
      </c>
      <c r="D3323" s="68" t="s">
        <v>4309</v>
      </c>
      <c r="E3323" s="68" t="s">
        <v>2305</v>
      </c>
      <c r="F3323" s="68" t="s">
        <v>16303</v>
      </c>
      <c r="G3323" s="74" t="s">
        <v>16304</v>
      </c>
      <c r="H3323" s="40" t="s">
        <v>22476</v>
      </c>
      <c r="I3323" s="68" t="s">
        <v>50</v>
      </c>
      <c r="J3323" s="77">
        <v>150000</v>
      </c>
      <c r="K3323" s="68">
        <v>2</v>
      </c>
      <c r="L3323" s="69" t="s">
        <v>16305</v>
      </c>
    </row>
    <row r="3324" spans="1:13" x14ac:dyDescent="0.3">
      <c r="A3324" s="65" t="s">
        <v>16306</v>
      </c>
      <c r="B3324" s="68" t="s">
        <v>22240</v>
      </c>
      <c r="C3324" s="68" t="s">
        <v>16307</v>
      </c>
      <c r="D3324" s="68" t="s">
        <v>4309</v>
      </c>
      <c r="E3324" s="68" t="s">
        <v>2305</v>
      </c>
      <c r="F3324" s="68" t="s">
        <v>16308</v>
      </c>
      <c r="G3324" s="74" t="s">
        <v>16309</v>
      </c>
      <c r="H3324" s="40" t="s">
        <v>22476</v>
      </c>
      <c r="I3324" s="68" t="s">
        <v>15637</v>
      </c>
      <c r="J3324" s="77">
        <v>70000</v>
      </c>
      <c r="K3324" s="68">
        <v>3</v>
      </c>
      <c r="L3324" s="69" t="s">
        <v>16310</v>
      </c>
    </row>
    <row r="3325" spans="1:13" x14ac:dyDescent="0.3">
      <c r="A3325" s="65" t="s">
        <v>16311</v>
      </c>
      <c r="B3325" s="68" t="s">
        <v>16312</v>
      </c>
      <c r="C3325" s="68" t="s">
        <v>5354</v>
      </c>
      <c r="D3325" s="68" t="s">
        <v>4309</v>
      </c>
      <c r="E3325" s="68" t="s">
        <v>2305</v>
      </c>
      <c r="F3325" s="68" t="s">
        <v>16313</v>
      </c>
      <c r="G3325" s="74" t="s">
        <v>16314</v>
      </c>
      <c r="H3325" s="40" t="s">
        <v>22476</v>
      </c>
      <c r="I3325" s="68" t="s">
        <v>393</v>
      </c>
      <c r="J3325" s="77">
        <v>150000</v>
      </c>
      <c r="K3325" s="68">
        <v>4</v>
      </c>
      <c r="L3325" s="69" t="s">
        <v>22241</v>
      </c>
    </row>
    <row r="3326" spans="1:13" x14ac:dyDescent="0.3">
      <c r="A3326" s="64" t="s">
        <v>16315</v>
      </c>
      <c r="B3326" s="67" t="s">
        <v>16316</v>
      </c>
      <c r="C3326" s="67" t="s">
        <v>16317</v>
      </c>
      <c r="D3326" s="67" t="s">
        <v>4309</v>
      </c>
      <c r="E3326" s="67" t="s">
        <v>4946</v>
      </c>
      <c r="F3326" s="67" t="s">
        <v>16318</v>
      </c>
      <c r="G3326" s="73" t="s">
        <v>16319</v>
      </c>
      <c r="H3326" s="40" t="s">
        <v>22476</v>
      </c>
      <c r="I3326" s="67" t="s">
        <v>16087</v>
      </c>
      <c r="J3326" s="76">
        <v>100000</v>
      </c>
      <c r="K3326" s="67">
        <f>IF(L3326="",0,LEN(L3326)-LEN(SUBSTITUTE(L3326,",",""))+1)</f>
        <v>2</v>
      </c>
      <c r="L3326" s="81" t="s">
        <v>16320</v>
      </c>
      <c r="M3326" s="15"/>
    </row>
    <row r="3327" spans="1:13" x14ac:dyDescent="0.3">
      <c r="A3327" s="65" t="s">
        <v>16321</v>
      </c>
      <c r="B3327" s="68" t="s">
        <v>16322</v>
      </c>
      <c r="C3327" s="68" t="s">
        <v>16323</v>
      </c>
      <c r="D3327" s="68" t="s">
        <v>4309</v>
      </c>
      <c r="E3327" s="68" t="s">
        <v>4946</v>
      </c>
      <c r="F3327" s="68" t="s">
        <v>16324</v>
      </c>
      <c r="G3327" s="74" t="s">
        <v>16325</v>
      </c>
      <c r="H3327" s="40" t="s">
        <v>22476</v>
      </c>
      <c r="I3327" s="68" t="s">
        <v>15631</v>
      </c>
      <c r="J3327" s="77">
        <v>200000</v>
      </c>
      <c r="K3327" s="68">
        <v>4</v>
      </c>
      <c r="L3327" s="69" t="s">
        <v>18484</v>
      </c>
    </row>
    <row r="3328" spans="1:13" x14ac:dyDescent="0.3">
      <c r="A3328" s="65" t="s">
        <v>16326</v>
      </c>
      <c r="B3328" s="68" t="s">
        <v>330</v>
      </c>
      <c r="C3328" s="68" t="s">
        <v>12287</v>
      </c>
      <c r="D3328" s="68" t="s">
        <v>4309</v>
      </c>
      <c r="E3328" s="68" t="s">
        <v>4946</v>
      </c>
      <c r="F3328" s="68" t="s">
        <v>16327</v>
      </c>
      <c r="G3328" s="74" t="s">
        <v>16328</v>
      </c>
      <c r="H3328" s="40" t="s">
        <v>22476</v>
      </c>
      <c r="I3328" s="68" t="s">
        <v>248</v>
      </c>
      <c r="J3328" s="77">
        <v>200000</v>
      </c>
      <c r="K3328" s="68">
        <v>2</v>
      </c>
      <c r="L3328" s="69" t="s">
        <v>22242</v>
      </c>
    </row>
    <row r="3329" spans="1:13" x14ac:dyDescent="0.3">
      <c r="A3329" s="64" t="s">
        <v>16329</v>
      </c>
      <c r="B3329" s="67" t="s">
        <v>16330</v>
      </c>
      <c r="C3329" s="67" t="s">
        <v>16331</v>
      </c>
      <c r="D3329" s="67" t="s">
        <v>4309</v>
      </c>
      <c r="E3329" s="67" t="s">
        <v>4974</v>
      </c>
      <c r="F3329" s="67" t="s">
        <v>16332</v>
      </c>
      <c r="G3329" s="73" t="s">
        <v>16333</v>
      </c>
      <c r="H3329" s="40" t="s">
        <v>22476</v>
      </c>
      <c r="I3329" s="67" t="s">
        <v>92</v>
      </c>
      <c r="J3329" s="76">
        <v>100000</v>
      </c>
      <c r="K3329" s="67">
        <v>2</v>
      </c>
      <c r="L3329" s="81" t="s">
        <v>16334</v>
      </c>
    </row>
    <row r="3330" spans="1:13" x14ac:dyDescent="0.3">
      <c r="A3330" s="64" t="s">
        <v>16336</v>
      </c>
      <c r="B3330" s="67" t="s">
        <v>4028</v>
      </c>
      <c r="C3330" s="67" t="s">
        <v>16337</v>
      </c>
      <c r="D3330" s="67" t="s">
        <v>4986</v>
      </c>
      <c r="E3330" s="67" t="s">
        <v>2354</v>
      </c>
      <c r="F3330" s="67" t="s">
        <v>16338</v>
      </c>
      <c r="G3330" s="73" t="s">
        <v>16339</v>
      </c>
      <c r="H3330" s="40" t="s">
        <v>22476</v>
      </c>
      <c r="I3330" s="67" t="s">
        <v>50</v>
      </c>
      <c r="J3330" s="76">
        <v>100000</v>
      </c>
      <c r="K3330" s="67">
        <f>IF(L3330="",0,LEN(L3330)-LEN(SUBSTITUTE(L3330,",",""))+1)</f>
        <v>2</v>
      </c>
      <c r="L3330" s="81" t="s">
        <v>16340</v>
      </c>
      <c r="M3330" s="15"/>
    </row>
    <row r="3331" spans="1:13" x14ac:dyDescent="0.3">
      <c r="A3331" s="64" t="s">
        <v>16341</v>
      </c>
      <c r="B3331" s="67" t="s">
        <v>16342</v>
      </c>
      <c r="C3331" s="67" t="s">
        <v>16343</v>
      </c>
      <c r="D3331" s="67" t="s">
        <v>4986</v>
      </c>
      <c r="E3331" s="67" t="s">
        <v>2354</v>
      </c>
      <c r="F3331" s="67" t="s">
        <v>16344</v>
      </c>
      <c r="G3331" s="73" t="s">
        <v>16345</v>
      </c>
      <c r="H3331" s="40" t="s">
        <v>22476</v>
      </c>
      <c r="I3331" s="67" t="s">
        <v>393</v>
      </c>
      <c r="J3331" s="76">
        <v>150000</v>
      </c>
      <c r="K3331" s="67">
        <f>IF(L3331="",0,LEN(L3331)-LEN(SUBSTITUTE(L3331,",",""))+1)</f>
        <v>2</v>
      </c>
      <c r="L3331" s="81" t="s">
        <v>19072</v>
      </c>
      <c r="M3331" s="15"/>
    </row>
    <row r="3332" spans="1:13" x14ac:dyDescent="0.3">
      <c r="A3332" s="65" t="s">
        <v>16346</v>
      </c>
      <c r="B3332" s="68" t="s">
        <v>16347</v>
      </c>
      <c r="C3332" s="68" t="s">
        <v>16348</v>
      </c>
      <c r="D3332" s="68" t="s">
        <v>4986</v>
      </c>
      <c r="E3332" s="68" t="s">
        <v>2305</v>
      </c>
      <c r="F3332" s="68" t="s">
        <v>16349</v>
      </c>
      <c r="G3332" s="74" t="s">
        <v>16350</v>
      </c>
      <c r="H3332" s="40" t="s">
        <v>22476</v>
      </c>
      <c r="I3332" s="68" t="s">
        <v>92</v>
      </c>
      <c r="J3332" s="77">
        <v>100000</v>
      </c>
      <c r="K3332" s="68">
        <v>4</v>
      </c>
      <c r="L3332" s="69" t="s">
        <v>22243</v>
      </c>
    </row>
    <row r="3333" spans="1:13" x14ac:dyDescent="0.3">
      <c r="A3333" s="64" t="s">
        <v>16351</v>
      </c>
      <c r="B3333" s="67" t="s">
        <v>6315</v>
      </c>
      <c r="C3333" s="67" t="s">
        <v>16352</v>
      </c>
      <c r="D3333" s="67" t="s">
        <v>4986</v>
      </c>
      <c r="E3333" s="67" t="s">
        <v>2305</v>
      </c>
      <c r="F3333" s="67" t="s">
        <v>16353</v>
      </c>
      <c r="G3333" s="73" t="s">
        <v>16354</v>
      </c>
      <c r="H3333" s="40" t="s">
        <v>22476</v>
      </c>
      <c r="I3333" s="67" t="s">
        <v>15631</v>
      </c>
      <c r="J3333" s="76">
        <v>100000</v>
      </c>
      <c r="K3333" s="67">
        <f>IF(L3333="",0,LEN(L3333)-LEN(SUBSTITUTE(L3333,",",""))+1)</f>
        <v>4</v>
      </c>
      <c r="L3333" s="81" t="s">
        <v>16355</v>
      </c>
      <c r="M3333" s="15"/>
    </row>
    <row r="3334" spans="1:13" x14ac:dyDescent="0.3">
      <c r="A3334" s="65" t="s">
        <v>16356</v>
      </c>
      <c r="B3334" s="68" t="s">
        <v>16357</v>
      </c>
      <c r="C3334" s="68" t="s">
        <v>16358</v>
      </c>
      <c r="D3334" s="68" t="s">
        <v>4986</v>
      </c>
      <c r="E3334" s="68" t="s">
        <v>2687</v>
      </c>
      <c r="F3334" s="68" t="s">
        <v>16359</v>
      </c>
      <c r="G3334" s="74" t="s">
        <v>16360</v>
      </c>
      <c r="H3334" s="40" t="s">
        <v>22476</v>
      </c>
      <c r="I3334" s="68" t="s">
        <v>15681</v>
      </c>
      <c r="J3334" s="77">
        <v>50000</v>
      </c>
      <c r="K3334" s="68">
        <v>3</v>
      </c>
      <c r="L3334" s="69" t="s">
        <v>22244</v>
      </c>
    </row>
    <row r="3335" spans="1:13" x14ac:dyDescent="0.3">
      <c r="A3335" s="65" t="s">
        <v>16362</v>
      </c>
      <c r="B3335" s="68" t="s">
        <v>16363</v>
      </c>
      <c r="C3335" s="68" t="s">
        <v>16364</v>
      </c>
      <c r="D3335" s="68" t="s">
        <v>4986</v>
      </c>
      <c r="E3335" s="68" t="s">
        <v>2687</v>
      </c>
      <c r="F3335" s="68" t="s">
        <v>16365</v>
      </c>
      <c r="G3335" s="74" t="s">
        <v>16366</v>
      </c>
      <c r="H3335" s="40" t="s">
        <v>22476</v>
      </c>
      <c r="I3335" s="68" t="s">
        <v>1443</v>
      </c>
      <c r="J3335" s="77">
        <v>200000</v>
      </c>
      <c r="K3335" s="68">
        <v>2</v>
      </c>
      <c r="L3335" s="69" t="s">
        <v>16367</v>
      </c>
    </row>
    <row r="3336" spans="1:13" x14ac:dyDescent="0.3">
      <c r="A3336" s="64" t="s">
        <v>16368</v>
      </c>
      <c r="B3336" s="67" t="s">
        <v>16369</v>
      </c>
      <c r="C3336" s="67" t="s">
        <v>16370</v>
      </c>
      <c r="D3336" s="67" t="s">
        <v>4986</v>
      </c>
      <c r="E3336" s="67" t="s">
        <v>2687</v>
      </c>
      <c r="F3336" s="67" t="s">
        <v>16371</v>
      </c>
      <c r="G3336" s="73" t="s">
        <v>16372</v>
      </c>
      <c r="H3336" s="40" t="s">
        <v>22476</v>
      </c>
      <c r="I3336" s="67" t="s">
        <v>43</v>
      </c>
      <c r="J3336" s="76">
        <v>150000</v>
      </c>
      <c r="K3336" s="67">
        <f>IF(L3336="",0,LEN(L3336)-LEN(SUBSTITUTE(L3336,",",""))+1)</f>
        <v>2</v>
      </c>
      <c r="L3336" s="81" t="s">
        <v>18673</v>
      </c>
      <c r="M3336" s="15"/>
    </row>
    <row r="3337" spans="1:13" x14ac:dyDescent="0.3">
      <c r="A3337" s="65" t="s">
        <v>22245</v>
      </c>
      <c r="B3337" s="68" t="s">
        <v>16373</v>
      </c>
      <c r="C3337" s="68" t="s">
        <v>16374</v>
      </c>
      <c r="D3337" s="68" t="s">
        <v>4986</v>
      </c>
      <c r="E3337" s="68" t="s">
        <v>2687</v>
      </c>
      <c r="F3337" s="68" t="s">
        <v>16375</v>
      </c>
      <c r="G3337" s="74" t="s">
        <v>16376</v>
      </c>
      <c r="H3337" s="40" t="s">
        <v>22476</v>
      </c>
      <c r="I3337" s="68" t="s">
        <v>597</v>
      </c>
      <c r="J3337" s="77">
        <v>100000</v>
      </c>
      <c r="K3337" s="68">
        <v>2</v>
      </c>
      <c r="L3337" s="69" t="s">
        <v>22246</v>
      </c>
    </row>
    <row r="3338" spans="1:13" x14ac:dyDescent="0.3">
      <c r="A3338" s="64" t="s">
        <v>16377</v>
      </c>
      <c r="B3338" s="67" t="s">
        <v>20048</v>
      </c>
      <c r="C3338" s="67" t="s">
        <v>16378</v>
      </c>
      <c r="D3338" s="67" t="s">
        <v>4986</v>
      </c>
      <c r="E3338" s="67" t="s">
        <v>2687</v>
      </c>
      <c r="F3338" s="67" t="s">
        <v>16379</v>
      </c>
      <c r="G3338" s="73" t="s">
        <v>16380</v>
      </c>
      <c r="H3338" s="40" t="s">
        <v>22476</v>
      </c>
      <c r="I3338" s="67" t="s">
        <v>15630</v>
      </c>
      <c r="J3338" s="76">
        <v>100000</v>
      </c>
      <c r="K3338" s="67">
        <v>2</v>
      </c>
      <c r="L3338" s="81" t="s">
        <v>16381</v>
      </c>
    </row>
    <row r="3339" spans="1:13" x14ac:dyDescent="0.3">
      <c r="A3339" s="65" t="s">
        <v>16382</v>
      </c>
      <c r="B3339" s="68" t="s">
        <v>16383</v>
      </c>
      <c r="C3339" s="68" t="s">
        <v>16384</v>
      </c>
      <c r="D3339" s="68" t="s">
        <v>4986</v>
      </c>
      <c r="E3339" s="68" t="s">
        <v>2761</v>
      </c>
      <c r="F3339" s="68" t="s">
        <v>16385</v>
      </c>
      <c r="G3339" s="74" t="s">
        <v>16386</v>
      </c>
      <c r="H3339" s="40" t="s">
        <v>22476</v>
      </c>
      <c r="I3339" s="68" t="s">
        <v>50</v>
      </c>
      <c r="J3339" s="77">
        <v>100000</v>
      </c>
      <c r="K3339" s="68">
        <v>2</v>
      </c>
      <c r="L3339" s="69" t="s">
        <v>16387</v>
      </c>
    </row>
    <row r="3340" spans="1:13" x14ac:dyDescent="0.3">
      <c r="A3340" s="65" t="s">
        <v>16388</v>
      </c>
      <c r="B3340" s="68" t="s">
        <v>16389</v>
      </c>
      <c r="C3340" s="68" t="s">
        <v>16390</v>
      </c>
      <c r="D3340" s="68" t="s">
        <v>4986</v>
      </c>
      <c r="E3340" s="68" t="s">
        <v>2761</v>
      </c>
      <c r="F3340" s="68" t="s">
        <v>16391</v>
      </c>
      <c r="G3340" s="74" t="s">
        <v>16392</v>
      </c>
      <c r="H3340" s="40" t="s">
        <v>22476</v>
      </c>
      <c r="I3340" s="68" t="s">
        <v>50</v>
      </c>
      <c r="J3340" s="77">
        <v>150000</v>
      </c>
      <c r="K3340" s="68">
        <v>2</v>
      </c>
      <c r="L3340" s="69" t="s">
        <v>16393</v>
      </c>
    </row>
    <row r="3341" spans="1:13" x14ac:dyDescent="0.3">
      <c r="A3341" s="65" t="s">
        <v>16394</v>
      </c>
      <c r="B3341" s="68" t="s">
        <v>16395</v>
      </c>
      <c r="C3341" s="68" t="s">
        <v>16396</v>
      </c>
      <c r="D3341" s="68" t="s">
        <v>4986</v>
      </c>
      <c r="E3341" s="68" t="s">
        <v>2761</v>
      </c>
      <c r="F3341" s="68" t="s">
        <v>16397</v>
      </c>
      <c r="G3341" s="74" t="s">
        <v>16398</v>
      </c>
      <c r="H3341" s="40" t="s">
        <v>22476</v>
      </c>
      <c r="I3341" s="68" t="s">
        <v>15681</v>
      </c>
      <c r="J3341" s="77">
        <v>100000</v>
      </c>
      <c r="K3341" s="68">
        <v>3</v>
      </c>
      <c r="L3341" s="69" t="s">
        <v>22247</v>
      </c>
    </row>
    <row r="3342" spans="1:13" x14ac:dyDescent="0.3">
      <c r="A3342" s="64" t="s">
        <v>16399</v>
      </c>
      <c r="B3342" s="67" t="s">
        <v>7205</v>
      </c>
      <c r="C3342" s="67" t="s">
        <v>16400</v>
      </c>
      <c r="D3342" s="67" t="s">
        <v>4986</v>
      </c>
      <c r="E3342" s="67" t="s">
        <v>2761</v>
      </c>
      <c r="F3342" s="67" t="s">
        <v>16401</v>
      </c>
      <c r="G3342" s="73" t="s">
        <v>16402</v>
      </c>
      <c r="H3342" s="40" t="s">
        <v>22476</v>
      </c>
      <c r="I3342" s="67" t="s">
        <v>570</v>
      </c>
      <c r="J3342" s="76">
        <v>100000</v>
      </c>
      <c r="K3342" s="67">
        <v>2</v>
      </c>
      <c r="L3342" s="81" t="s">
        <v>16403</v>
      </c>
    </row>
    <row r="3343" spans="1:13" x14ac:dyDescent="0.3">
      <c r="A3343" s="64" t="s">
        <v>16404</v>
      </c>
      <c r="B3343" s="67" t="s">
        <v>16405</v>
      </c>
      <c r="C3343" s="67" t="s">
        <v>16406</v>
      </c>
      <c r="D3343" s="67" t="s">
        <v>4986</v>
      </c>
      <c r="E3343" s="67" t="s">
        <v>2761</v>
      </c>
      <c r="F3343" s="67" t="s">
        <v>16407</v>
      </c>
      <c r="G3343" s="73" t="s">
        <v>16408</v>
      </c>
      <c r="H3343" s="40" t="s">
        <v>22476</v>
      </c>
      <c r="I3343" s="67" t="s">
        <v>15631</v>
      </c>
      <c r="J3343" s="76">
        <v>100000</v>
      </c>
      <c r="K3343" s="67">
        <f>IF(L3343="",0,LEN(L3343)-LEN(SUBSTITUTE(L3343,",",""))+1)</f>
        <v>2</v>
      </c>
      <c r="L3343" s="81" t="s">
        <v>18572</v>
      </c>
      <c r="M3343" s="15"/>
    </row>
    <row r="3344" spans="1:13" ht="33" x14ac:dyDescent="0.3">
      <c r="A3344" s="65" t="s">
        <v>16409</v>
      </c>
      <c r="B3344" s="68" t="s">
        <v>16410</v>
      </c>
      <c r="C3344" s="68" t="s">
        <v>16411</v>
      </c>
      <c r="D3344" s="68" t="s">
        <v>4986</v>
      </c>
      <c r="E3344" s="68" t="s">
        <v>2761</v>
      </c>
      <c r="F3344" s="68" t="s">
        <v>16412</v>
      </c>
      <c r="G3344" s="74" t="s">
        <v>16413</v>
      </c>
      <c r="H3344" s="40" t="s">
        <v>22476</v>
      </c>
      <c r="I3344" s="68" t="s">
        <v>570</v>
      </c>
      <c r="J3344" s="77">
        <v>100000</v>
      </c>
      <c r="K3344" s="68">
        <v>10</v>
      </c>
      <c r="L3344" s="69" t="s">
        <v>22248</v>
      </c>
    </row>
    <row r="3345" spans="1:13" x14ac:dyDescent="0.3">
      <c r="A3345" s="64" t="s">
        <v>16414</v>
      </c>
      <c r="B3345" s="67" t="s">
        <v>16415</v>
      </c>
      <c r="C3345" s="67" t="s">
        <v>16416</v>
      </c>
      <c r="D3345" s="67" t="s">
        <v>4986</v>
      </c>
      <c r="E3345" s="67" t="s">
        <v>2761</v>
      </c>
      <c r="F3345" s="67" t="s">
        <v>16417</v>
      </c>
      <c r="G3345" s="73" t="s">
        <v>16418</v>
      </c>
      <c r="H3345" s="40" t="s">
        <v>22476</v>
      </c>
      <c r="I3345" s="67" t="s">
        <v>15630</v>
      </c>
      <c r="J3345" s="76">
        <v>100000</v>
      </c>
      <c r="K3345" s="67">
        <f>IF(L3345="",0,LEN(L3345)-LEN(SUBSTITUTE(L3345,",",""))+1)</f>
        <v>2</v>
      </c>
      <c r="L3345" s="81" t="s">
        <v>18739</v>
      </c>
      <c r="M3345" s="15"/>
    </row>
    <row r="3346" spans="1:13" x14ac:dyDescent="0.3">
      <c r="A3346" s="65" t="s">
        <v>16419</v>
      </c>
      <c r="B3346" s="69" t="s">
        <v>22249</v>
      </c>
      <c r="C3346" s="68" t="s">
        <v>16420</v>
      </c>
      <c r="D3346" s="68" t="s">
        <v>4986</v>
      </c>
      <c r="E3346" s="68" t="s">
        <v>2761</v>
      </c>
      <c r="F3346" s="68" t="s">
        <v>22250</v>
      </c>
      <c r="G3346" s="74" t="s">
        <v>16421</v>
      </c>
      <c r="H3346" s="40" t="s">
        <v>22476</v>
      </c>
      <c r="I3346" s="68" t="s">
        <v>15630</v>
      </c>
      <c r="J3346" s="77">
        <v>100000</v>
      </c>
      <c r="K3346" s="68">
        <v>2</v>
      </c>
      <c r="L3346" s="69" t="s">
        <v>16422</v>
      </c>
    </row>
    <row r="3347" spans="1:13" x14ac:dyDescent="0.3">
      <c r="A3347" s="65" t="s">
        <v>16423</v>
      </c>
      <c r="B3347" s="68" t="s">
        <v>16424</v>
      </c>
      <c r="C3347" s="68" t="s">
        <v>16425</v>
      </c>
      <c r="D3347" s="68" t="s">
        <v>4986</v>
      </c>
      <c r="E3347" s="68" t="s">
        <v>2761</v>
      </c>
      <c r="F3347" s="68" t="s">
        <v>16426</v>
      </c>
      <c r="G3347" s="74" t="s">
        <v>16427</v>
      </c>
      <c r="H3347" s="40" t="s">
        <v>22476</v>
      </c>
      <c r="I3347" s="68" t="s">
        <v>15681</v>
      </c>
      <c r="J3347" s="77">
        <v>100000</v>
      </c>
      <c r="K3347" s="68">
        <v>2</v>
      </c>
      <c r="L3347" s="69" t="s">
        <v>22251</v>
      </c>
    </row>
    <row r="3348" spans="1:13" x14ac:dyDescent="0.3">
      <c r="A3348" s="64" t="s">
        <v>16428</v>
      </c>
      <c r="B3348" s="67" t="s">
        <v>16429</v>
      </c>
      <c r="C3348" s="67" t="s">
        <v>4818</v>
      </c>
      <c r="D3348" s="67" t="s">
        <v>4986</v>
      </c>
      <c r="E3348" s="67" t="s">
        <v>2761</v>
      </c>
      <c r="F3348" s="67" t="s">
        <v>16430</v>
      </c>
      <c r="G3348" s="73" t="s">
        <v>16431</v>
      </c>
      <c r="H3348" s="40" t="s">
        <v>22476</v>
      </c>
      <c r="I3348" s="67" t="s">
        <v>15681</v>
      </c>
      <c r="J3348" s="76">
        <v>100000</v>
      </c>
      <c r="K3348" s="67">
        <f>IF(L3348="",0,LEN(L3348)-LEN(SUBSTITUTE(L3348,",",""))+1)</f>
        <v>2</v>
      </c>
      <c r="L3348" s="81" t="s">
        <v>18705</v>
      </c>
      <c r="M3348" s="15"/>
    </row>
    <row r="3349" spans="1:13" x14ac:dyDescent="0.3">
      <c r="A3349" s="65" t="s">
        <v>16432</v>
      </c>
      <c r="B3349" s="68" t="s">
        <v>16433</v>
      </c>
      <c r="C3349" s="68" t="s">
        <v>16434</v>
      </c>
      <c r="D3349" s="68" t="s">
        <v>4986</v>
      </c>
      <c r="E3349" s="68" t="s">
        <v>2761</v>
      </c>
      <c r="F3349" s="68" t="s">
        <v>16435</v>
      </c>
      <c r="G3349" s="74" t="s">
        <v>16436</v>
      </c>
      <c r="H3349" s="40" t="s">
        <v>22476</v>
      </c>
      <c r="I3349" s="68" t="s">
        <v>50</v>
      </c>
      <c r="J3349" s="77">
        <v>200000</v>
      </c>
      <c r="K3349" s="68">
        <v>2</v>
      </c>
      <c r="L3349" s="69" t="s">
        <v>16437</v>
      </c>
    </row>
    <row r="3350" spans="1:13" x14ac:dyDescent="0.3">
      <c r="A3350" s="64" t="s">
        <v>16438</v>
      </c>
      <c r="B3350" s="67" t="s">
        <v>16439</v>
      </c>
      <c r="C3350" s="67" t="s">
        <v>16440</v>
      </c>
      <c r="D3350" s="67" t="s">
        <v>4986</v>
      </c>
      <c r="E3350" s="67" t="s">
        <v>5538</v>
      </c>
      <c r="F3350" s="67" t="s">
        <v>16441</v>
      </c>
      <c r="G3350" s="73" t="s">
        <v>16442</v>
      </c>
      <c r="H3350" s="40" t="s">
        <v>22476</v>
      </c>
      <c r="I3350" s="67" t="s">
        <v>50</v>
      </c>
      <c r="J3350" s="76">
        <v>150000</v>
      </c>
      <c r="K3350" s="67">
        <f>IF(L3350="",0,LEN(L3350)-LEN(SUBSTITUTE(L3350,",",""))+1)</f>
        <v>2</v>
      </c>
      <c r="L3350" s="81" t="s">
        <v>16443</v>
      </c>
      <c r="M3350" s="15"/>
    </row>
    <row r="3351" spans="1:13" x14ac:dyDescent="0.3">
      <c r="A3351" s="65" t="s">
        <v>16444</v>
      </c>
      <c r="B3351" s="68" t="s">
        <v>22252</v>
      </c>
      <c r="C3351" s="68" t="s">
        <v>16445</v>
      </c>
      <c r="D3351" s="68" t="s">
        <v>4986</v>
      </c>
      <c r="E3351" s="68" t="s">
        <v>5538</v>
      </c>
      <c r="F3351" s="68" t="s">
        <v>16446</v>
      </c>
      <c r="G3351" s="74" t="s">
        <v>16447</v>
      </c>
      <c r="H3351" s="40" t="s">
        <v>22476</v>
      </c>
      <c r="I3351" s="68" t="s">
        <v>570</v>
      </c>
      <c r="J3351" s="77">
        <v>100000</v>
      </c>
      <c r="K3351" s="68">
        <v>2</v>
      </c>
      <c r="L3351" s="69" t="s">
        <v>16448</v>
      </c>
    </row>
    <row r="3352" spans="1:13" x14ac:dyDescent="0.3">
      <c r="A3352" s="64" t="s">
        <v>16449</v>
      </c>
      <c r="B3352" s="67" t="s">
        <v>8445</v>
      </c>
      <c r="C3352" s="67" t="s">
        <v>16450</v>
      </c>
      <c r="D3352" s="67" t="s">
        <v>4986</v>
      </c>
      <c r="E3352" s="67" t="s">
        <v>5538</v>
      </c>
      <c r="F3352" s="67" t="s">
        <v>16451</v>
      </c>
      <c r="G3352" s="73" t="s">
        <v>16452</v>
      </c>
      <c r="H3352" s="40" t="s">
        <v>22476</v>
      </c>
      <c r="I3352" s="67" t="s">
        <v>50</v>
      </c>
      <c r="J3352" s="76">
        <v>200000</v>
      </c>
      <c r="K3352" s="67">
        <f>IF(L3352="",0,LEN(L3352)-LEN(SUBSTITUTE(L3352,",",""))+1)</f>
        <v>2</v>
      </c>
      <c r="L3352" s="81" t="s">
        <v>16453</v>
      </c>
      <c r="M3352" s="15"/>
    </row>
    <row r="3353" spans="1:13" x14ac:dyDescent="0.3">
      <c r="A3353" s="65" t="s">
        <v>16454</v>
      </c>
      <c r="B3353" s="68" t="s">
        <v>16455</v>
      </c>
      <c r="C3353" s="68" t="s">
        <v>16456</v>
      </c>
      <c r="D3353" s="68" t="s">
        <v>4986</v>
      </c>
      <c r="E3353" s="68" t="s">
        <v>5538</v>
      </c>
      <c r="F3353" s="68" t="s">
        <v>16457</v>
      </c>
      <c r="G3353" s="74" t="s">
        <v>16458</v>
      </c>
      <c r="H3353" s="40" t="s">
        <v>22476</v>
      </c>
      <c r="I3353" s="68" t="s">
        <v>15630</v>
      </c>
      <c r="J3353" s="77">
        <v>100000</v>
      </c>
      <c r="K3353" s="68">
        <v>2</v>
      </c>
      <c r="L3353" s="69" t="s">
        <v>16459</v>
      </c>
    </row>
    <row r="3354" spans="1:13" x14ac:dyDescent="0.3">
      <c r="A3354" s="64" t="s">
        <v>16460</v>
      </c>
      <c r="B3354" s="67" t="s">
        <v>16461</v>
      </c>
      <c r="C3354" s="67" t="s">
        <v>16462</v>
      </c>
      <c r="D3354" s="67" t="s">
        <v>4986</v>
      </c>
      <c r="E3354" s="67" t="s">
        <v>5538</v>
      </c>
      <c r="F3354" s="67" t="s">
        <v>16463</v>
      </c>
      <c r="G3354" s="73" t="s">
        <v>16464</v>
      </c>
      <c r="H3354" s="40" t="s">
        <v>22476</v>
      </c>
      <c r="I3354" s="67" t="s">
        <v>43</v>
      </c>
      <c r="J3354" s="76">
        <v>100000</v>
      </c>
      <c r="K3354" s="67">
        <v>2</v>
      </c>
      <c r="L3354" s="81" t="s">
        <v>16465</v>
      </c>
    </row>
    <row r="3355" spans="1:13" x14ac:dyDescent="0.3">
      <c r="A3355" s="65" t="s">
        <v>16466</v>
      </c>
      <c r="B3355" s="68" t="s">
        <v>16467</v>
      </c>
      <c r="C3355" s="68" t="s">
        <v>22253</v>
      </c>
      <c r="D3355" s="68" t="s">
        <v>4986</v>
      </c>
      <c r="E3355" s="68" t="s">
        <v>5538</v>
      </c>
      <c r="F3355" s="68" t="s">
        <v>16468</v>
      </c>
      <c r="G3355" s="74" t="s">
        <v>16469</v>
      </c>
      <c r="H3355" s="40" t="s">
        <v>22476</v>
      </c>
      <c r="I3355" s="68" t="s">
        <v>40</v>
      </c>
      <c r="J3355" s="77">
        <v>100000</v>
      </c>
      <c r="K3355" s="68">
        <v>3</v>
      </c>
      <c r="L3355" s="69" t="s">
        <v>18490</v>
      </c>
    </row>
    <row r="3356" spans="1:13" x14ac:dyDescent="0.3">
      <c r="A3356" s="65" t="s">
        <v>16470</v>
      </c>
      <c r="B3356" s="68" t="s">
        <v>16471</v>
      </c>
      <c r="C3356" s="68" t="s">
        <v>22254</v>
      </c>
      <c r="D3356" s="68" t="s">
        <v>4986</v>
      </c>
      <c r="E3356" s="68" t="s">
        <v>5538</v>
      </c>
      <c r="F3356" s="68" t="s">
        <v>16472</v>
      </c>
      <c r="G3356" s="74" t="s">
        <v>16473</v>
      </c>
      <c r="H3356" s="40" t="s">
        <v>22476</v>
      </c>
      <c r="I3356" s="68" t="s">
        <v>15697</v>
      </c>
      <c r="J3356" s="77">
        <v>100000</v>
      </c>
      <c r="K3356" s="68">
        <v>2</v>
      </c>
      <c r="L3356" s="69" t="s">
        <v>22255</v>
      </c>
    </row>
    <row r="3357" spans="1:13" x14ac:dyDescent="0.3">
      <c r="A3357" s="64" t="s">
        <v>16474</v>
      </c>
      <c r="B3357" s="67" t="s">
        <v>16475</v>
      </c>
      <c r="C3357" s="67" t="s">
        <v>16476</v>
      </c>
      <c r="D3357" s="67" t="s">
        <v>4986</v>
      </c>
      <c r="E3357" s="67" t="s">
        <v>5538</v>
      </c>
      <c r="F3357" s="67" t="s">
        <v>16477</v>
      </c>
      <c r="G3357" s="73" t="s">
        <v>16478</v>
      </c>
      <c r="H3357" s="40" t="s">
        <v>22476</v>
      </c>
      <c r="I3357" s="67" t="s">
        <v>16479</v>
      </c>
      <c r="J3357" s="76">
        <v>150000</v>
      </c>
      <c r="K3357" s="67">
        <v>2</v>
      </c>
      <c r="L3357" s="81" t="s">
        <v>16480</v>
      </c>
    </row>
    <row r="3358" spans="1:13" x14ac:dyDescent="0.3">
      <c r="A3358" s="64" t="s">
        <v>16481</v>
      </c>
      <c r="B3358" s="67" t="s">
        <v>16482</v>
      </c>
      <c r="C3358" s="67" t="s">
        <v>16483</v>
      </c>
      <c r="D3358" s="67" t="s">
        <v>4986</v>
      </c>
      <c r="E3358" s="67" t="s">
        <v>5538</v>
      </c>
      <c r="F3358" s="67" t="s">
        <v>16484</v>
      </c>
      <c r="G3358" s="73" t="s">
        <v>16485</v>
      </c>
      <c r="H3358" s="40" t="s">
        <v>22476</v>
      </c>
      <c r="I3358" s="67" t="s">
        <v>50</v>
      </c>
      <c r="J3358" s="76">
        <v>150000</v>
      </c>
      <c r="K3358" s="67">
        <v>3</v>
      </c>
      <c r="L3358" s="82" t="s">
        <v>20049</v>
      </c>
    </row>
    <row r="3359" spans="1:13" x14ac:dyDescent="0.3">
      <c r="A3359" s="64" t="s">
        <v>16486</v>
      </c>
      <c r="B3359" s="67" t="s">
        <v>16487</v>
      </c>
      <c r="C3359" s="67" t="s">
        <v>16488</v>
      </c>
      <c r="D3359" s="67" t="s">
        <v>4986</v>
      </c>
      <c r="E3359" s="67" t="s">
        <v>5538</v>
      </c>
      <c r="F3359" s="67" t="s">
        <v>16489</v>
      </c>
      <c r="G3359" s="73" t="s">
        <v>16490</v>
      </c>
      <c r="H3359" s="40" t="s">
        <v>22476</v>
      </c>
      <c r="I3359" s="67" t="s">
        <v>164</v>
      </c>
      <c r="J3359" s="76">
        <v>100000</v>
      </c>
      <c r="K3359" s="67">
        <v>2</v>
      </c>
      <c r="L3359" s="81" t="s">
        <v>16491</v>
      </c>
    </row>
    <row r="3360" spans="1:13" x14ac:dyDescent="0.3">
      <c r="A3360" s="64" t="s">
        <v>16492</v>
      </c>
      <c r="B3360" s="67" t="s">
        <v>16493</v>
      </c>
      <c r="C3360" s="67" t="s">
        <v>16494</v>
      </c>
      <c r="D3360" s="67" t="s">
        <v>5690</v>
      </c>
      <c r="E3360" s="67" t="s">
        <v>2354</v>
      </c>
      <c r="F3360" s="67" t="s">
        <v>16495</v>
      </c>
      <c r="G3360" s="73" t="s">
        <v>16496</v>
      </c>
      <c r="H3360" s="40" t="s">
        <v>22476</v>
      </c>
      <c r="I3360" s="67" t="s">
        <v>43</v>
      </c>
      <c r="J3360" s="76">
        <v>200000</v>
      </c>
      <c r="K3360" s="67">
        <v>2</v>
      </c>
      <c r="L3360" s="81" t="s">
        <v>16497</v>
      </c>
    </row>
    <row r="3361" spans="1:13" x14ac:dyDescent="0.3">
      <c r="A3361" s="64" t="s">
        <v>16498</v>
      </c>
      <c r="B3361" s="67" t="s">
        <v>16499</v>
      </c>
      <c r="C3361" s="67" t="s">
        <v>16500</v>
      </c>
      <c r="D3361" s="67" t="s">
        <v>5690</v>
      </c>
      <c r="E3361" s="67" t="s">
        <v>2354</v>
      </c>
      <c r="F3361" s="67" t="s">
        <v>16501</v>
      </c>
      <c r="G3361" s="73" t="s">
        <v>16502</v>
      </c>
      <c r="H3361" s="40" t="s">
        <v>22476</v>
      </c>
      <c r="I3361" s="67" t="s">
        <v>4305</v>
      </c>
      <c r="J3361" s="76">
        <v>100000</v>
      </c>
      <c r="K3361" s="67">
        <f>IF(L3361="",0,LEN(L3361)-LEN(SUBSTITUTE(L3361,",",""))+1)</f>
        <v>2</v>
      </c>
      <c r="L3361" s="67" t="s">
        <v>18599</v>
      </c>
      <c r="M3361" s="15"/>
    </row>
    <row r="3362" spans="1:13" x14ac:dyDescent="0.3">
      <c r="A3362" s="65" t="s">
        <v>22256</v>
      </c>
      <c r="B3362" s="68" t="s">
        <v>16503</v>
      </c>
      <c r="C3362" s="68" t="s">
        <v>16504</v>
      </c>
      <c r="D3362" s="68" t="s">
        <v>5690</v>
      </c>
      <c r="E3362" s="68" t="s">
        <v>2354</v>
      </c>
      <c r="F3362" s="68" t="s">
        <v>18406</v>
      </c>
      <c r="G3362" s="74" t="s">
        <v>16505</v>
      </c>
      <c r="H3362" s="40" t="s">
        <v>22476</v>
      </c>
      <c r="I3362" s="68" t="s">
        <v>375</v>
      </c>
      <c r="J3362" s="77">
        <v>200000</v>
      </c>
      <c r="K3362" s="68">
        <v>2</v>
      </c>
      <c r="L3362" s="69" t="s">
        <v>22257</v>
      </c>
    </row>
    <row r="3363" spans="1:13" x14ac:dyDescent="0.3">
      <c r="A3363" s="65" t="s">
        <v>16506</v>
      </c>
      <c r="B3363" s="68" t="s">
        <v>16507</v>
      </c>
      <c r="C3363" s="68" t="s">
        <v>9414</v>
      </c>
      <c r="D3363" s="68" t="s">
        <v>5690</v>
      </c>
      <c r="E3363" s="68" t="s">
        <v>2354</v>
      </c>
      <c r="F3363" s="68" t="s">
        <v>16508</v>
      </c>
      <c r="G3363" s="74" t="s">
        <v>16509</v>
      </c>
      <c r="H3363" s="40" t="s">
        <v>22476</v>
      </c>
      <c r="I3363" s="68" t="s">
        <v>889</v>
      </c>
      <c r="J3363" s="77">
        <v>70000</v>
      </c>
      <c r="K3363" s="68">
        <v>2</v>
      </c>
      <c r="L3363" s="69" t="s">
        <v>18400</v>
      </c>
    </row>
    <row r="3364" spans="1:13" x14ac:dyDescent="0.3">
      <c r="A3364" s="64" t="s">
        <v>16510</v>
      </c>
      <c r="B3364" s="67" t="s">
        <v>16511</v>
      </c>
      <c r="C3364" s="67" t="s">
        <v>16512</v>
      </c>
      <c r="D3364" s="67" t="s">
        <v>5690</v>
      </c>
      <c r="E3364" s="67" t="s">
        <v>2354</v>
      </c>
      <c r="F3364" s="67" t="s">
        <v>16513</v>
      </c>
      <c r="G3364" s="73" t="s">
        <v>16514</v>
      </c>
      <c r="H3364" s="40" t="s">
        <v>22476</v>
      </c>
      <c r="I3364" s="67" t="s">
        <v>15637</v>
      </c>
      <c r="J3364" s="76">
        <v>150000</v>
      </c>
      <c r="K3364" s="67">
        <f>IF(L3364="",0,LEN(L3364)-LEN(SUBSTITUTE(L3364,",",""))+1)</f>
        <v>3</v>
      </c>
      <c r="L3364" s="81" t="s">
        <v>16515</v>
      </c>
      <c r="M3364" s="15"/>
    </row>
    <row r="3365" spans="1:13" x14ac:dyDescent="0.3">
      <c r="A3365" s="64" t="s">
        <v>16516</v>
      </c>
      <c r="B3365" s="67" t="s">
        <v>16517</v>
      </c>
      <c r="C3365" s="67" t="s">
        <v>1154</v>
      </c>
      <c r="D3365" s="67" t="s">
        <v>5690</v>
      </c>
      <c r="E3365" s="67" t="s">
        <v>2354</v>
      </c>
      <c r="F3365" s="67" t="s">
        <v>16518</v>
      </c>
      <c r="G3365" s="73" t="s">
        <v>16519</v>
      </c>
      <c r="H3365" s="40" t="s">
        <v>22476</v>
      </c>
      <c r="I3365" s="67" t="s">
        <v>15630</v>
      </c>
      <c r="J3365" s="76">
        <v>200000</v>
      </c>
      <c r="K3365" s="67">
        <v>3</v>
      </c>
      <c r="L3365" s="81" t="s">
        <v>16520</v>
      </c>
    </row>
    <row r="3366" spans="1:13" x14ac:dyDescent="0.3">
      <c r="A3366" s="65" t="s">
        <v>16521</v>
      </c>
      <c r="B3366" s="68" t="s">
        <v>16522</v>
      </c>
      <c r="C3366" s="68" t="s">
        <v>16523</v>
      </c>
      <c r="D3366" s="68" t="s">
        <v>5690</v>
      </c>
      <c r="E3366" s="68" t="s">
        <v>2354</v>
      </c>
      <c r="F3366" s="68" t="s">
        <v>16524</v>
      </c>
      <c r="G3366" s="74" t="s">
        <v>16525</v>
      </c>
      <c r="H3366" s="40" t="s">
        <v>22476</v>
      </c>
      <c r="I3366" s="68" t="s">
        <v>40</v>
      </c>
      <c r="J3366" s="77">
        <v>160000</v>
      </c>
      <c r="K3366" s="68">
        <v>5</v>
      </c>
      <c r="L3366" s="69" t="s">
        <v>18268</v>
      </c>
    </row>
    <row r="3367" spans="1:13" x14ac:dyDescent="0.3">
      <c r="A3367" s="64" t="s">
        <v>16526</v>
      </c>
      <c r="B3367" s="67" t="s">
        <v>16527</v>
      </c>
      <c r="C3367" s="67" t="s">
        <v>16528</v>
      </c>
      <c r="D3367" s="67" t="s">
        <v>5690</v>
      </c>
      <c r="E3367" s="67" t="s">
        <v>2354</v>
      </c>
      <c r="F3367" s="67" t="s">
        <v>16529</v>
      </c>
      <c r="G3367" s="73" t="s">
        <v>16530</v>
      </c>
      <c r="H3367" s="40" t="s">
        <v>22476</v>
      </c>
      <c r="I3367" s="67" t="s">
        <v>15630</v>
      </c>
      <c r="J3367" s="76">
        <v>100000</v>
      </c>
      <c r="K3367" s="67">
        <f>IF(L3367="",0,LEN(L3367)-LEN(SUBSTITUTE(L3367,",",""))+1)</f>
        <v>4</v>
      </c>
      <c r="L3367" s="81" t="s">
        <v>16531</v>
      </c>
      <c r="M3367" s="15"/>
    </row>
    <row r="3368" spans="1:13" x14ac:dyDescent="0.3">
      <c r="A3368" s="64" t="s">
        <v>16532</v>
      </c>
      <c r="B3368" s="67" t="s">
        <v>16533</v>
      </c>
      <c r="C3368" s="67" t="s">
        <v>16534</v>
      </c>
      <c r="D3368" s="67" t="s">
        <v>5690</v>
      </c>
      <c r="E3368" s="67" t="s">
        <v>2354</v>
      </c>
      <c r="F3368" s="67" t="s">
        <v>16535</v>
      </c>
      <c r="G3368" s="73" t="s">
        <v>16536</v>
      </c>
      <c r="H3368" s="40" t="s">
        <v>22476</v>
      </c>
      <c r="I3368" s="67" t="s">
        <v>1086</v>
      </c>
      <c r="J3368" s="76">
        <v>100000</v>
      </c>
      <c r="K3368" s="67">
        <v>2</v>
      </c>
      <c r="L3368" s="81" t="s">
        <v>16537</v>
      </c>
    </row>
    <row r="3369" spans="1:13" ht="33" x14ac:dyDescent="0.3">
      <c r="A3369" s="65" t="s">
        <v>16538</v>
      </c>
      <c r="B3369" s="68" t="s">
        <v>16539</v>
      </c>
      <c r="C3369" s="68" t="s">
        <v>16534</v>
      </c>
      <c r="D3369" s="68" t="s">
        <v>5690</v>
      </c>
      <c r="E3369" s="68" t="s">
        <v>2354</v>
      </c>
      <c r="F3369" s="68" t="s">
        <v>16540</v>
      </c>
      <c r="G3369" s="74" t="s">
        <v>16536</v>
      </c>
      <c r="H3369" s="40" t="s">
        <v>22476</v>
      </c>
      <c r="I3369" s="68" t="s">
        <v>156</v>
      </c>
      <c r="J3369" s="77">
        <v>100000</v>
      </c>
      <c r="K3369" s="68">
        <v>6</v>
      </c>
      <c r="L3369" s="69" t="s">
        <v>22258</v>
      </c>
    </row>
    <row r="3370" spans="1:13" x14ac:dyDescent="0.3">
      <c r="A3370" s="64" t="s">
        <v>16541</v>
      </c>
      <c r="B3370" s="67" t="s">
        <v>16542</v>
      </c>
      <c r="C3370" s="67" t="s">
        <v>16543</v>
      </c>
      <c r="D3370" s="67" t="s">
        <v>5690</v>
      </c>
      <c r="E3370" s="67" t="s">
        <v>101</v>
      </c>
      <c r="F3370" s="67" t="s">
        <v>16544</v>
      </c>
      <c r="G3370" s="73" t="s">
        <v>16545</v>
      </c>
      <c r="H3370" s="40" t="s">
        <v>22476</v>
      </c>
      <c r="I3370" s="67" t="s">
        <v>375</v>
      </c>
      <c r="J3370" s="76">
        <v>150000</v>
      </c>
      <c r="K3370" s="67">
        <v>3</v>
      </c>
      <c r="L3370" s="81" t="s">
        <v>20050</v>
      </c>
    </row>
    <row r="3371" spans="1:13" x14ac:dyDescent="0.3">
      <c r="A3371" s="65" t="s">
        <v>16546</v>
      </c>
      <c r="B3371" s="68" t="s">
        <v>22259</v>
      </c>
      <c r="C3371" s="68" t="s">
        <v>16547</v>
      </c>
      <c r="D3371" s="68" t="s">
        <v>5690</v>
      </c>
      <c r="E3371" s="68" t="s">
        <v>101</v>
      </c>
      <c r="F3371" s="68" t="s">
        <v>16548</v>
      </c>
      <c r="G3371" s="74" t="s">
        <v>16549</v>
      </c>
      <c r="H3371" s="40" t="s">
        <v>22476</v>
      </c>
      <c r="I3371" s="68" t="s">
        <v>43</v>
      </c>
      <c r="J3371" s="80">
        <v>100000</v>
      </c>
      <c r="K3371" s="68">
        <v>2</v>
      </c>
      <c r="L3371" s="69" t="s">
        <v>18359</v>
      </c>
    </row>
    <row r="3372" spans="1:13" x14ac:dyDescent="0.3">
      <c r="A3372" s="64" t="s">
        <v>16550</v>
      </c>
      <c r="B3372" s="67" t="s">
        <v>16551</v>
      </c>
      <c r="C3372" s="67" t="s">
        <v>8050</v>
      </c>
      <c r="D3372" s="67" t="s">
        <v>5690</v>
      </c>
      <c r="E3372" s="67" t="s">
        <v>101</v>
      </c>
      <c r="F3372" s="67" t="s">
        <v>16552</v>
      </c>
      <c r="G3372" s="73" t="s">
        <v>16553</v>
      </c>
      <c r="H3372" s="40" t="s">
        <v>22476</v>
      </c>
      <c r="I3372" s="67" t="s">
        <v>392</v>
      </c>
      <c r="J3372" s="76">
        <v>100000</v>
      </c>
      <c r="K3372" s="67">
        <v>2</v>
      </c>
      <c r="L3372" s="81" t="s">
        <v>16554</v>
      </c>
    </row>
    <row r="3373" spans="1:13" x14ac:dyDescent="0.3">
      <c r="A3373" s="64" t="s">
        <v>16555</v>
      </c>
      <c r="B3373" s="67" t="s">
        <v>16556</v>
      </c>
      <c r="C3373" s="67" t="s">
        <v>16557</v>
      </c>
      <c r="D3373" s="67" t="s">
        <v>5690</v>
      </c>
      <c r="E3373" s="67" t="s">
        <v>101</v>
      </c>
      <c r="F3373" s="67" t="s">
        <v>16558</v>
      </c>
      <c r="G3373" s="73" t="s">
        <v>16559</v>
      </c>
      <c r="H3373" s="40" t="s">
        <v>22476</v>
      </c>
      <c r="I3373" s="67" t="s">
        <v>43</v>
      </c>
      <c r="J3373" s="76">
        <v>200000</v>
      </c>
      <c r="K3373" s="67">
        <v>2</v>
      </c>
      <c r="L3373" s="81" t="s">
        <v>16560</v>
      </c>
    </row>
    <row r="3374" spans="1:13" x14ac:dyDescent="0.3">
      <c r="A3374" s="64" t="s">
        <v>16561</v>
      </c>
      <c r="B3374" s="67" t="s">
        <v>16562</v>
      </c>
      <c r="C3374" s="67" t="s">
        <v>16563</v>
      </c>
      <c r="D3374" s="67" t="s">
        <v>5690</v>
      </c>
      <c r="E3374" s="67" t="s">
        <v>101</v>
      </c>
      <c r="F3374" s="67" t="s">
        <v>16564</v>
      </c>
      <c r="G3374" s="73" t="s">
        <v>16565</v>
      </c>
      <c r="H3374" s="40" t="s">
        <v>22476</v>
      </c>
      <c r="I3374" s="67" t="s">
        <v>43</v>
      </c>
      <c r="J3374" s="76">
        <v>200000</v>
      </c>
      <c r="K3374" s="67">
        <f>IF(L3374="",0,LEN(L3374)-LEN(SUBSTITUTE(L3374,",",""))+1)</f>
        <v>2</v>
      </c>
      <c r="L3374" s="81" t="s">
        <v>18949</v>
      </c>
      <c r="M3374" s="15"/>
    </row>
    <row r="3375" spans="1:13" x14ac:dyDescent="0.3">
      <c r="A3375" s="65" t="s">
        <v>16566</v>
      </c>
      <c r="B3375" s="68" t="s">
        <v>16567</v>
      </c>
      <c r="C3375" s="68" t="s">
        <v>16568</v>
      </c>
      <c r="D3375" s="68" t="s">
        <v>5690</v>
      </c>
      <c r="E3375" s="68" t="s">
        <v>2305</v>
      </c>
      <c r="F3375" s="68" t="s">
        <v>16569</v>
      </c>
      <c r="G3375" s="74" t="s">
        <v>16570</v>
      </c>
      <c r="H3375" s="40" t="s">
        <v>22476</v>
      </c>
      <c r="I3375" s="68" t="s">
        <v>15630</v>
      </c>
      <c r="J3375" s="77">
        <v>150000</v>
      </c>
      <c r="K3375" s="68">
        <v>2</v>
      </c>
      <c r="L3375" s="69" t="s">
        <v>16571</v>
      </c>
    </row>
    <row r="3376" spans="1:13" x14ac:dyDescent="0.3">
      <c r="A3376" s="64" t="s">
        <v>16572</v>
      </c>
      <c r="B3376" s="67" t="s">
        <v>16573</v>
      </c>
      <c r="C3376" s="67" t="s">
        <v>16574</v>
      </c>
      <c r="D3376" s="67" t="s">
        <v>5690</v>
      </c>
      <c r="E3376" s="67" t="s">
        <v>2305</v>
      </c>
      <c r="F3376" s="67" t="s">
        <v>20051</v>
      </c>
      <c r="G3376" s="73" t="s">
        <v>16575</v>
      </c>
      <c r="H3376" s="40" t="s">
        <v>22476</v>
      </c>
      <c r="I3376" s="67" t="s">
        <v>2368</v>
      </c>
      <c r="J3376" s="76">
        <v>100000</v>
      </c>
      <c r="K3376" s="67">
        <v>2</v>
      </c>
      <c r="L3376" s="81" t="s">
        <v>16576</v>
      </c>
    </row>
    <row r="3377" spans="1:13" x14ac:dyDescent="0.3">
      <c r="A3377" s="64" t="s">
        <v>16577</v>
      </c>
      <c r="B3377" s="67" t="s">
        <v>16578</v>
      </c>
      <c r="C3377" s="67" t="s">
        <v>16579</v>
      </c>
      <c r="D3377" s="67" t="s">
        <v>5690</v>
      </c>
      <c r="E3377" s="67" t="s">
        <v>2305</v>
      </c>
      <c r="F3377" s="67" t="s">
        <v>16580</v>
      </c>
      <c r="G3377" s="73" t="s">
        <v>16581</v>
      </c>
      <c r="H3377" s="40" t="s">
        <v>22476</v>
      </c>
      <c r="I3377" s="67" t="s">
        <v>15681</v>
      </c>
      <c r="J3377" s="76">
        <v>100000</v>
      </c>
      <c r="K3377" s="67">
        <v>2</v>
      </c>
      <c r="L3377" s="81" t="s">
        <v>16582</v>
      </c>
    </row>
    <row r="3378" spans="1:13" x14ac:dyDescent="0.3">
      <c r="A3378" s="64" t="s">
        <v>16583</v>
      </c>
      <c r="B3378" s="67" t="s">
        <v>16584</v>
      </c>
      <c r="C3378" s="67" t="s">
        <v>18750</v>
      </c>
      <c r="D3378" s="67" t="s">
        <v>5690</v>
      </c>
      <c r="E3378" s="67" t="s">
        <v>2305</v>
      </c>
      <c r="F3378" s="67" t="s">
        <v>16585</v>
      </c>
      <c r="G3378" s="73" t="s">
        <v>16586</v>
      </c>
      <c r="H3378" s="40" t="s">
        <v>22476</v>
      </c>
      <c r="I3378" s="67" t="s">
        <v>92</v>
      </c>
      <c r="J3378" s="76">
        <v>100000</v>
      </c>
      <c r="K3378" s="67">
        <f>IF(L3378="",0,LEN(L3378)-LEN(SUBSTITUTE(L3378,",",""))+1)</f>
        <v>5</v>
      </c>
      <c r="L3378" s="81" t="s">
        <v>18751</v>
      </c>
      <c r="M3378" s="15"/>
    </row>
    <row r="3379" spans="1:13" x14ac:dyDescent="0.3">
      <c r="A3379" s="64" t="s">
        <v>16587</v>
      </c>
      <c r="B3379" s="67" t="s">
        <v>16588</v>
      </c>
      <c r="C3379" s="67" t="s">
        <v>16589</v>
      </c>
      <c r="D3379" s="67" t="s">
        <v>5690</v>
      </c>
      <c r="E3379" s="67" t="s">
        <v>2305</v>
      </c>
      <c r="F3379" s="67" t="s">
        <v>16590</v>
      </c>
      <c r="G3379" s="73" t="s">
        <v>16591</v>
      </c>
      <c r="H3379" s="40" t="s">
        <v>22476</v>
      </c>
      <c r="I3379" s="67" t="s">
        <v>597</v>
      </c>
      <c r="J3379" s="76">
        <v>200000</v>
      </c>
      <c r="K3379" s="67">
        <v>3</v>
      </c>
      <c r="L3379" s="81" t="s">
        <v>16592</v>
      </c>
    </row>
    <row r="3380" spans="1:13" x14ac:dyDescent="0.3">
      <c r="A3380" s="64" t="s">
        <v>16593</v>
      </c>
      <c r="B3380" s="67" t="s">
        <v>16594</v>
      </c>
      <c r="C3380" s="67" t="s">
        <v>16595</v>
      </c>
      <c r="D3380" s="67" t="s">
        <v>5690</v>
      </c>
      <c r="E3380" s="67" t="s">
        <v>2305</v>
      </c>
      <c r="F3380" s="67" t="s">
        <v>16596</v>
      </c>
      <c r="G3380" s="73" t="s">
        <v>16597</v>
      </c>
      <c r="H3380" s="40" t="s">
        <v>22476</v>
      </c>
      <c r="I3380" s="67" t="s">
        <v>43</v>
      </c>
      <c r="J3380" s="76">
        <v>100000</v>
      </c>
      <c r="K3380" s="67">
        <f t="shared" ref="K3380:K3382" si="40">IF(L3380="",0,LEN(L3380)-LEN(SUBSTITUTE(L3380,",",""))+1)</f>
        <v>4</v>
      </c>
      <c r="L3380" s="81" t="s">
        <v>18785</v>
      </c>
      <c r="M3380" s="15"/>
    </row>
    <row r="3381" spans="1:13" x14ac:dyDescent="0.3">
      <c r="A3381" s="64" t="s">
        <v>16598</v>
      </c>
      <c r="B3381" s="67" t="s">
        <v>16599</v>
      </c>
      <c r="C3381" s="67" t="s">
        <v>16600</v>
      </c>
      <c r="D3381" s="67" t="s">
        <v>5690</v>
      </c>
      <c r="E3381" s="67" t="s">
        <v>2305</v>
      </c>
      <c r="F3381" s="67" t="s">
        <v>16601</v>
      </c>
      <c r="G3381" s="73" t="s">
        <v>16602</v>
      </c>
      <c r="H3381" s="40" t="s">
        <v>22476</v>
      </c>
      <c r="I3381" s="67" t="s">
        <v>226</v>
      </c>
      <c r="J3381" s="76">
        <v>100000</v>
      </c>
      <c r="K3381" s="67">
        <f t="shared" si="40"/>
        <v>2</v>
      </c>
      <c r="L3381" s="81" t="s">
        <v>16603</v>
      </c>
      <c r="M3381" s="15"/>
    </row>
    <row r="3382" spans="1:13" x14ac:dyDescent="0.3">
      <c r="A3382" s="64" t="s">
        <v>16604</v>
      </c>
      <c r="B3382" s="67" t="s">
        <v>16605</v>
      </c>
      <c r="C3382" s="67" t="s">
        <v>18971</v>
      </c>
      <c r="D3382" s="67" t="s">
        <v>5690</v>
      </c>
      <c r="E3382" s="67" t="s">
        <v>6187</v>
      </c>
      <c r="F3382" s="67" t="s">
        <v>16606</v>
      </c>
      <c r="G3382" s="73" t="s">
        <v>16607</v>
      </c>
      <c r="H3382" s="40" t="s">
        <v>22476</v>
      </c>
      <c r="I3382" s="67" t="s">
        <v>43</v>
      </c>
      <c r="J3382" s="76">
        <v>200000</v>
      </c>
      <c r="K3382" s="67">
        <f t="shared" si="40"/>
        <v>2</v>
      </c>
      <c r="L3382" s="81" t="s">
        <v>16608</v>
      </c>
      <c r="M3382" s="15"/>
    </row>
    <row r="3383" spans="1:13" x14ac:dyDescent="0.3">
      <c r="A3383" s="65" t="s">
        <v>16609</v>
      </c>
      <c r="B3383" s="68" t="s">
        <v>22260</v>
      </c>
      <c r="C3383" s="68" t="s">
        <v>16610</v>
      </c>
      <c r="D3383" s="68" t="s">
        <v>5690</v>
      </c>
      <c r="E3383" s="68" t="s">
        <v>6187</v>
      </c>
      <c r="F3383" s="68" t="s">
        <v>22261</v>
      </c>
      <c r="G3383" s="74" t="s">
        <v>16611</v>
      </c>
      <c r="H3383" s="40" t="s">
        <v>22476</v>
      </c>
      <c r="I3383" s="68" t="s">
        <v>889</v>
      </c>
      <c r="J3383" s="77">
        <v>100000</v>
      </c>
      <c r="K3383" s="68">
        <v>2</v>
      </c>
      <c r="L3383" s="69" t="s">
        <v>18489</v>
      </c>
    </row>
    <row r="3384" spans="1:13" x14ac:dyDescent="0.3">
      <c r="A3384" s="64" t="s">
        <v>16612</v>
      </c>
      <c r="B3384" s="67" t="s">
        <v>16613</v>
      </c>
      <c r="C3384" s="67" t="s">
        <v>16614</v>
      </c>
      <c r="D3384" s="67" t="s">
        <v>5690</v>
      </c>
      <c r="E3384" s="67" t="s">
        <v>6187</v>
      </c>
      <c r="F3384" s="67" t="s">
        <v>16615</v>
      </c>
      <c r="G3384" s="73" t="s">
        <v>16616</v>
      </c>
      <c r="H3384" s="40" t="s">
        <v>22476</v>
      </c>
      <c r="I3384" s="67" t="s">
        <v>570</v>
      </c>
      <c r="J3384" s="76">
        <v>100000</v>
      </c>
      <c r="K3384" s="67">
        <v>2</v>
      </c>
      <c r="L3384" s="81" t="s">
        <v>16617</v>
      </c>
    </row>
    <row r="3385" spans="1:13" x14ac:dyDescent="0.3">
      <c r="A3385" s="65" t="s">
        <v>16618</v>
      </c>
      <c r="B3385" s="68" t="s">
        <v>16619</v>
      </c>
      <c r="C3385" s="68" t="s">
        <v>22262</v>
      </c>
      <c r="D3385" s="68" t="s">
        <v>5690</v>
      </c>
      <c r="E3385" s="68" t="s">
        <v>6187</v>
      </c>
      <c r="F3385" s="68" t="s">
        <v>16615</v>
      </c>
      <c r="G3385" s="74" t="s">
        <v>22263</v>
      </c>
      <c r="H3385" s="40" t="s">
        <v>22476</v>
      </c>
      <c r="I3385" s="68" t="s">
        <v>15630</v>
      </c>
      <c r="J3385" s="77">
        <v>100000</v>
      </c>
      <c r="K3385" s="68">
        <v>2</v>
      </c>
      <c r="L3385" s="69" t="s">
        <v>16620</v>
      </c>
    </row>
    <row r="3386" spans="1:13" x14ac:dyDescent="0.3">
      <c r="A3386" s="64" t="s">
        <v>16622</v>
      </c>
      <c r="B3386" s="67" t="s">
        <v>16623</v>
      </c>
      <c r="C3386" s="67" t="s">
        <v>18891</v>
      </c>
      <c r="D3386" s="67" t="s">
        <v>5690</v>
      </c>
      <c r="E3386" s="67" t="s">
        <v>6261</v>
      </c>
      <c r="F3386" s="67" t="s">
        <v>16624</v>
      </c>
      <c r="G3386" s="73" t="s">
        <v>16625</v>
      </c>
      <c r="H3386" s="40" t="s">
        <v>22476</v>
      </c>
      <c r="I3386" s="67" t="s">
        <v>43</v>
      </c>
      <c r="J3386" s="76">
        <v>120000</v>
      </c>
      <c r="K3386" s="67">
        <f>IF(L3386="",0,LEN(L3386)-LEN(SUBSTITUTE(L3386,",",""))+1)</f>
        <v>2</v>
      </c>
      <c r="L3386" s="81" t="s">
        <v>16626</v>
      </c>
      <c r="M3386" s="15"/>
    </row>
    <row r="3387" spans="1:13" x14ac:dyDescent="0.3">
      <c r="A3387" s="64" t="s">
        <v>20052</v>
      </c>
      <c r="B3387" s="67" t="s">
        <v>16627</v>
      </c>
      <c r="C3387" s="67" t="s">
        <v>16628</v>
      </c>
      <c r="D3387" s="67" t="s">
        <v>5690</v>
      </c>
      <c r="E3387" s="67" t="s">
        <v>6261</v>
      </c>
      <c r="F3387" s="67" t="s">
        <v>16629</v>
      </c>
      <c r="G3387" s="73" t="s">
        <v>16630</v>
      </c>
      <c r="H3387" s="40" t="s">
        <v>22476</v>
      </c>
      <c r="I3387" s="67" t="s">
        <v>15572</v>
      </c>
      <c r="J3387" s="76">
        <v>200000</v>
      </c>
      <c r="K3387" s="67">
        <v>2</v>
      </c>
      <c r="L3387" s="81" t="s">
        <v>16631</v>
      </c>
    </row>
    <row r="3388" spans="1:13" ht="33" x14ac:dyDescent="0.3">
      <c r="A3388" s="64" t="s">
        <v>16632</v>
      </c>
      <c r="B3388" s="67" t="s">
        <v>2289</v>
      </c>
      <c r="C3388" s="67" t="s">
        <v>16633</v>
      </c>
      <c r="D3388" s="67" t="s">
        <v>6366</v>
      </c>
      <c r="E3388" s="67" t="s">
        <v>101</v>
      </c>
      <c r="F3388" s="67" t="s">
        <v>16634</v>
      </c>
      <c r="G3388" s="73" t="s">
        <v>16635</v>
      </c>
      <c r="H3388" s="40" t="s">
        <v>22476</v>
      </c>
      <c r="I3388" s="67" t="s">
        <v>15637</v>
      </c>
      <c r="J3388" s="76">
        <v>150000</v>
      </c>
      <c r="K3388" s="67">
        <f t="shared" ref="K3388:K3391" si="41">IF(L3388="",0,LEN(L3388)-LEN(SUBSTITUTE(L3388,",",""))+1)</f>
        <v>6</v>
      </c>
      <c r="L3388" s="81" t="s">
        <v>18812</v>
      </c>
      <c r="M3388" s="15"/>
    </row>
    <row r="3389" spans="1:13" x14ac:dyDescent="0.3">
      <c r="A3389" s="64" t="s">
        <v>16637</v>
      </c>
      <c r="B3389" s="67" t="s">
        <v>16638</v>
      </c>
      <c r="C3389" s="67" t="s">
        <v>16639</v>
      </c>
      <c r="D3389" s="67" t="s">
        <v>6366</v>
      </c>
      <c r="E3389" s="67" t="s">
        <v>2687</v>
      </c>
      <c r="F3389" s="67" t="s">
        <v>16640</v>
      </c>
      <c r="G3389" s="73" t="s">
        <v>16641</v>
      </c>
      <c r="H3389" s="40" t="s">
        <v>22476</v>
      </c>
      <c r="I3389" s="67" t="s">
        <v>15631</v>
      </c>
      <c r="J3389" s="76">
        <v>200000</v>
      </c>
      <c r="K3389" s="67">
        <f t="shared" si="41"/>
        <v>2</v>
      </c>
      <c r="L3389" s="81" t="s">
        <v>16642</v>
      </c>
      <c r="M3389" s="15"/>
    </row>
    <row r="3390" spans="1:13" x14ac:dyDescent="0.3">
      <c r="A3390" s="64" t="s">
        <v>16643</v>
      </c>
      <c r="B3390" s="67" t="s">
        <v>16644</v>
      </c>
      <c r="C3390" s="67" t="s">
        <v>16645</v>
      </c>
      <c r="D3390" s="67" t="s">
        <v>6366</v>
      </c>
      <c r="E3390" s="67" t="s">
        <v>2687</v>
      </c>
      <c r="F3390" s="67" t="s">
        <v>16646</v>
      </c>
      <c r="G3390" s="73" t="s">
        <v>16647</v>
      </c>
      <c r="H3390" s="40" t="s">
        <v>22476</v>
      </c>
      <c r="I3390" s="67" t="s">
        <v>15637</v>
      </c>
      <c r="J3390" s="76">
        <v>100000</v>
      </c>
      <c r="K3390" s="67">
        <f t="shared" si="41"/>
        <v>3</v>
      </c>
      <c r="L3390" s="81" t="s">
        <v>18835</v>
      </c>
      <c r="M3390" s="15"/>
    </row>
    <row r="3391" spans="1:13" x14ac:dyDescent="0.3">
      <c r="A3391" s="64" t="s">
        <v>16648</v>
      </c>
      <c r="B3391" s="67" t="s">
        <v>16649</v>
      </c>
      <c r="C3391" s="67" t="s">
        <v>16650</v>
      </c>
      <c r="D3391" s="67" t="s">
        <v>6366</v>
      </c>
      <c r="E3391" s="67" t="s">
        <v>2354</v>
      </c>
      <c r="F3391" s="67" t="s">
        <v>6489</v>
      </c>
      <c r="G3391" s="73" t="s">
        <v>16651</v>
      </c>
      <c r="H3391" s="40" t="s">
        <v>22476</v>
      </c>
      <c r="I3391" s="67" t="s">
        <v>43</v>
      </c>
      <c r="J3391" s="76">
        <v>150000</v>
      </c>
      <c r="K3391" s="67">
        <f t="shared" si="41"/>
        <v>2</v>
      </c>
      <c r="L3391" s="81" t="s">
        <v>16652</v>
      </c>
      <c r="M3391" s="15"/>
    </row>
    <row r="3392" spans="1:13" x14ac:dyDescent="0.3">
      <c r="A3392" s="64" t="s">
        <v>16653</v>
      </c>
      <c r="B3392" s="67" t="s">
        <v>16654</v>
      </c>
      <c r="C3392" s="67" t="s">
        <v>12051</v>
      </c>
      <c r="D3392" s="67" t="s">
        <v>6366</v>
      </c>
      <c r="E3392" s="67" t="s">
        <v>6593</v>
      </c>
      <c r="F3392" s="67" t="s">
        <v>16655</v>
      </c>
      <c r="G3392" s="73" t="s">
        <v>16656</v>
      </c>
      <c r="H3392" s="40" t="s">
        <v>22476</v>
      </c>
      <c r="I3392" s="67" t="s">
        <v>15681</v>
      </c>
      <c r="J3392" s="76">
        <v>100000</v>
      </c>
      <c r="K3392" s="67">
        <v>2</v>
      </c>
      <c r="L3392" s="81" t="s">
        <v>16657</v>
      </c>
    </row>
    <row r="3393" spans="1:13" x14ac:dyDescent="0.3">
      <c r="A3393" s="65" t="s">
        <v>16658</v>
      </c>
      <c r="B3393" s="68" t="s">
        <v>16659</v>
      </c>
      <c r="C3393" s="68" t="s">
        <v>16660</v>
      </c>
      <c r="D3393" s="68" t="s">
        <v>6366</v>
      </c>
      <c r="E3393" s="68" t="s">
        <v>6593</v>
      </c>
      <c r="F3393" s="68" t="s">
        <v>22264</v>
      </c>
      <c r="G3393" s="74" t="s">
        <v>16661</v>
      </c>
      <c r="H3393" s="40" t="s">
        <v>22476</v>
      </c>
      <c r="I3393" s="68" t="s">
        <v>570</v>
      </c>
      <c r="J3393" s="77">
        <v>150000</v>
      </c>
      <c r="K3393" s="68">
        <v>2</v>
      </c>
      <c r="L3393" s="69" t="s">
        <v>22265</v>
      </c>
    </row>
    <row r="3394" spans="1:13" x14ac:dyDescent="0.3">
      <c r="A3394" s="64" t="s">
        <v>16662</v>
      </c>
      <c r="B3394" s="67" t="s">
        <v>16663</v>
      </c>
      <c r="C3394" s="67" t="s">
        <v>16664</v>
      </c>
      <c r="D3394" s="67" t="s">
        <v>6663</v>
      </c>
      <c r="E3394" s="67" t="s">
        <v>6663</v>
      </c>
      <c r="F3394" s="67" t="s">
        <v>16665</v>
      </c>
      <c r="G3394" s="73" t="s">
        <v>16666</v>
      </c>
      <c r="H3394" s="40" t="s">
        <v>22476</v>
      </c>
      <c r="I3394" s="67" t="s">
        <v>112</v>
      </c>
      <c r="J3394" s="76">
        <v>0</v>
      </c>
      <c r="K3394" s="67">
        <v>2</v>
      </c>
      <c r="L3394" s="81" t="s">
        <v>16667</v>
      </c>
    </row>
    <row r="3395" spans="1:13" x14ac:dyDescent="0.3">
      <c r="A3395" s="64" t="s">
        <v>16668</v>
      </c>
      <c r="B3395" s="67" t="s">
        <v>16669</v>
      </c>
      <c r="C3395" s="67" t="s">
        <v>16670</v>
      </c>
      <c r="D3395" s="67" t="s">
        <v>6663</v>
      </c>
      <c r="E3395" s="67" t="s">
        <v>6663</v>
      </c>
      <c r="F3395" s="67" t="s">
        <v>16671</v>
      </c>
      <c r="G3395" s="73" t="s">
        <v>16672</v>
      </c>
      <c r="H3395" s="40" t="s">
        <v>22476</v>
      </c>
      <c r="I3395" s="67" t="s">
        <v>50</v>
      </c>
      <c r="J3395" s="76">
        <v>200000</v>
      </c>
      <c r="K3395" s="67">
        <f>IF(L3395="",0,LEN(L3395)-LEN(SUBSTITUTE(L3395,",",""))+1)</f>
        <v>2</v>
      </c>
      <c r="L3395" s="81" t="s">
        <v>16673</v>
      </c>
      <c r="M3395" s="15"/>
    </row>
    <row r="3396" spans="1:13" x14ac:dyDescent="0.3">
      <c r="A3396" s="64" t="s">
        <v>16674</v>
      </c>
      <c r="B3396" s="67" t="s">
        <v>16675</v>
      </c>
      <c r="C3396" s="67" t="s">
        <v>18944</v>
      </c>
      <c r="D3396" s="67" t="s">
        <v>6663</v>
      </c>
      <c r="E3396" s="67" t="s">
        <v>6663</v>
      </c>
      <c r="F3396" s="67" t="s">
        <v>16676</v>
      </c>
      <c r="G3396" s="73" t="s">
        <v>16677</v>
      </c>
      <c r="H3396" s="40" t="s">
        <v>22476</v>
      </c>
      <c r="I3396" s="67" t="s">
        <v>40</v>
      </c>
      <c r="J3396" s="76">
        <v>200000</v>
      </c>
      <c r="K3396" s="67">
        <f>IF(L3396="",0,LEN(L3396)-LEN(SUBSTITUTE(L3396,",",""))+1)</f>
        <v>2</v>
      </c>
      <c r="L3396" s="81" t="s">
        <v>18945</v>
      </c>
      <c r="M3396" s="15"/>
    </row>
    <row r="3397" spans="1:13" x14ac:dyDescent="0.3">
      <c r="A3397" s="65" t="s">
        <v>16679</v>
      </c>
      <c r="B3397" s="68" t="s">
        <v>16680</v>
      </c>
      <c r="C3397" s="68" t="s">
        <v>16681</v>
      </c>
      <c r="D3397" s="68" t="s">
        <v>6731</v>
      </c>
      <c r="E3397" s="68" t="s">
        <v>6732</v>
      </c>
      <c r="F3397" s="68" t="s">
        <v>16682</v>
      </c>
      <c r="G3397" s="74" t="s">
        <v>16683</v>
      </c>
      <c r="H3397" s="40" t="s">
        <v>22476</v>
      </c>
      <c r="I3397" s="68" t="s">
        <v>50</v>
      </c>
      <c r="J3397" s="77">
        <v>200000</v>
      </c>
      <c r="K3397" s="68">
        <v>2</v>
      </c>
      <c r="L3397" s="69" t="s">
        <v>16684</v>
      </c>
    </row>
    <row r="3398" spans="1:13" x14ac:dyDescent="0.3">
      <c r="A3398" s="65" t="s">
        <v>16685</v>
      </c>
      <c r="B3398" s="68" t="s">
        <v>16686</v>
      </c>
      <c r="C3398" s="68" t="s">
        <v>16687</v>
      </c>
      <c r="D3398" s="68" t="s">
        <v>6731</v>
      </c>
      <c r="E3398" s="68" t="s">
        <v>6732</v>
      </c>
      <c r="F3398" s="68" t="s">
        <v>22266</v>
      </c>
      <c r="G3398" s="74" t="s">
        <v>16688</v>
      </c>
      <c r="H3398" s="40" t="s">
        <v>22476</v>
      </c>
      <c r="I3398" s="68" t="s">
        <v>15681</v>
      </c>
      <c r="J3398" s="77">
        <v>110000</v>
      </c>
      <c r="K3398" s="68">
        <v>2</v>
      </c>
      <c r="L3398" s="69" t="s">
        <v>16689</v>
      </c>
    </row>
    <row r="3399" spans="1:13" x14ac:dyDescent="0.3">
      <c r="A3399" s="65" t="s">
        <v>16690</v>
      </c>
      <c r="B3399" s="68" t="s">
        <v>16691</v>
      </c>
      <c r="C3399" s="68" t="s">
        <v>16692</v>
      </c>
      <c r="D3399" s="68" t="s">
        <v>6731</v>
      </c>
      <c r="E3399" s="68" t="s">
        <v>6732</v>
      </c>
      <c r="F3399" s="68" t="s">
        <v>16693</v>
      </c>
      <c r="G3399" s="74" t="s">
        <v>16694</v>
      </c>
      <c r="H3399" s="40" t="s">
        <v>22476</v>
      </c>
      <c r="I3399" s="68" t="s">
        <v>40</v>
      </c>
      <c r="J3399" s="77">
        <v>100000</v>
      </c>
      <c r="K3399" s="68">
        <v>4</v>
      </c>
      <c r="L3399" s="69" t="s">
        <v>22267</v>
      </c>
    </row>
    <row r="3400" spans="1:13" x14ac:dyDescent="0.3">
      <c r="A3400" s="65" t="s">
        <v>16695</v>
      </c>
      <c r="B3400" s="68" t="s">
        <v>16696</v>
      </c>
      <c r="C3400" s="68" t="s">
        <v>10168</v>
      </c>
      <c r="D3400" s="68" t="s">
        <v>6731</v>
      </c>
      <c r="E3400" s="68" t="s">
        <v>6732</v>
      </c>
      <c r="F3400" s="68" t="s">
        <v>22268</v>
      </c>
      <c r="G3400" s="74" t="s">
        <v>16697</v>
      </c>
      <c r="H3400" s="40" t="s">
        <v>22476</v>
      </c>
      <c r="I3400" s="68" t="s">
        <v>50</v>
      </c>
      <c r="J3400" s="77">
        <v>150000</v>
      </c>
      <c r="K3400" s="68">
        <v>2</v>
      </c>
      <c r="L3400" s="69" t="s">
        <v>22269</v>
      </c>
    </row>
    <row r="3401" spans="1:13" x14ac:dyDescent="0.3">
      <c r="A3401" s="64" t="s">
        <v>16698</v>
      </c>
      <c r="B3401" s="67" t="s">
        <v>16699</v>
      </c>
      <c r="C3401" s="67" t="s">
        <v>16700</v>
      </c>
      <c r="D3401" s="67" t="s">
        <v>6731</v>
      </c>
      <c r="E3401" s="67" t="s">
        <v>6732</v>
      </c>
      <c r="F3401" s="67" t="s">
        <v>16701</v>
      </c>
      <c r="G3401" s="73" t="s">
        <v>16702</v>
      </c>
      <c r="H3401" s="40" t="s">
        <v>22476</v>
      </c>
      <c r="I3401" s="67" t="s">
        <v>746</v>
      </c>
      <c r="J3401" s="76">
        <v>200000</v>
      </c>
      <c r="K3401" s="67">
        <v>2</v>
      </c>
      <c r="L3401" s="81" t="s">
        <v>16703</v>
      </c>
    </row>
    <row r="3402" spans="1:13" x14ac:dyDescent="0.3">
      <c r="A3402" s="64" t="s">
        <v>16704</v>
      </c>
      <c r="B3402" s="67" t="s">
        <v>16705</v>
      </c>
      <c r="C3402" s="67" t="s">
        <v>16706</v>
      </c>
      <c r="D3402" s="67" t="s">
        <v>6731</v>
      </c>
      <c r="E3402" s="67" t="s">
        <v>6732</v>
      </c>
      <c r="F3402" s="67" t="s">
        <v>16707</v>
      </c>
      <c r="G3402" s="73" t="s">
        <v>16708</v>
      </c>
      <c r="H3402" s="40" t="s">
        <v>22476</v>
      </c>
      <c r="I3402" s="67" t="s">
        <v>50</v>
      </c>
      <c r="J3402" s="76">
        <v>200000</v>
      </c>
      <c r="K3402" s="67">
        <f>IF(L3402="",0,LEN(L3402)-LEN(SUBSTITUTE(L3402,",",""))+1)</f>
        <v>2</v>
      </c>
      <c r="L3402" s="81" t="s">
        <v>16709</v>
      </c>
      <c r="M3402" s="15"/>
    </row>
    <row r="3403" spans="1:13" x14ac:dyDescent="0.3">
      <c r="A3403" s="65" t="s">
        <v>16710</v>
      </c>
      <c r="B3403" s="68" t="s">
        <v>16711</v>
      </c>
      <c r="C3403" s="68" t="s">
        <v>16712</v>
      </c>
      <c r="D3403" s="68" t="s">
        <v>6731</v>
      </c>
      <c r="E3403" s="68" t="s">
        <v>6732</v>
      </c>
      <c r="F3403" s="68" t="s">
        <v>18417</v>
      </c>
      <c r="G3403" s="74" t="s">
        <v>16713</v>
      </c>
      <c r="H3403" s="40" t="s">
        <v>22476</v>
      </c>
      <c r="I3403" s="68" t="s">
        <v>499</v>
      </c>
      <c r="J3403" s="77">
        <v>100000</v>
      </c>
      <c r="K3403" s="68">
        <v>2</v>
      </c>
      <c r="L3403" s="69" t="s">
        <v>18418</v>
      </c>
    </row>
    <row r="3404" spans="1:13" x14ac:dyDescent="0.3">
      <c r="A3404" s="64" t="s">
        <v>16714</v>
      </c>
      <c r="B3404" s="67" t="s">
        <v>16715</v>
      </c>
      <c r="C3404" s="67" t="s">
        <v>16716</v>
      </c>
      <c r="D3404" s="67" t="s">
        <v>6731</v>
      </c>
      <c r="E3404" s="67" t="s">
        <v>6732</v>
      </c>
      <c r="F3404" s="67" t="s">
        <v>16717</v>
      </c>
      <c r="G3404" s="73" t="s">
        <v>16718</v>
      </c>
      <c r="H3404" s="40" t="s">
        <v>22476</v>
      </c>
      <c r="I3404" s="67" t="s">
        <v>393</v>
      </c>
      <c r="J3404" s="76">
        <v>200000</v>
      </c>
      <c r="K3404" s="67">
        <f>IF(L3404="",0,LEN(L3404)-LEN(SUBSTITUTE(L3404,",",""))+1)</f>
        <v>2</v>
      </c>
      <c r="L3404" s="81" t="s">
        <v>16719</v>
      </c>
      <c r="M3404" s="15"/>
    </row>
    <row r="3405" spans="1:13" x14ac:dyDescent="0.3">
      <c r="A3405" s="64" t="s">
        <v>16720</v>
      </c>
      <c r="B3405" s="67" t="s">
        <v>16721</v>
      </c>
      <c r="C3405" s="67" t="s">
        <v>16722</v>
      </c>
      <c r="D3405" s="67" t="s">
        <v>6731</v>
      </c>
      <c r="E3405" s="67" t="s">
        <v>7004</v>
      </c>
      <c r="F3405" s="67" t="s">
        <v>16723</v>
      </c>
      <c r="G3405" s="73" t="s">
        <v>16724</v>
      </c>
      <c r="H3405" s="40" t="s">
        <v>22476</v>
      </c>
      <c r="I3405" s="67" t="s">
        <v>112</v>
      </c>
      <c r="J3405" s="76">
        <v>100000</v>
      </c>
      <c r="K3405" s="67">
        <v>3</v>
      </c>
      <c r="L3405" s="82" t="s">
        <v>20053</v>
      </c>
    </row>
    <row r="3406" spans="1:13" x14ac:dyDescent="0.3">
      <c r="A3406" s="64" t="s">
        <v>16725</v>
      </c>
      <c r="B3406" s="67" t="s">
        <v>16726</v>
      </c>
      <c r="C3406" s="67" t="s">
        <v>16727</v>
      </c>
      <c r="D3406" s="67" t="s">
        <v>6731</v>
      </c>
      <c r="E3406" s="67" t="s">
        <v>7004</v>
      </c>
      <c r="F3406" s="67" t="s">
        <v>16728</v>
      </c>
      <c r="G3406" s="73" t="s">
        <v>16729</v>
      </c>
      <c r="H3406" s="40" t="s">
        <v>22476</v>
      </c>
      <c r="I3406" s="67" t="s">
        <v>15630</v>
      </c>
      <c r="J3406" s="76">
        <v>120000</v>
      </c>
      <c r="K3406" s="67">
        <f>IF(L3406="",0,LEN(L3406)-LEN(SUBSTITUTE(L3406,",",""))+1)</f>
        <v>2</v>
      </c>
      <c r="L3406" s="81" t="s">
        <v>18762</v>
      </c>
      <c r="M3406" s="15"/>
    </row>
    <row r="3407" spans="1:13" x14ac:dyDescent="0.3">
      <c r="A3407" s="64" t="s">
        <v>16730</v>
      </c>
      <c r="B3407" s="67" t="s">
        <v>16731</v>
      </c>
      <c r="C3407" s="67" t="s">
        <v>22471</v>
      </c>
      <c r="D3407" s="67" t="s">
        <v>6731</v>
      </c>
      <c r="E3407" s="67" t="s">
        <v>7004</v>
      </c>
      <c r="F3407" s="67" t="s">
        <v>16732</v>
      </c>
      <c r="G3407" s="73" t="s">
        <v>16733</v>
      </c>
      <c r="H3407" s="40" t="s">
        <v>22476</v>
      </c>
      <c r="I3407" s="67" t="s">
        <v>262</v>
      </c>
      <c r="J3407" s="76">
        <v>100000</v>
      </c>
      <c r="K3407" s="67">
        <v>2</v>
      </c>
      <c r="L3407" s="81" t="s">
        <v>20054</v>
      </c>
    </row>
    <row r="3408" spans="1:13" x14ac:dyDescent="0.3">
      <c r="A3408" s="64" t="s">
        <v>16734</v>
      </c>
      <c r="B3408" s="67" t="s">
        <v>20055</v>
      </c>
      <c r="C3408" s="67" t="s">
        <v>1522</v>
      </c>
      <c r="D3408" s="67" t="s">
        <v>6731</v>
      </c>
      <c r="E3408" s="67" t="s">
        <v>7004</v>
      </c>
      <c r="F3408" s="67" t="s">
        <v>16735</v>
      </c>
      <c r="G3408" s="73" t="s">
        <v>16736</v>
      </c>
      <c r="H3408" s="40" t="s">
        <v>22476</v>
      </c>
      <c r="I3408" s="67" t="s">
        <v>50</v>
      </c>
      <c r="J3408" s="76">
        <v>120000</v>
      </c>
      <c r="K3408" s="67">
        <v>3</v>
      </c>
      <c r="L3408" s="81" t="s">
        <v>20056</v>
      </c>
    </row>
    <row r="3409" spans="1:13" x14ac:dyDescent="0.3">
      <c r="A3409" s="65" t="s">
        <v>16737</v>
      </c>
      <c r="B3409" s="68" t="s">
        <v>16738</v>
      </c>
      <c r="C3409" s="68" t="s">
        <v>16739</v>
      </c>
      <c r="D3409" s="68" t="s">
        <v>6731</v>
      </c>
      <c r="E3409" s="68" t="s">
        <v>7004</v>
      </c>
      <c r="F3409" s="68" t="s">
        <v>16740</v>
      </c>
      <c r="G3409" s="74" t="s">
        <v>16741</v>
      </c>
      <c r="H3409" s="40" t="s">
        <v>22476</v>
      </c>
      <c r="I3409" s="68" t="s">
        <v>43</v>
      </c>
      <c r="J3409" s="77">
        <v>150000</v>
      </c>
      <c r="K3409" s="68">
        <v>3</v>
      </c>
      <c r="L3409" s="69" t="s">
        <v>22270</v>
      </c>
    </row>
    <row r="3410" spans="1:13" x14ac:dyDescent="0.3">
      <c r="A3410" s="65" t="s">
        <v>16742</v>
      </c>
      <c r="B3410" s="68" t="s">
        <v>16743</v>
      </c>
      <c r="C3410" s="68" t="s">
        <v>16744</v>
      </c>
      <c r="D3410" s="68" t="s">
        <v>6731</v>
      </c>
      <c r="E3410" s="68" t="s">
        <v>7004</v>
      </c>
      <c r="F3410" s="68" t="s">
        <v>16745</v>
      </c>
      <c r="G3410" s="74" t="s">
        <v>16746</v>
      </c>
      <c r="H3410" s="40" t="s">
        <v>22476</v>
      </c>
      <c r="I3410" s="68" t="s">
        <v>43</v>
      </c>
      <c r="J3410" s="77">
        <v>200000</v>
      </c>
      <c r="K3410" s="68">
        <v>2</v>
      </c>
      <c r="L3410" s="69" t="s">
        <v>22271</v>
      </c>
    </row>
    <row r="3411" spans="1:13" x14ac:dyDescent="0.3">
      <c r="A3411" s="64" t="s">
        <v>16747</v>
      </c>
      <c r="B3411" s="67" t="s">
        <v>16748</v>
      </c>
      <c r="C3411" s="67" t="s">
        <v>16749</v>
      </c>
      <c r="D3411" s="67" t="s">
        <v>6731</v>
      </c>
      <c r="E3411" s="67" t="s">
        <v>7004</v>
      </c>
      <c r="F3411" s="67" t="s">
        <v>16750</v>
      </c>
      <c r="G3411" s="73" t="s">
        <v>16751</v>
      </c>
      <c r="H3411" s="40" t="s">
        <v>22476</v>
      </c>
      <c r="I3411" s="67" t="s">
        <v>16752</v>
      </c>
      <c r="J3411" s="76">
        <v>100000</v>
      </c>
      <c r="K3411" s="67">
        <f t="shared" ref="K3411:K3412" si="42">IF(L3411="",0,LEN(L3411)-LEN(SUBSTITUTE(L3411,",",""))+1)</f>
        <v>2</v>
      </c>
      <c r="L3411" s="81" t="s">
        <v>16753</v>
      </c>
      <c r="M3411" s="15"/>
    </row>
    <row r="3412" spans="1:13" x14ac:dyDescent="0.3">
      <c r="A3412" s="64" t="s">
        <v>16754</v>
      </c>
      <c r="B3412" s="67" t="s">
        <v>16755</v>
      </c>
      <c r="C3412" s="67" t="s">
        <v>16756</v>
      </c>
      <c r="D3412" s="67" t="s">
        <v>6731</v>
      </c>
      <c r="E3412" s="67" t="s">
        <v>7197</v>
      </c>
      <c r="F3412" s="67" t="s">
        <v>16757</v>
      </c>
      <c r="G3412" s="73" t="s">
        <v>16758</v>
      </c>
      <c r="H3412" s="40" t="s">
        <v>22476</v>
      </c>
      <c r="I3412" s="67" t="s">
        <v>15681</v>
      </c>
      <c r="J3412" s="76">
        <v>100000</v>
      </c>
      <c r="K3412" s="67">
        <f t="shared" si="42"/>
        <v>3</v>
      </c>
      <c r="L3412" s="81" t="s">
        <v>18661</v>
      </c>
      <c r="M3412" s="15"/>
    </row>
    <row r="3413" spans="1:13" x14ac:dyDescent="0.3">
      <c r="A3413" s="65" t="s">
        <v>16759</v>
      </c>
      <c r="B3413" s="68" t="s">
        <v>16760</v>
      </c>
      <c r="C3413" s="68" t="s">
        <v>16761</v>
      </c>
      <c r="D3413" s="68" t="s">
        <v>6731</v>
      </c>
      <c r="E3413" s="68" t="s">
        <v>7197</v>
      </c>
      <c r="F3413" s="68" t="s">
        <v>16762</v>
      </c>
      <c r="G3413" s="74" t="s">
        <v>16763</v>
      </c>
      <c r="H3413" s="40" t="s">
        <v>22476</v>
      </c>
      <c r="I3413" s="68" t="s">
        <v>156</v>
      </c>
      <c r="J3413" s="77">
        <v>100000</v>
      </c>
      <c r="K3413" s="68">
        <v>2</v>
      </c>
      <c r="L3413" s="69" t="s">
        <v>22272</v>
      </c>
    </row>
    <row r="3414" spans="1:13" x14ac:dyDescent="0.3">
      <c r="A3414" s="65" t="s">
        <v>16764</v>
      </c>
      <c r="B3414" s="68" t="s">
        <v>16765</v>
      </c>
      <c r="C3414" s="68" t="s">
        <v>16766</v>
      </c>
      <c r="D3414" s="68" t="s">
        <v>6731</v>
      </c>
      <c r="E3414" s="68" t="s">
        <v>7197</v>
      </c>
      <c r="F3414" s="68" t="s">
        <v>16767</v>
      </c>
      <c r="G3414" s="74" t="s">
        <v>16768</v>
      </c>
      <c r="H3414" s="40" t="s">
        <v>22476</v>
      </c>
      <c r="I3414" s="68" t="s">
        <v>226</v>
      </c>
      <c r="J3414" s="77">
        <v>200000</v>
      </c>
      <c r="K3414" s="68">
        <v>2</v>
      </c>
      <c r="L3414" s="69" t="s">
        <v>18354</v>
      </c>
    </row>
    <row r="3415" spans="1:13" x14ac:dyDescent="0.3">
      <c r="A3415" s="65" t="s">
        <v>16769</v>
      </c>
      <c r="B3415" s="68" t="s">
        <v>16770</v>
      </c>
      <c r="C3415" s="68" t="s">
        <v>16771</v>
      </c>
      <c r="D3415" s="68" t="s">
        <v>6731</v>
      </c>
      <c r="E3415" s="68" t="s">
        <v>7381</v>
      </c>
      <c r="F3415" s="68" t="s">
        <v>16772</v>
      </c>
      <c r="G3415" s="74" t="s">
        <v>16773</v>
      </c>
      <c r="H3415" s="40" t="s">
        <v>22476</v>
      </c>
      <c r="I3415" s="68" t="s">
        <v>15578</v>
      </c>
      <c r="J3415" s="77">
        <v>150000</v>
      </c>
      <c r="K3415" s="68">
        <v>2</v>
      </c>
      <c r="L3415" s="69" t="s">
        <v>16774</v>
      </c>
    </row>
    <row r="3416" spans="1:13" x14ac:dyDescent="0.3">
      <c r="A3416" s="64" t="s">
        <v>16775</v>
      </c>
      <c r="B3416" s="67" t="s">
        <v>16776</v>
      </c>
      <c r="C3416" s="67" t="s">
        <v>16777</v>
      </c>
      <c r="D3416" s="67" t="s">
        <v>6731</v>
      </c>
      <c r="E3416" s="67" t="s">
        <v>7381</v>
      </c>
      <c r="F3416" s="67" t="s">
        <v>16778</v>
      </c>
      <c r="G3416" s="73" t="s">
        <v>16779</v>
      </c>
      <c r="H3416" s="40" t="s">
        <v>22476</v>
      </c>
      <c r="I3416" s="67" t="s">
        <v>15578</v>
      </c>
      <c r="J3416" s="76">
        <v>150000</v>
      </c>
      <c r="K3416" s="67">
        <f t="shared" ref="K3416:K3417" si="43">IF(L3416="",0,LEN(L3416)-LEN(SUBSTITUTE(L3416,",",""))+1)</f>
        <v>2</v>
      </c>
      <c r="L3416" s="81" t="s">
        <v>16780</v>
      </c>
      <c r="M3416" s="15"/>
    </row>
    <row r="3417" spans="1:13" x14ac:dyDescent="0.3">
      <c r="A3417" s="64" t="s">
        <v>16781</v>
      </c>
      <c r="B3417" s="67" t="s">
        <v>16782</v>
      </c>
      <c r="C3417" s="67" t="s">
        <v>16783</v>
      </c>
      <c r="D3417" s="67" t="s">
        <v>6731</v>
      </c>
      <c r="E3417" s="67" t="s">
        <v>7381</v>
      </c>
      <c r="F3417" s="67" t="s">
        <v>16784</v>
      </c>
      <c r="G3417" s="73" t="s">
        <v>16785</v>
      </c>
      <c r="H3417" s="40" t="s">
        <v>22476</v>
      </c>
      <c r="I3417" s="67" t="s">
        <v>15631</v>
      </c>
      <c r="J3417" s="76">
        <v>150000</v>
      </c>
      <c r="K3417" s="67">
        <f t="shared" si="43"/>
        <v>2</v>
      </c>
      <c r="L3417" s="81" t="s">
        <v>16786</v>
      </c>
      <c r="M3417" s="15"/>
    </row>
    <row r="3418" spans="1:13" x14ac:dyDescent="0.3">
      <c r="A3418" s="65" t="s">
        <v>16787</v>
      </c>
      <c r="B3418" s="68" t="s">
        <v>16788</v>
      </c>
      <c r="C3418" s="68" t="s">
        <v>16789</v>
      </c>
      <c r="D3418" s="68" t="s">
        <v>6731</v>
      </c>
      <c r="E3418" s="68" t="s">
        <v>7381</v>
      </c>
      <c r="F3418" s="68" t="s">
        <v>16790</v>
      </c>
      <c r="G3418" s="74" t="s">
        <v>16791</v>
      </c>
      <c r="H3418" s="40" t="s">
        <v>22476</v>
      </c>
      <c r="I3418" s="68" t="s">
        <v>50</v>
      </c>
      <c r="J3418" s="77">
        <v>200000</v>
      </c>
      <c r="K3418" s="68">
        <v>2</v>
      </c>
      <c r="L3418" s="69" t="s">
        <v>16792</v>
      </c>
    </row>
    <row r="3419" spans="1:13" x14ac:dyDescent="0.3">
      <c r="A3419" s="65" t="s">
        <v>16793</v>
      </c>
      <c r="B3419" s="68" t="s">
        <v>16794</v>
      </c>
      <c r="C3419" s="68" t="s">
        <v>16795</v>
      </c>
      <c r="D3419" s="68" t="s">
        <v>6731</v>
      </c>
      <c r="E3419" s="68" t="s">
        <v>7381</v>
      </c>
      <c r="F3419" s="68" t="s">
        <v>16796</v>
      </c>
      <c r="G3419" s="74" t="s">
        <v>16797</v>
      </c>
      <c r="H3419" s="40" t="s">
        <v>22476</v>
      </c>
      <c r="I3419" s="68" t="s">
        <v>746</v>
      </c>
      <c r="J3419" s="77">
        <v>100000</v>
      </c>
      <c r="K3419" s="68">
        <v>3</v>
      </c>
      <c r="L3419" s="69" t="s">
        <v>16798</v>
      </c>
    </row>
    <row r="3420" spans="1:13" x14ac:dyDescent="0.3">
      <c r="A3420" s="64" t="s">
        <v>16799</v>
      </c>
      <c r="B3420" s="67" t="s">
        <v>20057</v>
      </c>
      <c r="C3420" s="67" t="s">
        <v>16800</v>
      </c>
      <c r="D3420" s="67" t="s">
        <v>6731</v>
      </c>
      <c r="E3420" s="67" t="s">
        <v>7381</v>
      </c>
      <c r="F3420" s="67" t="s">
        <v>16801</v>
      </c>
      <c r="G3420" s="73" t="s">
        <v>16802</v>
      </c>
      <c r="H3420" s="40" t="s">
        <v>22476</v>
      </c>
      <c r="I3420" s="67" t="s">
        <v>226</v>
      </c>
      <c r="J3420" s="76">
        <v>200000</v>
      </c>
      <c r="K3420" s="67">
        <v>2</v>
      </c>
      <c r="L3420" s="81" t="s">
        <v>16803</v>
      </c>
    </row>
    <row r="3421" spans="1:13" x14ac:dyDescent="0.3">
      <c r="A3421" s="65" t="s">
        <v>16804</v>
      </c>
      <c r="B3421" s="68" t="s">
        <v>16805</v>
      </c>
      <c r="C3421" s="68" t="s">
        <v>16806</v>
      </c>
      <c r="D3421" s="68" t="s">
        <v>6731</v>
      </c>
      <c r="E3421" s="68" t="s">
        <v>7611</v>
      </c>
      <c r="F3421" s="68" t="s">
        <v>7652</v>
      </c>
      <c r="G3421" s="74" t="s">
        <v>16807</v>
      </c>
      <c r="H3421" s="40" t="s">
        <v>22476</v>
      </c>
      <c r="I3421" s="68" t="s">
        <v>15681</v>
      </c>
      <c r="J3421" s="77">
        <v>100000</v>
      </c>
      <c r="K3421" s="68">
        <v>2</v>
      </c>
      <c r="L3421" s="69" t="s">
        <v>22273</v>
      </c>
    </row>
    <row r="3422" spans="1:13" x14ac:dyDescent="0.3">
      <c r="A3422" s="64" t="s">
        <v>16808</v>
      </c>
      <c r="B3422" s="67" t="s">
        <v>16809</v>
      </c>
      <c r="C3422" s="67" t="s">
        <v>16810</v>
      </c>
      <c r="D3422" s="67" t="s">
        <v>6731</v>
      </c>
      <c r="E3422" s="67" t="s">
        <v>7611</v>
      </c>
      <c r="F3422" s="67" t="s">
        <v>16811</v>
      </c>
      <c r="G3422" s="73" t="s">
        <v>16812</v>
      </c>
      <c r="H3422" s="40" t="s">
        <v>22476</v>
      </c>
      <c r="I3422" s="67" t="s">
        <v>570</v>
      </c>
      <c r="J3422" s="76">
        <v>150000</v>
      </c>
      <c r="K3422" s="67">
        <v>2</v>
      </c>
      <c r="L3422" s="81" t="s">
        <v>20058</v>
      </c>
    </row>
    <row r="3423" spans="1:13" x14ac:dyDescent="0.3">
      <c r="A3423" s="65" t="s">
        <v>22274</v>
      </c>
      <c r="B3423" s="68" t="s">
        <v>22275</v>
      </c>
      <c r="C3423" s="68" t="s">
        <v>22276</v>
      </c>
      <c r="D3423" s="68" t="s">
        <v>6731</v>
      </c>
      <c r="E3423" s="68" t="s">
        <v>7611</v>
      </c>
      <c r="F3423" s="68" t="s">
        <v>16813</v>
      </c>
      <c r="G3423" s="74" t="s">
        <v>16814</v>
      </c>
      <c r="H3423" s="40" t="s">
        <v>22476</v>
      </c>
      <c r="I3423" s="68" t="s">
        <v>15637</v>
      </c>
      <c r="J3423" s="77">
        <v>100000</v>
      </c>
      <c r="K3423" s="68">
        <v>4</v>
      </c>
      <c r="L3423" s="69" t="s">
        <v>22277</v>
      </c>
    </row>
    <row r="3424" spans="1:13" x14ac:dyDescent="0.3">
      <c r="A3424" s="65" t="s">
        <v>16815</v>
      </c>
      <c r="B3424" s="68" t="s">
        <v>16816</v>
      </c>
      <c r="C3424" s="68" t="s">
        <v>13938</v>
      </c>
      <c r="D3424" s="68" t="s">
        <v>6731</v>
      </c>
      <c r="E3424" s="68" t="s">
        <v>7611</v>
      </c>
      <c r="F3424" s="68" t="s">
        <v>16817</v>
      </c>
      <c r="G3424" s="74" t="s">
        <v>16818</v>
      </c>
      <c r="H3424" s="40" t="s">
        <v>22476</v>
      </c>
      <c r="I3424" s="68" t="s">
        <v>92</v>
      </c>
      <c r="J3424" s="77">
        <v>100000</v>
      </c>
      <c r="K3424" s="68">
        <v>3</v>
      </c>
      <c r="L3424" s="69" t="s">
        <v>22278</v>
      </c>
    </row>
    <row r="3425" spans="1:13" x14ac:dyDescent="0.3">
      <c r="A3425" s="65" t="s">
        <v>16819</v>
      </c>
      <c r="B3425" s="68" t="s">
        <v>16820</v>
      </c>
      <c r="C3425" s="68" t="s">
        <v>15902</v>
      </c>
      <c r="D3425" s="68" t="s">
        <v>6731</v>
      </c>
      <c r="E3425" s="68" t="s">
        <v>7665</v>
      </c>
      <c r="F3425" s="68" t="s">
        <v>16821</v>
      </c>
      <c r="G3425" s="74" t="s">
        <v>16822</v>
      </c>
      <c r="H3425" s="40" t="s">
        <v>22476</v>
      </c>
      <c r="I3425" s="68" t="s">
        <v>15631</v>
      </c>
      <c r="J3425" s="77">
        <v>150000</v>
      </c>
      <c r="K3425" s="68">
        <v>3</v>
      </c>
      <c r="L3425" s="69" t="s">
        <v>18266</v>
      </c>
    </row>
    <row r="3426" spans="1:13" x14ac:dyDescent="0.3">
      <c r="A3426" s="65" t="s">
        <v>16823</v>
      </c>
      <c r="B3426" s="68" t="s">
        <v>16824</v>
      </c>
      <c r="C3426" s="68" t="s">
        <v>22279</v>
      </c>
      <c r="D3426" s="68" t="s">
        <v>6731</v>
      </c>
      <c r="E3426" s="68" t="s">
        <v>7665</v>
      </c>
      <c r="F3426" s="68" t="s">
        <v>22280</v>
      </c>
      <c r="G3426" s="74" t="s">
        <v>16825</v>
      </c>
      <c r="H3426" s="40" t="s">
        <v>22476</v>
      </c>
      <c r="I3426" s="68" t="s">
        <v>15637</v>
      </c>
      <c r="J3426" s="77">
        <v>100000</v>
      </c>
      <c r="K3426" s="68">
        <v>4</v>
      </c>
      <c r="L3426" s="69" t="s">
        <v>18319</v>
      </c>
    </row>
    <row r="3427" spans="1:13" x14ac:dyDescent="0.3">
      <c r="A3427" s="65" t="s">
        <v>16827</v>
      </c>
      <c r="B3427" s="68" t="s">
        <v>16828</v>
      </c>
      <c r="C3427" s="68" t="s">
        <v>16829</v>
      </c>
      <c r="D3427" s="68" t="s">
        <v>6731</v>
      </c>
      <c r="E3427" s="68" t="s">
        <v>7796</v>
      </c>
      <c r="F3427" s="68" t="s">
        <v>7804</v>
      </c>
      <c r="G3427" s="74" t="s">
        <v>16830</v>
      </c>
      <c r="H3427" s="40" t="s">
        <v>22476</v>
      </c>
      <c r="I3427" s="68" t="s">
        <v>375</v>
      </c>
      <c r="J3427" s="77">
        <v>80000</v>
      </c>
      <c r="K3427" s="68">
        <v>2</v>
      </c>
      <c r="L3427" s="69" t="s">
        <v>16831</v>
      </c>
    </row>
    <row r="3428" spans="1:13" x14ac:dyDescent="0.3">
      <c r="A3428" s="65" t="s">
        <v>16832</v>
      </c>
      <c r="B3428" s="68" t="s">
        <v>16833</v>
      </c>
      <c r="C3428" s="68" t="s">
        <v>16829</v>
      </c>
      <c r="D3428" s="68" t="s">
        <v>6731</v>
      </c>
      <c r="E3428" s="68" t="s">
        <v>7796</v>
      </c>
      <c r="F3428" s="68" t="s">
        <v>7804</v>
      </c>
      <c r="G3428" s="74" t="s">
        <v>16830</v>
      </c>
      <c r="H3428" s="40" t="s">
        <v>22476</v>
      </c>
      <c r="I3428" s="68" t="s">
        <v>15630</v>
      </c>
      <c r="J3428" s="77">
        <v>80000</v>
      </c>
      <c r="K3428" s="68">
        <v>2</v>
      </c>
      <c r="L3428" s="69" t="s">
        <v>22281</v>
      </c>
    </row>
    <row r="3429" spans="1:13" x14ac:dyDescent="0.3">
      <c r="A3429" s="65" t="s">
        <v>16834</v>
      </c>
      <c r="B3429" s="68" t="s">
        <v>16835</v>
      </c>
      <c r="C3429" s="68" t="s">
        <v>15806</v>
      </c>
      <c r="D3429" s="68" t="s">
        <v>6731</v>
      </c>
      <c r="E3429" s="68" t="s">
        <v>7841</v>
      </c>
      <c r="F3429" s="68" t="s">
        <v>16836</v>
      </c>
      <c r="G3429" s="74" t="s">
        <v>16837</v>
      </c>
      <c r="H3429" s="40" t="s">
        <v>22476</v>
      </c>
      <c r="I3429" s="68" t="s">
        <v>15578</v>
      </c>
      <c r="J3429" s="77">
        <v>150000</v>
      </c>
      <c r="K3429" s="68">
        <v>2</v>
      </c>
      <c r="L3429" s="69" t="s">
        <v>16838</v>
      </c>
    </row>
    <row r="3430" spans="1:13" x14ac:dyDescent="0.3">
      <c r="A3430" s="65" t="s">
        <v>16839</v>
      </c>
      <c r="B3430" s="68" t="s">
        <v>16840</v>
      </c>
      <c r="C3430" s="68" t="s">
        <v>8004</v>
      </c>
      <c r="D3430" s="68" t="s">
        <v>6731</v>
      </c>
      <c r="E3430" s="68" t="s">
        <v>7841</v>
      </c>
      <c r="F3430" s="68" t="s">
        <v>16841</v>
      </c>
      <c r="G3430" s="74" t="s">
        <v>16842</v>
      </c>
      <c r="H3430" s="40" t="s">
        <v>22476</v>
      </c>
      <c r="I3430" s="68" t="s">
        <v>15630</v>
      </c>
      <c r="J3430" s="77">
        <v>80000</v>
      </c>
      <c r="K3430" s="68">
        <v>2</v>
      </c>
      <c r="L3430" s="69" t="s">
        <v>22282</v>
      </c>
    </row>
    <row r="3431" spans="1:13" x14ac:dyDescent="0.3">
      <c r="A3431" s="65" t="s">
        <v>16843</v>
      </c>
      <c r="B3431" s="68" t="s">
        <v>16844</v>
      </c>
      <c r="C3431" s="68" t="s">
        <v>16845</v>
      </c>
      <c r="D3431" s="68" t="s">
        <v>6731</v>
      </c>
      <c r="E3431" s="68" t="s">
        <v>7841</v>
      </c>
      <c r="F3431" s="68" t="s">
        <v>22283</v>
      </c>
      <c r="G3431" s="74" t="s">
        <v>16846</v>
      </c>
      <c r="H3431" s="40" t="s">
        <v>22476</v>
      </c>
      <c r="I3431" s="68" t="s">
        <v>910</v>
      </c>
      <c r="J3431" s="77">
        <v>100000</v>
      </c>
      <c r="K3431" s="68">
        <v>4</v>
      </c>
      <c r="L3431" s="69" t="s">
        <v>22284</v>
      </c>
    </row>
    <row r="3432" spans="1:13" x14ac:dyDescent="0.3">
      <c r="A3432" s="64" t="s">
        <v>16847</v>
      </c>
      <c r="B3432" s="67" t="s">
        <v>16848</v>
      </c>
      <c r="C3432" s="67" t="s">
        <v>16849</v>
      </c>
      <c r="D3432" s="67" t="s">
        <v>6731</v>
      </c>
      <c r="E3432" s="67" t="s">
        <v>7841</v>
      </c>
      <c r="F3432" s="67" t="s">
        <v>16850</v>
      </c>
      <c r="G3432" s="73" t="s">
        <v>16851</v>
      </c>
      <c r="H3432" s="40" t="s">
        <v>22476</v>
      </c>
      <c r="I3432" s="67" t="s">
        <v>15637</v>
      </c>
      <c r="J3432" s="76">
        <v>90000</v>
      </c>
      <c r="K3432" s="67">
        <v>3</v>
      </c>
      <c r="L3432" s="82" t="s">
        <v>20059</v>
      </c>
    </row>
    <row r="3433" spans="1:13" x14ac:dyDescent="0.3">
      <c r="A3433" s="66" t="s">
        <v>16852</v>
      </c>
      <c r="B3433" s="70" t="s">
        <v>3844</v>
      </c>
      <c r="C3433" s="70" t="s">
        <v>8601</v>
      </c>
      <c r="D3433" s="70" t="s">
        <v>6731</v>
      </c>
      <c r="E3433" s="70" t="s">
        <v>7841</v>
      </c>
      <c r="F3433" s="70" t="s">
        <v>20060</v>
      </c>
      <c r="G3433" s="75" t="s">
        <v>16853</v>
      </c>
      <c r="H3433" s="40" t="s">
        <v>22476</v>
      </c>
      <c r="I3433" s="70" t="s">
        <v>15618</v>
      </c>
      <c r="J3433" s="79">
        <v>100000</v>
      </c>
      <c r="K3433" s="70">
        <v>2</v>
      </c>
      <c r="L3433" s="84" t="s">
        <v>16854</v>
      </c>
      <c r="M3433" s="9"/>
    </row>
    <row r="3434" spans="1:13" x14ac:dyDescent="0.3">
      <c r="A3434" s="65" t="s">
        <v>16855</v>
      </c>
      <c r="B3434" s="68" t="s">
        <v>16856</v>
      </c>
      <c r="C3434" s="68" t="s">
        <v>16857</v>
      </c>
      <c r="D3434" s="68" t="s">
        <v>6731</v>
      </c>
      <c r="E3434" s="68" t="s">
        <v>7841</v>
      </c>
      <c r="F3434" s="68" t="s">
        <v>16858</v>
      </c>
      <c r="G3434" s="74" t="s">
        <v>16859</v>
      </c>
      <c r="H3434" s="40" t="s">
        <v>22476</v>
      </c>
      <c r="I3434" s="68" t="s">
        <v>15631</v>
      </c>
      <c r="J3434" s="77">
        <v>100000</v>
      </c>
      <c r="K3434" s="68">
        <v>2</v>
      </c>
      <c r="L3434" s="69" t="s">
        <v>16860</v>
      </c>
    </row>
    <row r="3435" spans="1:13" x14ac:dyDescent="0.3">
      <c r="A3435" s="65" t="s">
        <v>16861</v>
      </c>
      <c r="B3435" s="68" t="s">
        <v>16862</v>
      </c>
      <c r="C3435" s="68" t="s">
        <v>16863</v>
      </c>
      <c r="D3435" s="68" t="s">
        <v>6731</v>
      </c>
      <c r="E3435" s="68" t="s">
        <v>7841</v>
      </c>
      <c r="F3435" s="68" t="s">
        <v>22285</v>
      </c>
      <c r="G3435" s="74" t="s">
        <v>16864</v>
      </c>
      <c r="H3435" s="40" t="s">
        <v>22476</v>
      </c>
      <c r="I3435" s="68" t="s">
        <v>15631</v>
      </c>
      <c r="J3435" s="77">
        <v>100000</v>
      </c>
      <c r="K3435" s="68">
        <v>2</v>
      </c>
      <c r="L3435" s="69" t="s">
        <v>16865</v>
      </c>
    </row>
    <row r="3436" spans="1:13" x14ac:dyDescent="0.3">
      <c r="A3436" s="65" t="s">
        <v>16866</v>
      </c>
      <c r="B3436" s="68" t="s">
        <v>16867</v>
      </c>
      <c r="C3436" s="68" t="s">
        <v>22286</v>
      </c>
      <c r="D3436" s="68" t="s">
        <v>6731</v>
      </c>
      <c r="E3436" s="68" t="s">
        <v>7841</v>
      </c>
      <c r="F3436" s="68" t="s">
        <v>16868</v>
      </c>
      <c r="G3436" s="74" t="s">
        <v>16869</v>
      </c>
      <c r="H3436" s="40" t="s">
        <v>22476</v>
      </c>
      <c r="I3436" s="68" t="s">
        <v>15637</v>
      </c>
      <c r="J3436" s="77">
        <v>100000</v>
      </c>
      <c r="K3436" s="68">
        <v>3</v>
      </c>
      <c r="L3436" s="69" t="s">
        <v>22287</v>
      </c>
    </row>
    <row r="3437" spans="1:13" x14ac:dyDescent="0.3">
      <c r="A3437" s="64" t="s">
        <v>16870</v>
      </c>
      <c r="B3437" s="67" t="s">
        <v>16871</v>
      </c>
      <c r="C3437" s="67" t="s">
        <v>1645</v>
      </c>
      <c r="D3437" s="67" t="s">
        <v>6731</v>
      </c>
      <c r="E3437" s="67" t="s">
        <v>7841</v>
      </c>
      <c r="F3437" s="67" t="s">
        <v>16872</v>
      </c>
      <c r="G3437" s="73" t="s">
        <v>16873</v>
      </c>
      <c r="H3437" s="40" t="s">
        <v>22476</v>
      </c>
      <c r="I3437" s="67" t="s">
        <v>15681</v>
      </c>
      <c r="J3437" s="76">
        <v>140000</v>
      </c>
      <c r="K3437" s="67">
        <v>2</v>
      </c>
      <c r="L3437" s="81" t="s">
        <v>16874</v>
      </c>
    </row>
    <row r="3438" spans="1:13" x14ac:dyDescent="0.3">
      <c r="A3438" s="64" t="s">
        <v>16875</v>
      </c>
      <c r="B3438" s="67" t="s">
        <v>16876</v>
      </c>
      <c r="C3438" s="67" t="s">
        <v>16877</v>
      </c>
      <c r="D3438" s="67" t="s">
        <v>6731</v>
      </c>
      <c r="E3438" s="67" t="s">
        <v>8057</v>
      </c>
      <c r="F3438" s="67" t="s">
        <v>16878</v>
      </c>
      <c r="G3438" s="73" t="s">
        <v>16879</v>
      </c>
      <c r="H3438" s="40" t="s">
        <v>22476</v>
      </c>
      <c r="I3438" s="67" t="s">
        <v>15681</v>
      </c>
      <c r="J3438" s="76">
        <v>150000</v>
      </c>
      <c r="K3438" s="67">
        <f>IF(L3438="",0,LEN(L3438)-LEN(SUBSTITUTE(L3438,",",""))+1)</f>
        <v>2</v>
      </c>
      <c r="L3438" s="81" t="s">
        <v>16880</v>
      </c>
      <c r="M3438" s="15"/>
    </row>
    <row r="3439" spans="1:13" x14ac:dyDescent="0.3">
      <c r="A3439" s="65" t="s">
        <v>16881</v>
      </c>
      <c r="B3439" s="68" t="s">
        <v>22288</v>
      </c>
      <c r="C3439" s="68" t="s">
        <v>16882</v>
      </c>
      <c r="D3439" s="68" t="s">
        <v>6731</v>
      </c>
      <c r="E3439" s="68" t="s">
        <v>8057</v>
      </c>
      <c r="F3439" s="68" t="s">
        <v>16883</v>
      </c>
      <c r="G3439" s="74" t="s">
        <v>16884</v>
      </c>
      <c r="H3439" s="40" t="s">
        <v>22476</v>
      </c>
      <c r="I3439" s="68" t="s">
        <v>40</v>
      </c>
      <c r="J3439" s="77" t="s">
        <v>20849</v>
      </c>
      <c r="K3439" s="68">
        <v>2</v>
      </c>
      <c r="L3439" s="69" t="s">
        <v>16885</v>
      </c>
    </row>
    <row r="3440" spans="1:13" x14ac:dyDescent="0.3">
      <c r="A3440" s="64" t="s">
        <v>16886</v>
      </c>
      <c r="B3440" s="67" t="s">
        <v>16887</v>
      </c>
      <c r="C3440" s="67" t="s">
        <v>16888</v>
      </c>
      <c r="D3440" s="67" t="s">
        <v>6731</v>
      </c>
      <c r="E3440" s="67" t="s">
        <v>8057</v>
      </c>
      <c r="F3440" s="67" t="s">
        <v>16889</v>
      </c>
      <c r="G3440" s="73" t="s">
        <v>16890</v>
      </c>
      <c r="H3440" s="40" t="s">
        <v>22476</v>
      </c>
      <c r="I3440" s="67" t="s">
        <v>570</v>
      </c>
      <c r="J3440" s="76">
        <v>100000</v>
      </c>
      <c r="K3440" s="67">
        <v>2</v>
      </c>
      <c r="L3440" s="81" t="s">
        <v>16891</v>
      </c>
    </row>
    <row r="3441" spans="1:13" x14ac:dyDescent="0.3">
      <c r="A3441" s="65" t="s">
        <v>22289</v>
      </c>
      <c r="B3441" s="68" t="s">
        <v>16892</v>
      </c>
      <c r="C3441" s="68" t="s">
        <v>16893</v>
      </c>
      <c r="D3441" s="68" t="s">
        <v>6731</v>
      </c>
      <c r="E3441" s="68" t="s">
        <v>8057</v>
      </c>
      <c r="F3441" s="68" t="s">
        <v>16894</v>
      </c>
      <c r="G3441" s="74" t="s">
        <v>16895</v>
      </c>
      <c r="H3441" s="40" t="s">
        <v>22476</v>
      </c>
      <c r="I3441" s="68" t="s">
        <v>15631</v>
      </c>
      <c r="J3441" s="77">
        <v>200000</v>
      </c>
      <c r="K3441" s="68">
        <v>2</v>
      </c>
      <c r="L3441" s="69" t="s">
        <v>22290</v>
      </c>
    </row>
    <row r="3442" spans="1:13" x14ac:dyDescent="0.3">
      <c r="A3442" s="65" t="s">
        <v>16896</v>
      </c>
      <c r="B3442" s="68" t="s">
        <v>16897</v>
      </c>
      <c r="C3442" s="68" t="s">
        <v>16898</v>
      </c>
      <c r="D3442" s="68" t="s">
        <v>6731</v>
      </c>
      <c r="E3442" s="68" t="s">
        <v>8251</v>
      </c>
      <c r="F3442" s="68" t="s">
        <v>22291</v>
      </c>
      <c r="G3442" s="74" t="s">
        <v>16899</v>
      </c>
      <c r="H3442" s="40" t="s">
        <v>22476</v>
      </c>
      <c r="I3442" s="68" t="s">
        <v>597</v>
      </c>
      <c r="J3442" s="77">
        <v>100000</v>
      </c>
      <c r="K3442" s="68">
        <v>2</v>
      </c>
      <c r="L3442" s="69" t="s">
        <v>18317</v>
      </c>
    </row>
    <row r="3443" spans="1:13" x14ac:dyDescent="0.3">
      <c r="A3443" s="64" t="s">
        <v>16901</v>
      </c>
      <c r="B3443" s="67" t="s">
        <v>16902</v>
      </c>
      <c r="C3443" s="71" t="s">
        <v>20061</v>
      </c>
      <c r="D3443" s="67" t="s">
        <v>6731</v>
      </c>
      <c r="E3443" s="67" t="s">
        <v>8290</v>
      </c>
      <c r="F3443" s="67" t="s">
        <v>20062</v>
      </c>
      <c r="G3443" s="73" t="s">
        <v>16903</v>
      </c>
      <c r="H3443" s="40" t="s">
        <v>22476</v>
      </c>
      <c r="I3443" s="67" t="s">
        <v>50</v>
      </c>
      <c r="J3443" s="76">
        <v>200000</v>
      </c>
      <c r="K3443" s="67">
        <v>2</v>
      </c>
      <c r="L3443" s="81" t="s">
        <v>16904</v>
      </c>
    </row>
    <row r="3444" spans="1:13" x14ac:dyDescent="0.3">
      <c r="A3444" s="64" t="s">
        <v>16905</v>
      </c>
      <c r="B3444" s="67" t="s">
        <v>16906</v>
      </c>
      <c r="C3444" s="67" t="s">
        <v>7237</v>
      </c>
      <c r="D3444" s="67" t="s">
        <v>6731</v>
      </c>
      <c r="E3444" s="67" t="s">
        <v>8290</v>
      </c>
      <c r="F3444" s="67" t="s">
        <v>16907</v>
      </c>
      <c r="G3444" s="73" t="s">
        <v>16908</v>
      </c>
      <c r="H3444" s="40" t="s">
        <v>22476</v>
      </c>
      <c r="I3444" s="67" t="s">
        <v>570</v>
      </c>
      <c r="J3444" s="76">
        <v>150000</v>
      </c>
      <c r="K3444" s="67">
        <f>IF(L3444="",0,LEN(L3444)-LEN(SUBSTITUTE(L3444,",",""))+1)</f>
        <v>2</v>
      </c>
      <c r="L3444" s="81" t="s">
        <v>16909</v>
      </c>
      <c r="M3444" s="15"/>
    </row>
    <row r="3445" spans="1:13" x14ac:dyDescent="0.3">
      <c r="A3445" s="65" t="s">
        <v>16910</v>
      </c>
      <c r="B3445" s="68" t="s">
        <v>16911</v>
      </c>
      <c r="C3445" s="68" t="s">
        <v>16912</v>
      </c>
      <c r="D3445" s="68" t="s">
        <v>6731</v>
      </c>
      <c r="E3445" s="68" t="s">
        <v>8290</v>
      </c>
      <c r="F3445" s="68" t="s">
        <v>22292</v>
      </c>
      <c r="G3445" s="74" t="s">
        <v>16913</v>
      </c>
      <c r="H3445" s="40" t="s">
        <v>22476</v>
      </c>
      <c r="I3445" s="68" t="s">
        <v>15631</v>
      </c>
      <c r="J3445" s="77">
        <v>100000</v>
      </c>
      <c r="K3445" s="68">
        <v>2</v>
      </c>
      <c r="L3445" s="69" t="s">
        <v>16914</v>
      </c>
    </row>
    <row r="3446" spans="1:13" x14ac:dyDescent="0.3">
      <c r="A3446" s="65" t="s">
        <v>16915</v>
      </c>
      <c r="B3446" s="68" t="s">
        <v>16916</v>
      </c>
      <c r="C3446" s="68" t="s">
        <v>16917</v>
      </c>
      <c r="D3446" s="68" t="s">
        <v>6731</v>
      </c>
      <c r="E3446" s="68" t="s">
        <v>8290</v>
      </c>
      <c r="F3446" s="68" t="s">
        <v>16918</v>
      </c>
      <c r="G3446" s="74" t="s">
        <v>22293</v>
      </c>
      <c r="H3446" s="40" t="s">
        <v>22476</v>
      </c>
      <c r="I3446" s="68" t="s">
        <v>15637</v>
      </c>
      <c r="J3446" s="77">
        <v>100000</v>
      </c>
      <c r="K3446" s="68">
        <v>2</v>
      </c>
      <c r="L3446" s="69" t="s">
        <v>18305</v>
      </c>
    </row>
    <row r="3447" spans="1:13" x14ac:dyDescent="0.3">
      <c r="A3447" s="64" t="s">
        <v>16919</v>
      </c>
      <c r="B3447" s="67" t="s">
        <v>16920</v>
      </c>
      <c r="C3447" s="67" t="s">
        <v>16921</v>
      </c>
      <c r="D3447" s="67" t="s">
        <v>6731</v>
      </c>
      <c r="E3447" s="67" t="s">
        <v>8290</v>
      </c>
      <c r="F3447" s="67" t="s">
        <v>16922</v>
      </c>
      <c r="G3447" s="73" t="s">
        <v>16923</v>
      </c>
      <c r="H3447" s="40" t="s">
        <v>22476</v>
      </c>
      <c r="I3447" s="67" t="s">
        <v>597</v>
      </c>
      <c r="J3447" s="76">
        <v>100000</v>
      </c>
      <c r="K3447" s="67">
        <f>IF(L3447="",0,LEN(L3447)-LEN(SUBSTITUTE(L3447,",",""))+1)</f>
        <v>2</v>
      </c>
      <c r="L3447" s="81" t="s">
        <v>18990</v>
      </c>
      <c r="M3447" s="15"/>
    </row>
    <row r="3448" spans="1:13" x14ac:dyDescent="0.3">
      <c r="A3448" s="65" t="s">
        <v>16925</v>
      </c>
      <c r="B3448" s="68" t="s">
        <v>16926</v>
      </c>
      <c r="C3448" s="68" t="s">
        <v>16927</v>
      </c>
      <c r="D3448" s="68" t="s">
        <v>6731</v>
      </c>
      <c r="E3448" s="68" t="s">
        <v>8290</v>
      </c>
      <c r="F3448" s="68" t="s">
        <v>16928</v>
      </c>
      <c r="G3448" s="74" t="s">
        <v>16929</v>
      </c>
      <c r="H3448" s="40" t="s">
        <v>22476</v>
      </c>
      <c r="I3448" s="68" t="s">
        <v>15631</v>
      </c>
      <c r="J3448" s="77">
        <v>100000</v>
      </c>
      <c r="K3448" s="68">
        <v>2</v>
      </c>
      <c r="L3448" s="69" t="s">
        <v>16930</v>
      </c>
    </row>
    <row r="3449" spans="1:13" x14ac:dyDescent="0.3">
      <c r="A3449" s="64" t="s">
        <v>20063</v>
      </c>
      <c r="B3449" s="67" t="s">
        <v>16932</v>
      </c>
      <c r="C3449" s="67" t="s">
        <v>16933</v>
      </c>
      <c r="D3449" s="67" t="s">
        <v>6731</v>
      </c>
      <c r="E3449" s="67" t="s">
        <v>8399</v>
      </c>
      <c r="F3449" s="67" t="s">
        <v>16934</v>
      </c>
      <c r="G3449" s="73" t="s">
        <v>16935</v>
      </c>
      <c r="H3449" s="40" t="s">
        <v>22476</v>
      </c>
      <c r="I3449" s="67" t="s">
        <v>889</v>
      </c>
      <c r="J3449" s="76">
        <v>150000</v>
      </c>
      <c r="K3449" s="67">
        <v>2</v>
      </c>
      <c r="L3449" s="82" t="s">
        <v>20064</v>
      </c>
    </row>
    <row r="3450" spans="1:13" x14ac:dyDescent="0.3">
      <c r="A3450" s="65" t="s">
        <v>16936</v>
      </c>
      <c r="B3450" s="68" t="s">
        <v>16937</v>
      </c>
      <c r="C3450" s="68" t="s">
        <v>16938</v>
      </c>
      <c r="D3450" s="68" t="s">
        <v>6731</v>
      </c>
      <c r="E3450" s="68" t="s">
        <v>8399</v>
      </c>
      <c r="F3450" s="68" t="s">
        <v>16939</v>
      </c>
      <c r="G3450" s="74" t="s">
        <v>16940</v>
      </c>
      <c r="H3450" s="40" t="s">
        <v>22476</v>
      </c>
      <c r="I3450" s="68" t="s">
        <v>15631</v>
      </c>
      <c r="J3450" s="77">
        <v>200000</v>
      </c>
      <c r="K3450" s="68">
        <v>2</v>
      </c>
      <c r="L3450" s="69" t="s">
        <v>16941</v>
      </c>
    </row>
    <row r="3451" spans="1:13" x14ac:dyDescent="0.3">
      <c r="A3451" s="65" t="s">
        <v>16942</v>
      </c>
      <c r="B3451" s="68" t="s">
        <v>16943</v>
      </c>
      <c r="C3451" s="68" t="s">
        <v>7328</v>
      </c>
      <c r="D3451" s="68" t="s">
        <v>6731</v>
      </c>
      <c r="E3451" s="68" t="s">
        <v>8439</v>
      </c>
      <c r="F3451" s="68" t="s">
        <v>16944</v>
      </c>
      <c r="G3451" s="74" t="s">
        <v>16945</v>
      </c>
      <c r="H3451" s="40" t="s">
        <v>22476</v>
      </c>
      <c r="I3451" s="68" t="s">
        <v>50</v>
      </c>
      <c r="J3451" s="77">
        <v>150000</v>
      </c>
      <c r="K3451" s="68">
        <v>2</v>
      </c>
      <c r="L3451" s="69" t="s">
        <v>16946</v>
      </c>
    </row>
    <row r="3452" spans="1:13" x14ac:dyDescent="0.3">
      <c r="A3452" s="64" t="s">
        <v>16948</v>
      </c>
      <c r="B3452" s="67" t="s">
        <v>16949</v>
      </c>
      <c r="C3452" s="67" t="s">
        <v>16950</v>
      </c>
      <c r="D3452" s="67" t="s">
        <v>6731</v>
      </c>
      <c r="E3452" s="67" t="s">
        <v>8605</v>
      </c>
      <c r="F3452" s="67" t="s">
        <v>16951</v>
      </c>
      <c r="G3452" s="73" t="s">
        <v>16952</v>
      </c>
      <c r="H3452" s="40" t="s">
        <v>22476</v>
      </c>
      <c r="I3452" s="67" t="s">
        <v>50</v>
      </c>
      <c r="J3452" s="76">
        <v>150000</v>
      </c>
      <c r="K3452" s="67">
        <v>2</v>
      </c>
      <c r="L3452" s="81" t="s">
        <v>16953</v>
      </c>
    </row>
    <row r="3453" spans="1:13" x14ac:dyDescent="0.3">
      <c r="A3453" s="65" t="s">
        <v>16954</v>
      </c>
      <c r="B3453" s="68" t="s">
        <v>16955</v>
      </c>
      <c r="C3453" s="68" t="s">
        <v>16956</v>
      </c>
      <c r="D3453" s="68" t="s">
        <v>6731</v>
      </c>
      <c r="E3453" s="68" t="s">
        <v>8605</v>
      </c>
      <c r="F3453" s="68" t="s">
        <v>16957</v>
      </c>
      <c r="G3453" s="74" t="s">
        <v>16958</v>
      </c>
      <c r="H3453" s="40" t="s">
        <v>22476</v>
      </c>
      <c r="I3453" s="68" t="s">
        <v>164</v>
      </c>
      <c r="J3453" s="77">
        <v>200000</v>
      </c>
      <c r="K3453" s="68">
        <v>2</v>
      </c>
      <c r="L3453" s="69" t="s">
        <v>22294</v>
      </c>
    </row>
    <row r="3454" spans="1:13" x14ac:dyDescent="0.3">
      <c r="A3454" s="64" t="s">
        <v>16959</v>
      </c>
      <c r="B3454" s="67" t="s">
        <v>16960</v>
      </c>
      <c r="C3454" s="67" t="s">
        <v>16961</v>
      </c>
      <c r="D3454" s="67" t="s">
        <v>6731</v>
      </c>
      <c r="E3454" s="67" t="s">
        <v>8653</v>
      </c>
      <c r="F3454" s="67" t="s">
        <v>16962</v>
      </c>
      <c r="G3454" s="73" t="s">
        <v>16963</v>
      </c>
      <c r="H3454" s="40" t="s">
        <v>22476</v>
      </c>
      <c r="I3454" s="67" t="s">
        <v>112</v>
      </c>
      <c r="J3454" s="76">
        <v>150000</v>
      </c>
      <c r="K3454" s="67">
        <f>IF(L3454="",0,LEN(L3454)-LEN(SUBSTITUTE(L3454,",",""))+1)</f>
        <v>4</v>
      </c>
      <c r="L3454" s="81" t="s">
        <v>19083</v>
      </c>
      <c r="M3454" s="15"/>
    </row>
    <row r="3455" spans="1:13" x14ac:dyDescent="0.3">
      <c r="A3455" s="65" t="s">
        <v>16965</v>
      </c>
      <c r="B3455" s="68" t="s">
        <v>16966</v>
      </c>
      <c r="C3455" s="68" t="s">
        <v>22295</v>
      </c>
      <c r="D3455" s="68" t="s">
        <v>6731</v>
      </c>
      <c r="E3455" s="68" t="s">
        <v>8718</v>
      </c>
      <c r="F3455" s="68" t="s">
        <v>16967</v>
      </c>
      <c r="G3455" s="74" t="s">
        <v>16968</v>
      </c>
      <c r="H3455" s="40" t="s">
        <v>22476</v>
      </c>
      <c r="I3455" s="68" t="s">
        <v>15630</v>
      </c>
      <c r="J3455" s="77">
        <v>100000</v>
      </c>
      <c r="K3455" s="68">
        <v>3</v>
      </c>
      <c r="L3455" s="69" t="s">
        <v>22296</v>
      </c>
    </row>
    <row r="3456" spans="1:13" x14ac:dyDescent="0.3">
      <c r="A3456" s="65" t="s">
        <v>16969</v>
      </c>
      <c r="B3456" s="68" t="s">
        <v>16970</v>
      </c>
      <c r="C3456" s="68" t="s">
        <v>16971</v>
      </c>
      <c r="D3456" s="68" t="s">
        <v>6731</v>
      </c>
      <c r="E3456" s="68" t="s">
        <v>8718</v>
      </c>
      <c r="F3456" s="68" t="s">
        <v>16972</v>
      </c>
      <c r="G3456" s="74" t="s">
        <v>16973</v>
      </c>
      <c r="H3456" s="40" t="s">
        <v>22476</v>
      </c>
      <c r="I3456" s="68" t="s">
        <v>40</v>
      </c>
      <c r="J3456" s="77">
        <v>100000</v>
      </c>
      <c r="K3456" s="68">
        <v>3</v>
      </c>
      <c r="L3456" s="69" t="s">
        <v>18506</v>
      </c>
    </row>
    <row r="3457" spans="1:13" x14ac:dyDescent="0.3">
      <c r="A3457" s="65" t="s">
        <v>16974</v>
      </c>
      <c r="B3457" s="68" t="s">
        <v>16975</v>
      </c>
      <c r="C3457" s="68" t="s">
        <v>16976</v>
      </c>
      <c r="D3457" s="68" t="s">
        <v>6731</v>
      </c>
      <c r="E3457" s="68" t="s">
        <v>8718</v>
      </c>
      <c r="F3457" s="68" t="s">
        <v>16977</v>
      </c>
      <c r="G3457" s="74" t="s">
        <v>16978</v>
      </c>
      <c r="H3457" s="40" t="s">
        <v>22476</v>
      </c>
      <c r="I3457" s="68" t="s">
        <v>392</v>
      </c>
      <c r="J3457" s="77">
        <v>200000</v>
      </c>
      <c r="K3457" s="68">
        <v>2</v>
      </c>
      <c r="L3457" s="69" t="s">
        <v>18533</v>
      </c>
    </row>
    <row r="3458" spans="1:13" x14ac:dyDescent="0.3">
      <c r="A3458" s="64" t="s">
        <v>16979</v>
      </c>
      <c r="B3458" s="67" t="s">
        <v>16980</v>
      </c>
      <c r="C3458" s="67" t="s">
        <v>16981</v>
      </c>
      <c r="D3458" s="67" t="s">
        <v>6731</v>
      </c>
      <c r="E3458" s="67" t="s">
        <v>8718</v>
      </c>
      <c r="F3458" s="67" t="s">
        <v>16982</v>
      </c>
      <c r="G3458" s="73" t="s">
        <v>16983</v>
      </c>
      <c r="H3458" s="40" t="s">
        <v>22476</v>
      </c>
      <c r="I3458" s="67" t="s">
        <v>15631</v>
      </c>
      <c r="J3458" s="76">
        <v>200000</v>
      </c>
      <c r="K3458" s="67">
        <v>2</v>
      </c>
      <c r="L3458" s="81" t="s">
        <v>16984</v>
      </c>
    </row>
    <row r="3459" spans="1:13" x14ac:dyDescent="0.3">
      <c r="A3459" s="65" t="s">
        <v>16985</v>
      </c>
      <c r="B3459" s="68" t="s">
        <v>16986</v>
      </c>
      <c r="C3459" s="68" t="s">
        <v>16987</v>
      </c>
      <c r="D3459" s="68" t="s">
        <v>6731</v>
      </c>
      <c r="E3459" s="68" t="s">
        <v>8718</v>
      </c>
      <c r="F3459" s="68" t="s">
        <v>16988</v>
      </c>
      <c r="G3459" s="74" t="s">
        <v>16989</v>
      </c>
      <c r="H3459" s="40" t="s">
        <v>22476</v>
      </c>
      <c r="I3459" s="68" t="s">
        <v>4342</v>
      </c>
      <c r="J3459" s="77">
        <v>120000</v>
      </c>
      <c r="K3459" s="68">
        <v>2</v>
      </c>
      <c r="L3459" s="69" t="s">
        <v>22297</v>
      </c>
    </row>
    <row r="3460" spans="1:13" x14ac:dyDescent="0.3">
      <c r="A3460" s="64" t="s">
        <v>16990</v>
      </c>
      <c r="B3460" s="67" t="s">
        <v>16991</v>
      </c>
      <c r="C3460" s="67" t="s">
        <v>19067</v>
      </c>
      <c r="D3460" s="67" t="s">
        <v>6731</v>
      </c>
      <c r="E3460" s="67" t="s">
        <v>8718</v>
      </c>
      <c r="F3460" s="67" t="s">
        <v>16992</v>
      </c>
      <c r="G3460" s="73" t="s">
        <v>16993</v>
      </c>
      <c r="H3460" s="40" t="s">
        <v>22476</v>
      </c>
      <c r="I3460" s="67" t="s">
        <v>393</v>
      </c>
      <c r="J3460" s="76">
        <v>50000</v>
      </c>
      <c r="K3460" s="67">
        <f>IF(L3460="",0,LEN(L3460)-LEN(SUBSTITUTE(L3460,",",""))+1)</f>
        <v>2</v>
      </c>
      <c r="L3460" s="81" t="s">
        <v>19068</v>
      </c>
      <c r="M3460" s="15"/>
    </row>
    <row r="3461" spans="1:13" x14ac:dyDescent="0.3">
      <c r="A3461" s="65" t="s">
        <v>16994</v>
      </c>
      <c r="B3461" s="68" t="s">
        <v>16995</v>
      </c>
      <c r="C3461" s="68" t="s">
        <v>16621</v>
      </c>
      <c r="D3461" s="68" t="s">
        <v>6731</v>
      </c>
      <c r="E3461" s="68" t="s">
        <v>8874</v>
      </c>
      <c r="F3461" s="68" t="s">
        <v>16996</v>
      </c>
      <c r="G3461" s="74" t="s">
        <v>16997</v>
      </c>
      <c r="H3461" s="40" t="s">
        <v>22476</v>
      </c>
      <c r="I3461" s="68" t="s">
        <v>164</v>
      </c>
      <c r="J3461" s="77">
        <v>80000</v>
      </c>
      <c r="K3461" s="68">
        <v>3</v>
      </c>
      <c r="L3461" s="69" t="s">
        <v>18478</v>
      </c>
    </row>
    <row r="3462" spans="1:13" x14ac:dyDescent="0.3">
      <c r="A3462" s="65" t="s">
        <v>16998</v>
      </c>
      <c r="B3462" s="68" t="s">
        <v>16999</v>
      </c>
      <c r="C3462" s="68" t="s">
        <v>17000</v>
      </c>
      <c r="D3462" s="68" t="s">
        <v>6731</v>
      </c>
      <c r="E3462" s="68" t="s">
        <v>8874</v>
      </c>
      <c r="F3462" s="68" t="s">
        <v>16996</v>
      </c>
      <c r="G3462" s="74" t="s">
        <v>17001</v>
      </c>
      <c r="H3462" s="40" t="s">
        <v>22476</v>
      </c>
      <c r="I3462" s="68" t="s">
        <v>570</v>
      </c>
      <c r="J3462" s="77">
        <v>100000</v>
      </c>
      <c r="K3462" s="68">
        <v>2</v>
      </c>
      <c r="L3462" s="69" t="s">
        <v>17002</v>
      </c>
    </row>
    <row r="3463" spans="1:13" x14ac:dyDescent="0.3">
      <c r="A3463" s="64" t="s">
        <v>17003</v>
      </c>
      <c r="B3463" s="67" t="s">
        <v>16931</v>
      </c>
      <c r="C3463" s="67" t="s">
        <v>8066</v>
      </c>
      <c r="D3463" s="67" t="s">
        <v>6731</v>
      </c>
      <c r="E3463" s="67" t="s">
        <v>8874</v>
      </c>
      <c r="F3463" s="67" t="s">
        <v>17004</v>
      </c>
      <c r="G3463" s="73" t="s">
        <v>17005</v>
      </c>
      <c r="H3463" s="40" t="s">
        <v>22476</v>
      </c>
      <c r="I3463" s="67" t="s">
        <v>15631</v>
      </c>
      <c r="J3463" s="76">
        <v>200000</v>
      </c>
      <c r="K3463" s="67">
        <f>IF(L3463="",0,LEN(L3463)-LEN(SUBSTITUTE(L3463,",",""))+1)</f>
        <v>2</v>
      </c>
      <c r="L3463" s="81" t="s">
        <v>17006</v>
      </c>
      <c r="M3463" s="15"/>
    </row>
    <row r="3464" spans="1:13" ht="33" x14ac:dyDescent="0.3">
      <c r="A3464" s="65" t="s">
        <v>17007</v>
      </c>
      <c r="B3464" s="68" t="s">
        <v>17008</v>
      </c>
      <c r="C3464" s="68" t="s">
        <v>22445</v>
      </c>
      <c r="D3464" s="68" t="s">
        <v>6731</v>
      </c>
      <c r="E3464" s="68" t="s">
        <v>8874</v>
      </c>
      <c r="F3464" s="68" t="s">
        <v>18275</v>
      </c>
      <c r="G3464" s="74" t="s">
        <v>17009</v>
      </c>
      <c r="H3464" s="40" t="s">
        <v>22476</v>
      </c>
      <c r="I3464" s="68" t="s">
        <v>570</v>
      </c>
      <c r="J3464" s="77">
        <v>100000</v>
      </c>
      <c r="K3464" s="68">
        <v>9</v>
      </c>
      <c r="L3464" s="69" t="s">
        <v>22298</v>
      </c>
    </row>
    <row r="3465" spans="1:13" x14ac:dyDescent="0.3">
      <c r="A3465" s="65" t="s">
        <v>17010</v>
      </c>
      <c r="B3465" s="68" t="s">
        <v>17011</v>
      </c>
      <c r="C3465" s="68" t="s">
        <v>17012</v>
      </c>
      <c r="D3465" s="68" t="s">
        <v>6731</v>
      </c>
      <c r="E3465" s="68" t="s">
        <v>8975</v>
      </c>
      <c r="F3465" s="68" t="s">
        <v>17013</v>
      </c>
      <c r="G3465" s="74" t="s">
        <v>17014</v>
      </c>
      <c r="H3465" s="40" t="s">
        <v>22476</v>
      </c>
      <c r="I3465" s="68" t="s">
        <v>50</v>
      </c>
      <c r="J3465" s="77">
        <v>200000</v>
      </c>
      <c r="K3465" s="68">
        <v>2</v>
      </c>
      <c r="L3465" s="69" t="s">
        <v>17015</v>
      </c>
    </row>
    <row r="3466" spans="1:13" x14ac:dyDescent="0.3">
      <c r="A3466" s="65" t="s">
        <v>17016</v>
      </c>
      <c r="B3466" s="68" t="s">
        <v>17017</v>
      </c>
      <c r="C3466" s="68" t="s">
        <v>17018</v>
      </c>
      <c r="D3466" s="68" t="s">
        <v>6731</v>
      </c>
      <c r="E3466" s="68" t="s">
        <v>8975</v>
      </c>
      <c r="F3466" s="68" t="s">
        <v>17019</v>
      </c>
      <c r="G3466" s="74" t="s">
        <v>17020</v>
      </c>
      <c r="H3466" s="40" t="s">
        <v>22476</v>
      </c>
      <c r="I3466" s="68" t="s">
        <v>164</v>
      </c>
      <c r="J3466" s="77">
        <v>30000</v>
      </c>
      <c r="K3466" s="68">
        <v>2</v>
      </c>
      <c r="L3466" s="69" t="s">
        <v>18374</v>
      </c>
    </row>
    <row r="3467" spans="1:13" x14ac:dyDescent="0.3">
      <c r="A3467" s="65" t="s">
        <v>17021</v>
      </c>
      <c r="B3467" s="68" t="s">
        <v>17022</v>
      </c>
      <c r="C3467" s="68" t="s">
        <v>17018</v>
      </c>
      <c r="D3467" s="68" t="s">
        <v>6731</v>
      </c>
      <c r="E3467" s="68" t="s">
        <v>8975</v>
      </c>
      <c r="F3467" s="68" t="s">
        <v>17019</v>
      </c>
      <c r="G3467" s="74" t="s">
        <v>17020</v>
      </c>
      <c r="H3467" s="40" t="s">
        <v>22476</v>
      </c>
      <c r="I3467" s="68" t="s">
        <v>570</v>
      </c>
      <c r="J3467" s="77">
        <v>30000</v>
      </c>
      <c r="K3467" s="68">
        <v>2</v>
      </c>
      <c r="L3467" s="69" t="s">
        <v>22299</v>
      </c>
    </row>
    <row r="3468" spans="1:13" x14ac:dyDescent="0.3">
      <c r="A3468" s="65" t="s">
        <v>17023</v>
      </c>
      <c r="B3468" s="68" t="s">
        <v>17024</v>
      </c>
      <c r="C3468" s="68" t="s">
        <v>17025</v>
      </c>
      <c r="D3468" s="68" t="s">
        <v>6731</v>
      </c>
      <c r="E3468" s="68" t="s">
        <v>9039</v>
      </c>
      <c r="F3468" s="68" t="s">
        <v>17026</v>
      </c>
      <c r="G3468" s="74" t="s">
        <v>17027</v>
      </c>
      <c r="H3468" s="40" t="s">
        <v>22476</v>
      </c>
      <c r="I3468" s="68" t="s">
        <v>164</v>
      </c>
      <c r="J3468" s="77">
        <v>200000</v>
      </c>
      <c r="K3468" s="68">
        <v>2</v>
      </c>
      <c r="L3468" s="69" t="s">
        <v>17028</v>
      </c>
    </row>
    <row r="3469" spans="1:13" x14ac:dyDescent="0.3">
      <c r="A3469" s="65" t="s">
        <v>17029</v>
      </c>
      <c r="B3469" s="68" t="s">
        <v>17030</v>
      </c>
      <c r="C3469" s="68" t="s">
        <v>17031</v>
      </c>
      <c r="D3469" s="68" t="s">
        <v>6731</v>
      </c>
      <c r="E3469" s="68" t="s">
        <v>9039</v>
      </c>
      <c r="F3469" s="68" t="s">
        <v>17032</v>
      </c>
      <c r="G3469" s="74" t="s">
        <v>17033</v>
      </c>
      <c r="H3469" s="40" t="s">
        <v>22476</v>
      </c>
      <c r="I3469" s="68" t="s">
        <v>17034</v>
      </c>
      <c r="J3469" s="77">
        <v>100000</v>
      </c>
      <c r="K3469" s="68">
        <v>2</v>
      </c>
      <c r="L3469" s="69" t="s">
        <v>18271</v>
      </c>
    </row>
    <row r="3470" spans="1:13" x14ac:dyDescent="0.3">
      <c r="A3470" s="64" t="s">
        <v>17035</v>
      </c>
      <c r="B3470" s="67" t="s">
        <v>17036</v>
      </c>
      <c r="C3470" s="67" t="s">
        <v>22472</v>
      </c>
      <c r="D3470" s="67" t="s">
        <v>6731</v>
      </c>
      <c r="E3470" s="67" t="s">
        <v>9039</v>
      </c>
      <c r="F3470" s="67" t="s">
        <v>18819</v>
      </c>
      <c r="G3470" s="73" t="s">
        <v>17037</v>
      </c>
      <c r="H3470" s="40" t="s">
        <v>22476</v>
      </c>
      <c r="I3470" s="67" t="s">
        <v>570</v>
      </c>
      <c r="J3470" s="76">
        <v>100000</v>
      </c>
      <c r="K3470" s="67">
        <f>IF(L3470="",0,LEN(L3470)-LEN(SUBSTITUTE(L3470,",",""))+1)</f>
        <v>3</v>
      </c>
      <c r="L3470" s="81" t="s">
        <v>17038</v>
      </c>
      <c r="M3470" s="15"/>
    </row>
    <row r="3471" spans="1:13" x14ac:dyDescent="0.3">
      <c r="A3471" s="64" t="s">
        <v>17039</v>
      </c>
      <c r="B3471" s="67" t="s">
        <v>17040</v>
      </c>
      <c r="C3471" s="67" t="s">
        <v>17041</v>
      </c>
      <c r="D3471" s="67" t="s">
        <v>6731</v>
      </c>
      <c r="E3471" s="67" t="s">
        <v>9039</v>
      </c>
      <c r="F3471" s="67" t="s">
        <v>17042</v>
      </c>
      <c r="G3471" s="73" t="s">
        <v>17043</v>
      </c>
      <c r="H3471" s="40" t="s">
        <v>22476</v>
      </c>
      <c r="I3471" s="67" t="s">
        <v>89</v>
      </c>
      <c r="J3471" s="76">
        <v>100000</v>
      </c>
      <c r="K3471" s="67">
        <f>IF(L3471="",0,LEN(L3471)-LEN(SUBSTITUTE(L3471,",",""))+1)</f>
        <v>2</v>
      </c>
      <c r="L3471" s="81" t="s">
        <v>18866</v>
      </c>
      <c r="M3471" s="15"/>
    </row>
    <row r="3472" spans="1:13" x14ac:dyDescent="0.3">
      <c r="A3472" s="65" t="s">
        <v>17044</v>
      </c>
      <c r="B3472" s="68" t="s">
        <v>11973</v>
      </c>
      <c r="C3472" s="68" t="s">
        <v>17045</v>
      </c>
      <c r="D3472" s="68" t="s">
        <v>6731</v>
      </c>
      <c r="E3472" s="68" t="s">
        <v>9039</v>
      </c>
      <c r="F3472" s="68" t="s">
        <v>17046</v>
      </c>
      <c r="G3472" s="74" t="s">
        <v>17047</v>
      </c>
      <c r="H3472" s="40" t="s">
        <v>22476</v>
      </c>
      <c r="I3472" s="68" t="s">
        <v>15631</v>
      </c>
      <c r="J3472" s="77" t="s">
        <v>20849</v>
      </c>
      <c r="K3472" s="68">
        <v>3</v>
      </c>
      <c r="L3472" s="69" t="s">
        <v>17048</v>
      </c>
    </row>
    <row r="3473" spans="1:13" x14ac:dyDescent="0.3">
      <c r="A3473" s="64" t="s">
        <v>17049</v>
      </c>
      <c r="B3473" s="67" t="s">
        <v>17050</v>
      </c>
      <c r="C3473" s="67" t="s">
        <v>17051</v>
      </c>
      <c r="D3473" s="67" t="s">
        <v>6731</v>
      </c>
      <c r="E3473" s="67" t="s">
        <v>9039</v>
      </c>
      <c r="F3473" s="67" t="s">
        <v>17052</v>
      </c>
      <c r="G3473" s="73" t="s">
        <v>17053</v>
      </c>
      <c r="H3473" s="40" t="s">
        <v>22476</v>
      </c>
      <c r="I3473" s="67" t="s">
        <v>597</v>
      </c>
      <c r="J3473" s="76">
        <v>100000</v>
      </c>
      <c r="K3473" s="67">
        <f>IF(L3473="",0,LEN(L3473)-LEN(SUBSTITUTE(L3473,",",""))+1)</f>
        <v>3</v>
      </c>
      <c r="L3473" s="81" t="s">
        <v>18657</v>
      </c>
      <c r="M3473" s="15"/>
    </row>
    <row r="3474" spans="1:13" x14ac:dyDescent="0.3">
      <c r="A3474" s="64" t="s">
        <v>17054</v>
      </c>
      <c r="B3474" s="67" t="s">
        <v>17055</v>
      </c>
      <c r="C3474" s="67" t="s">
        <v>18697</v>
      </c>
      <c r="D3474" s="67" t="s">
        <v>6731</v>
      </c>
      <c r="E3474" s="67" t="s">
        <v>9092</v>
      </c>
      <c r="F3474" s="67" t="s">
        <v>17056</v>
      </c>
      <c r="G3474" s="73" t="s">
        <v>17057</v>
      </c>
      <c r="H3474" s="40" t="s">
        <v>22476</v>
      </c>
      <c r="I3474" s="67" t="s">
        <v>164</v>
      </c>
      <c r="J3474" s="76">
        <v>100000</v>
      </c>
      <c r="K3474" s="67">
        <f>IF(L3474="",0,LEN(L3474)-LEN(SUBSTITUTE(L3474,",",""))+1)</f>
        <v>2</v>
      </c>
      <c r="L3474" s="81" t="s">
        <v>18698</v>
      </c>
      <c r="M3474" s="15"/>
    </row>
    <row r="3475" spans="1:13" x14ac:dyDescent="0.3">
      <c r="A3475" s="64" t="s">
        <v>17058</v>
      </c>
      <c r="B3475" s="67" t="s">
        <v>17059</v>
      </c>
      <c r="C3475" s="67" t="s">
        <v>17060</v>
      </c>
      <c r="D3475" s="67" t="s">
        <v>6731</v>
      </c>
      <c r="E3475" s="67" t="s">
        <v>9092</v>
      </c>
      <c r="F3475" s="67" t="s">
        <v>17061</v>
      </c>
      <c r="G3475" s="73" t="s">
        <v>20065</v>
      </c>
      <c r="H3475" s="40" t="s">
        <v>22476</v>
      </c>
      <c r="I3475" s="67" t="s">
        <v>50</v>
      </c>
      <c r="J3475" s="76">
        <v>150000</v>
      </c>
      <c r="K3475" s="67">
        <v>2</v>
      </c>
      <c r="L3475" s="81" t="s">
        <v>17062</v>
      </c>
    </row>
    <row r="3476" spans="1:13" x14ac:dyDescent="0.3">
      <c r="A3476" s="64" t="s">
        <v>17063</v>
      </c>
      <c r="B3476" s="67" t="s">
        <v>17064</v>
      </c>
      <c r="C3476" s="67" t="s">
        <v>18670</v>
      </c>
      <c r="D3476" s="67" t="s">
        <v>6731</v>
      </c>
      <c r="E3476" s="67" t="s">
        <v>9092</v>
      </c>
      <c r="F3476" s="67" t="s">
        <v>17065</v>
      </c>
      <c r="G3476" s="73" t="s">
        <v>17066</v>
      </c>
      <c r="H3476" s="40" t="s">
        <v>22476</v>
      </c>
      <c r="I3476" s="67" t="s">
        <v>50</v>
      </c>
      <c r="J3476" s="76">
        <v>150000</v>
      </c>
      <c r="K3476" s="67">
        <f>IF(L3476="",0,LEN(L3476)-LEN(SUBSTITUTE(L3476,",",""))+1)</f>
        <v>2</v>
      </c>
      <c r="L3476" s="81" t="s">
        <v>17067</v>
      </c>
      <c r="M3476" s="15"/>
    </row>
    <row r="3477" spans="1:13" x14ac:dyDescent="0.3">
      <c r="A3477" s="65" t="s">
        <v>17068</v>
      </c>
      <c r="B3477" s="68" t="s">
        <v>17069</v>
      </c>
      <c r="C3477" s="68" t="s">
        <v>5238</v>
      </c>
      <c r="D3477" s="68" t="s">
        <v>6731</v>
      </c>
      <c r="E3477" s="68" t="s">
        <v>9166</v>
      </c>
      <c r="F3477" s="68" t="s">
        <v>17070</v>
      </c>
      <c r="G3477" s="74" t="s">
        <v>17071</v>
      </c>
      <c r="H3477" s="40" t="s">
        <v>22476</v>
      </c>
      <c r="I3477" s="68" t="s">
        <v>15631</v>
      </c>
      <c r="J3477" s="77">
        <v>200000</v>
      </c>
      <c r="K3477" s="68">
        <v>2</v>
      </c>
      <c r="L3477" s="69" t="s">
        <v>17072</v>
      </c>
    </row>
    <row r="3478" spans="1:13" x14ac:dyDescent="0.3">
      <c r="A3478" s="64" t="s">
        <v>17073</v>
      </c>
      <c r="B3478" s="67" t="s">
        <v>17074</v>
      </c>
      <c r="C3478" s="67" t="s">
        <v>17075</v>
      </c>
      <c r="D3478" s="67" t="s">
        <v>6731</v>
      </c>
      <c r="E3478" s="67" t="s">
        <v>9166</v>
      </c>
      <c r="F3478" s="67" t="s">
        <v>17076</v>
      </c>
      <c r="G3478" s="73" t="s">
        <v>17077</v>
      </c>
      <c r="H3478" s="40" t="s">
        <v>22476</v>
      </c>
      <c r="I3478" s="67" t="s">
        <v>50</v>
      </c>
      <c r="J3478" s="76">
        <v>150000</v>
      </c>
      <c r="K3478" s="67">
        <v>2</v>
      </c>
      <c r="L3478" s="82" t="s">
        <v>20066</v>
      </c>
    </row>
    <row r="3479" spans="1:13" x14ac:dyDescent="0.3">
      <c r="A3479" s="64" t="s">
        <v>17078</v>
      </c>
      <c r="B3479" s="67" t="s">
        <v>17079</v>
      </c>
      <c r="C3479" s="67" t="s">
        <v>19139</v>
      </c>
      <c r="D3479" s="67" t="s">
        <v>6731</v>
      </c>
      <c r="E3479" s="67" t="s">
        <v>9166</v>
      </c>
      <c r="F3479" s="67" t="s">
        <v>17080</v>
      </c>
      <c r="G3479" s="73" t="s">
        <v>17081</v>
      </c>
      <c r="H3479" s="40" t="s">
        <v>22476</v>
      </c>
      <c r="I3479" s="67" t="s">
        <v>15631</v>
      </c>
      <c r="J3479" s="76">
        <v>100000</v>
      </c>
      <c r="K3479" s="67">
        <f>IF(L3479="",0,LEN(L3479)-LEN(SUBSTITUTE(L3479,",",""))+1)</f>
        <v>4</v>
      </c>
      <c r="L3479" s="81" t="s">
        <v>19140</v>
      </c>
      <c r="M3479" s="15"/>
    </row>
    <row r="3480" spans="1:13" x14ac:dyDescent="0.3">
      <c r="A3480" s="64" t="s">
        <v>17082</v>
      </c>
      <c r="B3480" s="67" t="s">
        <v>17083</v>
      </c>
      <c r="C3480" s="67" t="s">
        <v>15069</v>
      </c>
      <c r="D3480" s="67" t="s">
        <v>6731</v>
      </c>
      <c r="E3480" s="67" t="s">
        <v>9166</v>
      </c>
      <c r="F3480" s="67" t="s">
        <v>17084</v>
      </c>
      <c r="G3480" s="73" t="s">
        <v>17085</v>
      </c>
      <c r="H3480" s="40" t="s">
        <v>22476</v>
      </c>
      <c r="I3480" s="67" t="s">
        <v>43</v>
      </c>
      <c r="J3480" s="76">
        <v>150000</v>
      </c>
      <c r="K3480" s="67">
        <f>IF(L3480="",0,LEN(L3480)-LEN(SUBSTITUTE(L3480,",",""))+1)</f>
        <v>3</v>
      </c>
      <c r="L3480" s="81" t="s">
        <v>18978</v>
      </c>
      <c r="M3480" s="15"/>
    </row>
    <row r="3481" spans="1:13" x14ac:dyDescent="0.3">
      <c r="A3481" s="64" t="s">
        <v>17086</v>
      </c>
      <c r="B3481" s="67" t="s">
        <v>17087</v>
      </c>
      <c r="C3481" s="67" t="s">
        <v>17088</v>
      </c>
      <c r="D3481" s="67" t="s">
        <v>6731</v>
      </c>
      <c r="E3481" s="67" t="s">
        <v>9166</v>
      </c>
      <c r="F3481" s="67" t="s">
        <v>17089</v>
      </c>
      <c r="G3481" s="73" t="s">
        <v>17090</v>
      </c>
      <c r="H3481" s="40" t="s">
        <v>22476</v>
      </c>
      <c r="I3481" s="67" t="s">
        <v>16299</v>
      </c>
      <c r="J3481" s="76">
        <v>150000</v>
      </c>
      <c r="K3481" s="67">
        <v>3</v>
      </c>
      <c r="L3481" s="82" t="s">
        <v>20067</v>
      </c>
    </row>
    <row r="3482" spans="1:13" x14ac:dyDescent="0.3">
      <c r="A3482" s="65" t="s">
        <v>17091</v>
      </c>
      <c r="B3482" s="68" t="s">
        <v>17092</v>
      </c>
      <c r="C3482" s="68" t="s">
        <v>17093</v>
      </c>
      <c r="D3482" s="68" t="s">
        <v>6731</v>
      </c>
      <c r="E3482" s="68" t="s">
        <v>9166</v>
      </c>
      <c r="F3482" s="68" t="s">
        <v>17094</v>
      </c>
      <c r="G3482" s="74" t="s">
        <v>17095</v>
      </c>
      <c r="H3482" s="40" t="s">
        <v>22476</v>
      </c>
      <c r="I3482" s="68" t="s">
        <v>15637</v>
      </c>
      <c r="J3482" s="77">
        <v>100000</v>
      </c>
      <c r="K3482" s="68">
        <v>2</v>
      </c>
      <c r="L3482" s="69" t="s">
        <v>17096</v>
      </c>
    </row>
    <row r="3483" spans="1:13" x14ac:dyDescent="0.3">
      <c r="A3483" s="64" t="s">
        <v>17097</v>
      </c>
      <c r="B3483" s="67" t="s">
        <v>17098</v>
      </c>
      <c r="C3483" s="67" t="s">
        <v>17099</v>
      </c>
      <c r="D3483" s="67" t="s">
        <v>6731</v>
      </c>
      <c r="E3483" s="67" t="s">
        <v>9257</v>
      </c>
      <c r="F3483" s="67" t="s">
        <v>17100</v>
      </c>
      <c r="G3483" s="73" t="s">
        <v>17101</v>
      </c>
      <c r="H3483" s="40" t="s">
        <v>22476</v>
      </c>
      <c r="I3483" s="67" t="s">
        <v>570</v>
      </c>
      <c r="J3483" s="76">
        <v>100000</v>
      </c>
      <c r="K3483" s="67">
        <v>2</v>
      </c>
      <c r="L3483" s="81" t="s">
        <v>20068</v>
      </c>
    </row>
    <row r="3484" spans="1:13" x14ac:dyDescent="0.3">
      <c r="A3484" s="65" t="s">
        <v>17102</v>
      </c>
      <c r="B3484" s="68" t="s">
        <v>17103</v>
      </c>
      <c r="C3484" s="68" t="s">
        <v>17104</v>
      </c>
      <c r="D3484" s="68" t="s">
        <v>6731</v>
      </c>
      <c r="E3484" s="68" t="s">
        <v>9257</v>
      </c>
      <c r="F3484" s="68" t="s">
        <v>17100</v>
      </c>
      <c r="G3484" s="74" t="s">
        <v>17105</v>
      </c>
      <c r="H3484" s="40" t="s">
        <v>22476</v>
      </c>
      <c r="I3484" s="68" t="s">
        <v>15681</v>
      </c>
      <c r="J3484" s="77">
        <v>100000</v>
      </c>
      <c r="K3484" s="68">
        <v>2</v>
      </c>
      <c r="L3484" s="69" t="s">
        <v>18539</v>
      </c>
    </row>
    <row r="3485" spans="1:13" x14ac:dyDescent="0.3">
      <c r="A3485" s="64" t="s">
        <v>17106</v>
      </c>
      <c r="B3485" s="67" t="s">
        <v>17107</v>
      </c>
      <c r="C3485" s="67" t="s">
        <v>17108</v>
      </c>
      <c r="D3485" s="67" t="s">
        <v>6731</v>
      </c>
      <c r="E3485" s="67" t="s">
        <v>9257</v>
      </c>
      <c r="F3485" s="67" t="s">
        <v>17109</v>
      </c>
      <c r="G3485" s="73" t="s">
        <v>17110</v>
      </c>
      <c r="H3485" s="40" t="s">
        <v>22476</v>
      </c>
      <c r="I3485" s="67" t="s">
        <v>164</v>
      </c>
      <c r="J3485" s="76">
        <v>100000</v>
      </c>
      <c r="K3485" s="67">
        <f>IF(L3485="",0,LEN(L3485)-LEN(SUBSTITUTE(L3485,",",""))+1)</f>
        <v>2</v>
      </c>
      <c r="L3485" s="81" t="s">
        <v>17111</v>
      </c>
      <c r="M3485" s="15"/>
    </row>
    <row r="3486" spans="1:13" x14ac:dyDescent="0.3">
      <c r="A3486" s="65" t="s">
        <v>17112</v>
      </c>
      <c r="B3486" s="68" t="s">
        <v>22300</v>
      </c>
      <c r="C3486" s="68" t="s">
        <v>17104</v>
      </c>
      <c r="D3486" s="68" t="s">
        <v>6731</v>
      </c>
      <c r="E3486" s="68" t="s">
        <v>9257</v>
      </c>
      <c r="F3486" s="68" t="s">
        <v>17113</v>
      </c>
      <c r="G3486" s="74" t="s">
        <v>17114</v>
      </c>
      <c r="H3486" s="40" t="s">
        <v>22476</v>
      </c>
      <c r="I3486" s="68" t="s">
        <v>15630</v>
      </c>
      <c r="J3486" s="77">
        <v>100000</v>
      </c>
      <c r="K3486" s="68">
        <v>2</v>
      </c>
      <c r="L3486" s="69" t="s">
        <v>22301</v>
      </c>
    </row>
    <row r="3487" spans="1:13" x14ac:dyDescent="0.3">
      <c r="A3487" s="65" t="s">
        <v>22302</v>
      </c>
      <c r="B3487" s="68" t="s">
        <v>17115</v>
      </c>
      <c r="C3487" s="68" t="s">
        <v>17116</v>
      </c>
      <c r="D3487" s="68" t="s">
        <v>6731</v>
      </c>
      <c r="E3487" s="68" t="s">
        <v>9257</v>
      </c>
      <c r="F3487" s="68" t="s">
        <v>22303</v>
      </c>
      <c r="G3487" s="74" t="s">
        <v>17117</v>
      </c>
      <c r="H3487" s="40" t="s">
        <v>22476</v>
      </c>
      <c r="I3487" s="68" t="s">
        <v>226</v>
      </c>
      <c r="J3487" s="77">
        <v>150000</v>
      </c>
      <c r="K3487" s="68">
        <v>2</v>
      </c>
      <c r="L3487" s="69" t="s">
        <v>22304</v>
      </c>
    </row>
    <row r="3488" spans="1:13" x14ac:dyDescent="0.3">
      <c r="A3488" s="65" t="s">
        <v>17118</v>
      </c>
      <c r="B3488" s="68" t="s">
        <v>18327</v>
      </c>
      <c r="C3488" s="68" t="s">
        <v>17119</v>
      </c>
      <c r="D3488" s="68" t="s">
        <v>6731</v>
      </c>
      <c r="E3488" s="68" t="s">
        <v>9322</v>
      </c>
      <c r="F3488" s="68" t="s">
        <v>17120</v>
      </c>
      <c r="G3488" s="74" t="s">
        <v>17121</v>
      </c>
      <c r="H3488" s="40" t="s">
        <v>22476</v>
      </c>
      <c r="I3488" s="68" t="s">
        <v>112</v>
      </c>
      <c r="J3488" s="77">
        <v>150000</v>
      </c>
      <c r="K3488" s="68">
        <v>2</v>
      </c>
      <c r="L3488" s="69" t="s">
        <v>17122</v>
      </c>
    </row>
    <row r="3489" spans="1:13" x14ac:dyDescent="0.3">
      <c r="A3489" s="64" t="s">
        <v>17123</v>
      </c>
      <c r="B3489" s="67" t="s">
        <v>17124</v>
      </c>
      <c r="C3489" s="67" t="s">
        <v>17125</v>
      </c>
      <c r="D3489" s="67" t="s">
        <v>6731</v>
      </c>
      <c r="E3489" s="67" t="s">
        <v>9367</v>
      </c>
      <c r="F3489" s="67" t="s">
        <v>9389</v>
      </c>
      <c r="G3489" s="73" t="s">
        <v>17126</v>
      </c>
      <c r="H3489" s="40" t="s">
        <v>22476</v>
      </c>
      <c r="I3489" s="67" t="s">
        <v>15681</v>
      </c>
      <c r="J3489" s="76">
        <v>100000</v>
      </c>
      <c r="K3489" s="67">
        <f t="shared" ref="K3489" si="44">IF(L3489="",0,LEN(L3489)-LEN(SUBSTITUTE(L3489,",",""))+1)</f>
        <v>2</v>
      </c>
      <c r="L3489" s="81" t="s">
        <v>17127</v>
      </c>
      <c r="M3489" s="15"/>
    </row>
    <row r="3490" spans="1:13" x14ac:dyDescent="0.3">
      <c r="A3490" s="64" t="s">
        <v>17128</v>
      </c>
      <c r="B3490" s="67" t="s">
        <v>17129</v>
      </c>
      <c r="C3490" s="67" t="s">
        <v>14900</v>
      </c>
      <c r="D3490" s="67" t="s">
        <v>6731</v>
      </c>
      <c r="E3490" s="67" t="s">
        <v>9457</v>
      </c>
      <c r="F3490" s="67" t="s">
        <v>9476</v>
      </c>
      <c r="G3490" s="73" t="s">
        <v>9477</v>
      </c>
      <c r="H3490" s="40" t="s">
        <v>22476</v>
      </c>
      <c r="I3490" s="67" t="s">
        <v>570</v>
      </c>
      <c r="J3490" s="76">
        <v>100000</v>
      </c>
      <c r="K3490" s="67">
        <v>2</v>
      </c>
      <c r="L3490" s="82" t="s">
        <v>20069</v>
      </c>
    </row>
    <row r="3491" spans="1:13" x14ac:dyDescent="0.3">
      <c r="A3491" s="65" t="s">
        <v>22305</v>
      </c>
      <c r="B3491" s="68" t="s">
        <v>22306</v>
      </c>
      <c r="C3491" s="68" t="s">
        <v>22307</v>
      </c>
      <c r="D3491" s="68" t="s">
        <v>6731</v>
      </c>
      <c r="E3491" s="68" t="s">
        <v>9457</v>
      </c>
      <c r="F3491" s="68" t="s">
        <v>17130</v>
      </c>
      <c r="G3491" s="74" t="s">
        <v>22308</v>
      </c>
      <c r="H3491" s="40" t="s">
        <v>22476</v>
      </c>
      <c r="I3491" s="68" t="s">
        <v>112</v>
      </c>
      <c r="J3491" s="77">
        <v>100000</v>
      </c>
      <c r="K3491" s="68">
        <v>5</v>
      </c>
      <c r="L3491" s="69" t="s">
        <v>22309</v>
      </c>
    </row>
    <row r="3492" spans="1:13" x14ac:dyDescent="0.3">
      <c r="A3492" s="64" t="s">
        <v>17131</v>
      </c>
      <c r="B3492" s="67" t="s">
        <v>17132</v>
      </c>
      <c r="C3492" s="67" t="s">
        <v>9468</v>
      </c>
      <c r="D3492" s="67" t="s">
        <v>6731</v>
      </c>
      <c r="E3492" s="67" t="s">
        <v>9457</v>
      </c>
      <c r="F3492" s="67" t="s">
        <v>9469</v>
      </c>
      <c r="G3492" s="73" t="s">
        <v>17133</v>
      </c>
      <c r="H3492" s="40" t="s">
        <v>22476</v>
      </c>
      <c r="I3492" s="67" t="s">
        <v>15578</v>
      </c>
      <c r="J3492" s="76">
        <v>100000</v>
      </c>
      <c r="K3492" s="67">
        <f>IF(L3492="",0,LEN(L3492)-LEN(SUBSTITUTE(L3492,",",""))+1)</f>
        <v>4</v>
      </c>
      <c r="L3492" s="81" t="s">
        <v>17134</v>
      </c>
      <c r="M3492" s="15"/>
    </row>
    <row r="3493" spans="1:13" x14ac:dyDescent="0.3">
      <c r="A3493" s="65" t="s">
        <v>17135</v>
      </c>
      <c r="B3493" s="68" t="s">
        <v>17136</v>
      </c>
      <c r="C3493" s="68" t="s">
        <v>17137</v>
      </c>
      <c r="D3493" s="68" t="s">
        <v>6731</v>
      </c>
      <c r="E3493" s="68" t="s">
        <v>9497</v>
      </c>
      <c r="F3493" s="68" t="s">
        <v>17138</v>
      </c>
      <c r="G3493" s="74" t="s">
        <v>17139</v>
      </c>
      <c r="H3493" s="40" t="s">
        <v>22476</v>
      </c>
      <c r="I3493" s="68" t="s">
        <v>15578</v>
      </c>
      <c r="J3493" s="77">
        <v>100000</v>
      </c>
      <c r="K3493" s="68">
        <v>2</v>
      </c>
      <c r="L3493" s="69" t="s">
        <v>17140</v>
      </c>
    </row>
    <row r="3494" spans="1:13" x14ac:dyDescent="0.3">
      <c r="A3494" s="65" t="s">
        <v>17141</v>
      </c>
      <c r="B3494" s="68" t="s">
        <v>22310</v>
      </c>
      <c r="C3494" s="68" t="s">
        <v>17142</v>
      </c>
      <c r="D3494" s="68" t="s">
        <v>6731</v>
      </c>
      <c r="E3494" s="68" t="s">
        <v>9522</v>
      </c>
      <c r="F3494" s="68" t="s">
        <v>17143</v>
      </c>
      <c r="G3494" s="74" t="s">
        <v>17144</v>
      </c>
      <c r="H3494" s="40" t="s">
        <v>22476</v>
      </c>
      <c r="I3494" s="68" t="s">
        <v>889</v>
      </c>
      <c r="J3494" s="77">
        <v>100000</v>
      </c>
      <c r="K3494" s="68">
        <v>3</v>
      </c>
      <c r="L3494" s="69" t="s">
        <v>22311</v>
      </c>
    </row>
    <row r="3495" spans="1:13" x14ac:dyDescent="0.3">
      <c r="A3495" s="64" t="s">
        <v>17145</v>
      </c>
      <c r="B3495" s="67" t="s">
        <v>17146</v>
      </c>
      <c r="C3495" s="67" t="s">
        <v>17147</v>
      </c>
      <c r="D3495" s="67" t="s">
        <v>6731</v>
      </c>
      <c r="E3495" s="67" t="s">
        <v>9556</v>
      </c>
      <c r="F3495" s="67" t="s">
        <v>9594</v>
      </c>
      <c r="G3495" s="73" t="s">
        <v>17148</v>
      </c>
      <c r="H3495" s="40" t="s">
        <v>22476</v>
      </c>
      <c r="I3495" s="67" t="s">
        <v>570</v>
      </c>
      <c r="J3495" s="76">
        <v>150000</v>
      </c>
      <c r="K3495" s="67">
        <f t="shared" ref="K3495:K3496" si="45">IF(L3495="",0,LEN(L3495)-LEN(SUBSTITUTE(L3495,",",""))+1)</f>
        <v>4</v>
      </c>
      <c r="L3495" s="81" t="s">
        <v>18691</v>
      </c>
      <c r="M3495" s="15"/>
    </row>
    <row r="3496" spans="1:13" x14ac:dyDescent="0.3">
      <c r="A3496" s="64" t="s">
        <v>17149</v>
      </c>
      <c r="B3496" s="67" t="s">
        <v>17150</v>
      </c>
      <c r="C3496" s="67" t="s">
        <v>17151</v>
      </c>
      <c r="D3496" s="67" t="s">
        <v>9604</v>
      </c>
      <c r="E3496" s="67" t="s">
        <v>9630</v>
      </c>
      <c r="F3496" s="67" t="s">
        <v>9680</v>
      </c>
      <c r="G3496" s="73" t="s">
        <v>17152</v>
      </c>
      <c r="H3496" s="40" t="s">
        <v>22476</v>
      </c>
      <c r="I3496" s="67" t="s">
        <v>15681</v>
      </c>
      <c r="J3496" s="76">
        <v>200000</v>
      </c>
      <c r="K3496" s="67">
        <f t="shared" si="45"/>
        <v>3</v>
      </c>
      <c r="L3496" s="81" t="s">
        <v>19145</v>
      </c>
      <c r="M3496" s="15"/>
    </row>
    <row r="3497" spans="1:13" ht="33" x14ac:dyDescent="0.3">
      <c r="A3497" s="65" t="s">
        <v>17153</v>
      </c>
      <c r="B3497" s="68" t="s">
        <v>17154</v>
      </c>
      <c r="C3497" s="68" t="s">
        <v>17155</v>
      </c>
      <c r="D3497" s="68" t="s">
        <v>9604</v>
      </c>
      <c r="E3497" s="68" t="s">
        <v>9630</v>
      </c>
      <c r="F3497" s="68" t="s">
        <v>22312</v>
      </c>
      <c r="G3497" s="74" t="s">
        <v>17156</v>
      </c>
      <c r="H3497" s="40" t="s">
        <v>22476</v>
      </c>
      <c r="I3497" s="68" t="s">
        <v>5856</v>
      </c>
      <c r="J3497" s="77">
        <v>150000</v>
      </c>
      <c r="K3497" s="68">
        <v>5</v>
      </c>
      <c r="L3497" s="69" t="s">
        <v>22313</v>
      </c>
    </row>
    <row r="3498" spans="1:13" ht="33" x14ac:dyDescent="0.3">
      <c r="A3498" s="64" t="s">
        <v>17157</v>
      </c>
      <c r="B3498" s="67" t="s">
        <v>17158</v>
      </c>
      <c r="C3498" s="67" t="s">
        <v>1787</v>
      </c>
      <c r="D3498" s="67" t="s">
        <v>9604</v>
      </c>
      <c r="E3498" s="67" t="s">
        <v>9630</v>
      </c>
      <c r="F3498" s="67" t="s">
        <v>17159</v>
      </c>
      <c r="G3498" s="73" t="s">
        <v>17160</v>
      </c>
      <c r="H3498" s="40" t="s">
        <v>22476</v>
      </c>
      <c r="I3498" s="67" t="s">
        <v>4784</v>
      </c>
      <c r="J3498" s="76">
        <v>200000</v>
      </c>
      <c r="K3498" s="67">
        <f t="shared" ref="K3498:K3501" si="46">IF(L3498="",0,LEN(L3498)-LEN(SUBSTITUTE(L3498,",",""))+1)</f>
        <v>8</v>
      </c>
      <c r="L3498" s="81" t="s">
        <v>18963</v>
      </c>
      <c r="M3498" s="15"/>
    </row>
    <row r="3499" spans="1:13" x14ac:dyDescent="0.3">
      <c r="A3499" s="64" t="s">
        <v>17161</v>
      </c>
      <c r="B3499" s="67" t="s">
        <v>7246</v>
      </c>
      <c r="C3499" s="67" t="s">
        <v>12947</v>
      </c>
      <c r="D3499" s="67" t="s">
        <v>9604</v>
      </c>
      <c r="E3499" s="67" t="s">
        <v>9630</v>
      </c>
      <c r="F3499" s="67" t="s">
        <v>17162</v>
      </c>
      <c r="G3499" s="73" t="s">
        <v>17163</v>
      </c>
      <c r="H3499" s="40" t="s">
        <v>22476</v>
      </c>
      <c r="I3499" s="67" t="s">
        <v>50</v>
      </c>
      <c r="J3499" s="76">
        <v>100000</v>
      </c>
      <c r="K3499" s="67">
        <f t="shared" si="46"/>
        <v>3</v>
      </c>
      <c r="L3499" s="81" t="s">
        <v>17164</v>
      </c>
      <c r="M3499" s="15"/>
    </row>
    <row r="3500" spans="1:13" x14ac:dyDescent="0.3">
      <c r="A3500" s="64" t="s">
        <v>17165</v>
      </c>
      <c r="B3500" s="67" t="s">
        <v>17166</v>
      </c>
      <c r="C3500" s="67" t="s">
        <v>17167</v>
      </c>
      <c r="D3500" s="67" t="s">
        <v>9604</v>
      </c>
      <c r="E3500" s="67" t="s">
        <v>9630</v>
      </c>
      <c r="F3500" s="67" t="s">
        <v>17168</v>
      </c>
      <c r="G3500" s="73" t="s">
        <v>17169</v>
      </c>
      <c r="H3500" s="40" t="s">
        <v>22476</v>
      </c>
      <c r="I3500" s="67" t="s">
        <v>953</v>
      </c>
      <c r="J3500" s="76">
        <v>100000</v>
      </c>
      <c r="K3500" s="67">
        <f t="shared" si="46"/>
        <v>3</v>
      </c>
      <c r="L3500" s="81" t="s">
        <v>18656</v>
      </c>
      <c r="M3500" s="15"/>
    </row>
    <row r="3501" spans="1:13" x14ac:dyDescent="0.3">
      <c r="A3501" s="64" t="s">
        <v>17170</v>
      </c>
      <c r="B3501" s="67" t="s">
        <v>17171</v>
      </c>
      <c r="C3501" s="67" t="s">
        <v>17172</v>
      </c>
      <c r="D3501" s="67" t="s">
        <v>9604</v>
      </c>
      <c r="E3501" s="67" t="s">
        <v>9630</v>
      </c>
      <c r="F3501" s="67" t="s">
        <v>17173</v>
      </c>
      <c r="G3501" s="73" t="s">
        <v>17174</v>
      </c>
      <c r="H3501" s="40" t="s">
        <v>22476</v>
      </c>
      <c r="I3501" s="67" t="s">
        <v>43</v>
      </c>
      <c r="J3501" s="76">
        <v>170000</v>
      </c>
      <c r="K3501" s="67">
        <f t="shared" si="46"/>
        <v>2</v>
      </c>
      <c r="L3501" s="81" t="s">
        <v>17175</v>
      </c>
      <c r="M3501" s="15"/>
    </row>
    <row r="3502" spans="1:13" x14ac:dyDescent="0.3">
      <c r="A3502" s="65" t="s">
        <v>17176</v>
      </c>
      <c r="B3502" s="68" t="s">
        <v>17177</v>
      </c>
      <c r="C3502" s="68" t="s">
        <v>17178</v>
      </c>
      <c r="D3502" s="68" t="s">
        <v>9604</v>
      </c>
      <c r="E3502" s="68" t="s">
        <v>9717</v>
      </c>
      <c r="F3502" s="68" t="s">
        <v>22314</v>
      </c>
      <c r="G3502" s="74" t="s">
        <v>17179</v>
      </c>
      <c r="H3502" s="40" t="s">
        <v>22476</v>
      </c>
      <c r="I3502" s="68" t="s">
        <v>50</v>
      </c>
      <c r="J3502" s="77">
        <v>150000</v>
      </c>
      <c r="K3502" s="68">
        <v>2</v>
      </c>
      <c r="L3502" s="69" t="s">
        <v>17180</v>
      </c>
    </row>
    <row r="3503" spans="1:13" x14ac:dyDescent="0.3">
      <c r="A3503" s="64" t="s">
        <v>17181</v>
      </c>
      <c r="B3503" s="67" t="s">
        <v>17182</v>
      </c>
      <c r="C3503" s="67" t="s">
        <v>9822</v>
      </c>
      <c r="D3503" s="67" t="s">
        <v>9604</v>
      </c>
      <c r="E3503" s="67" t="s">
        <v>9717</v>
      </c>
      <c r="F3503" s="67" t="s">
        <v>17183</v>
      </c>
      <c r="G3503" s="73" t="s">
        <v>17184</v>
      </c>
      <c r="H3503" s="40" t="s">
        <v>22476</v>
      </c>
      <c r="I3503" s="67" t="s">
        <v>50</v>
      </c>
      <c r="J3503" s="76">
        <v>200000</v>
      </c>
      <c r="K3503" s="67">
        <f t="shared" ref="K3503:K3505" si="47">IF(L3503="",0,LEN(L3503)-LEN(SUBSTITUTE(L3503,",",""))+1)</f>
        <v>2</v>
      </c>
      <c r="L3503" s="81" t="s">
        <v>17185</v>
      </c>
      <c r="M3503" s="15"/>
    </row>
    <row r="3504" spans="1:13" x14ac:dyDescent="0.3">
      <c r="A3504" s="64" t="s">
        <v>17186</v>
      </c>
      <c r="B3504" s="67" t="s">
        <v>17187</v>
      </c>
      <c r="C3504" s="67" t="s">
        <v>17188</v>
      </c>
      <c r="D3504" s="67" t="s">
        <v>9604</v>
      </c>
      <c r="E3504" s="67" t="s">
        <v>9844</v>
      </c>
      <c r="F3504" s="67" t="s">
        <v>17189</v>
      </c>
      <c r="G3504" s="73" t="s">
        <v>17190</v>
      </c>
      <c r="H3504" s="40" t="s">
        <v>22476</v>
      </c>
      <c r="I3504" s="67" t="s">
        <v>375</v>
      </c>
      <c r="J3504" s="76">
        <v>160000</v>
      </c>
      <c r="K3504" s="67">
        <f t="shared" si="47"/>
        <v>3</v>
      </c>
      <c r="L3504" s="81" t="s">
        <v>18910</v>
      </c>
      <c r="M3504" s="15"/>
    </row>
    <row r="3505" spans="1:13" x14ac:dyDescent="0.3">
      <c r="A3505" s="64" t="s">
        <v>17191</v>
      </c>
      <c r="B3505" s="67" t="s">
        <v>17192</v>
      </c>
      <c r="C3505" s="67" t="s">
        <v>17193</v>
      </c>
      <c r="D3505" s="67" t="s">
        <v>9604</v>
      </c>
      <c r="E3505" s="67" t="s">
        <v>9844</v>
      </c>
      <c r="F3505" s="67" t="s">
        <v>17194</v>
      </c>
      <c r="G3505" s="73" t="s">
        <v>17195</v>
      </c>
      <c r="H3505" s="40" t="s">
        <v>22476</v>
      </c>
      <c r="I3505" s="67" t="s">
        <v>15630</v>
      </c>
      <c r="J3505" s="76">
        <v>160000</v>
      </c>
      <c r="K3505" s="67">
        <f t="shared" si="47"/>
        <v>2</v>
      </c>
      <c r="L3505" s="81" t="s">
        <v>17196</v>
      </c>
      <c r="M3505" s="15"/>
    </row>
    <row r="3506" spans="1:13" x14ac:dyDescent="0.3">
      <c r="A3506" s="64" t="s">
        <v>17197</v>
      </c>
      <c r="B3506" s="67" t="s">
        <v>17198</v>
      </c>
      <c r="C3506" s="67" t="s">
        <v>9892</v>
      </c>
      <c r="D3506" s="67" t="s">
        <v>9604</v>
      </c>
      <c r="E3506" s="67" t="s">
        <v>9844</v>
      </c>
      <c r="F3506" s="67" t="s">
        <v>17199</v>
      </c>
      <c r="G3506" s="73" t="s">
        <v>17200</v>
      </c>
      <c r="H3506" s="40" t="s">
        <v>22476</v>
      </c>
      <c r="I3506" s="67" t="s">
        <v>15630</v>
      </c>
      <c r="J3506" s="76">
        <v>100000</v>
      </c>
      <c r="K3506" s="67">
        <v>3</v>
      </c>
      <c r="L3506" s="82" t="s">
        <v>20070</v>
      </c>
    </row>
    <row r="3507" spans="1:13" x14ac:dyDescent="0.3">
      <c r="A3507" s="64" t="s">
        <v>17201</v>
      </c>
      <c r="B3507" s="67" t="s">
        <v>17202</v>
      </c>
      <c r="C3507" s="67" t="s">
        <v>17203</v>
      </c>
      <c r="D3507" s="67" t="s">
        <v>9604</v>
      </c>
      <c r="E3507" s="67" t="s">
        <v>9844</v>
      </c>
      <c r="F3507" s="67" t="s">
        <v>17204</v>
      </c>
      <c r="G3507" s="73" t="s">
        <v>17205</v>
      </c>
      <c r="H3507" s="40" t="s">
        <v>22476</v>
      </c>
      <c r="I3507" s="67" t="s">
        <v>15681</v>
      </c>
      <c r="J3507" s="76">
        <v>150000</v>
      </c>
      <c r="K3507" s="67">
        <f t="shared" ref="K3507:K3508" si="48">IF(L3507="",0,LEN(L3507)-LEN(SUBSTITUTE(L3507,",",""))+1)</f>
        <v>2</v>
      </c>
      <c r="L3507" s="81" t="s">
        <v>17206</v>
      </c>
      <c r="M3507" s="15"/>
    </row>
    <row r="3508" spans="1:13" x14ac:dyDescent="0.3">
      <c r="A3508" s="64" t="s">
        <v>17207</v>
      </c>
      <c r="B3508" s="67" t="s">
        <v>17208</v>
      </c>
      <c r="C3508" s="67" t="s">
        <v>17209</v>
      </c>
      <c r="D3508" s="67" t="s">
        <v>9604</v>
      </c>
      <c r="E3508" s="67" t="s">
        <v>9844</v>
      </c>
      <c r="F3508" s="67" t="s">
        <v>17210</v>
      </c>
      <c r="G3508" s="73" t="s">
        <v>17211</v>
      </c>
      <c r="H3508" s="40" t="s">
        <v>22476</v>
      </c>
      <c r="I3508" s="67" t="s">
        <v>15630</v>
      </c>
      <c r="J3508" s="76">
        <v>0</v>
      </c>
      <c r="K3508" s="67">
        <f t="shared" si="48"/>
        <v>2</v>
      </c>
      <c r="L3508" s="81" t="s">
        <v>18581</v>
      </c>
      <c r="M3508" s="15"/>
    </row>
    <row r="3509" spans="1:13" x14ac:dyDescent="0.3">
      <c r="A3509" s="64" t="s">
        <v>17212</v>
      </c>
      <c r="B3509" s="67" t="s">
        <v>17213</v>
      </c>
      <c r="C3509" s="67" t="s">
        <v>17214</v>
      </c>
      <c r="D3509" s="67" t="s">
        <v>9604</v>
      </c>
      <c r="E3509" s="67" t="s">
        <v>10003</v>
      </c>
      <c r="F3509" s="67" t="s">
        <v>17215</v>
      </c>
      <c r="G3509" s="73" t="s">
        <v>17216</v>
      </c>
      <c r="H3509" s="40" t="s">
        <v>22476</v>
      </c>
      <c r="I3509" s="67" t="s">
        <v>15637</v>
      </c>
      <c r="J3509" s="76">
        <v>100000</v>
      </c>
      <c r="K3509" s="67">
        <v>2</v>
      </c>
      <c r="L3509" s="81" t="s">
        <v>17217</v>
      </c>
    </row>
    <row r="3510" spans="1:13" x14ac:dyDescent="0.3">
      <c r="A3510" s="65" t="s">
        <v>17218</v>
      </c>
      <c r="B3510" s="68" t="s">
        <v>17219</v>
      </c>
      <c r="C3510" s="68" t="s">
        <v>17220</v>
      </c>
      <c r="D3510" s="68" t="s">
        <v>9604</v>
      </c>
      <c r="E3510" s="68" t="s">
        <v>10003</v>
      </c>
      <c r="F3510" s="68" t="s">
        <v>17221</v>
      </c>
      <c r="G3510" s="74" t="s">
        <v>17222</v>
      </c>
      <c r="H3510" s="40" t="s">
        <v>22476</v>
      </c>
      <c r="I3510" s="68" t="s">
        <v>50</v>
      </c>
      <c r="J3510" s="77">
        <v>100000</v>
      </c>
      <c r="K3510" s="68">
        <v>2</v>
      </c>
      <c r="L3510" s="69" t="s">
        <v>17223</v>
      </c>
    </row>
    <row r="3511" spans="1:13" x14ac:dyDescent="0.3">
      <c r="A3511" s="65" t="s">
        <v>17224</v>
      </c>
      <c r="B3511" s="68" t="s">
        <v>17225</v>
      </c>
      <c r="C3511" s="68" t="s">
        <v>22315</v>
      </c>
      <c r="D3511" s="68" t="s">
        <v>9604</v>
      </c>
      <c r="E3511" s="68" t="s">
        <v>10011</v>
      </c>
      <c r="F3511" s="68" t="s">
        <v>17226</v>
      </c>
      <c r="G3511" s="74" t="s">
        <v>17227</v>
      </c>
      <c r="H3511" s="40" t="s">
        <v>22476</v>
      </c>
      <c r="I3511" s="68" t="s">
        <v>92</v>
      </c>
      <c r="J3511" s="77">
        <v>100000</v>
      </c>
      <c r="K3511" s="68">
        <v>2</v>
      </c>
      <c r="L3511" s="69" t="s">
        <v>18392</v>
      </c>
    </row>
    <row r="3512" spans="1:13" x14ac:dyDescent="0.3">
      <c r="A3512" s="65" t="s">
        <v>17228</v>
      </c>
      <c r="B3512" s="68" t="s">
        <v>17229</v>
      </c>
      <c r="C3512" s="69" t="s">
        <v>22316</v>
      </c>
      <c r="D3512" s="68" t="s">
        <v>9604</v>
      </c>
      <c r="E3512" s="68" t="s">
        <v>10011</v>
      </c>
      <c r="F3512" s="68" t="s">
        <v>17230</v>
      </c>
      <c r="G3512" s="74" t="s">
        <v>17231</v>
      </c>
      <c r="H3512" s="40" t="s">
        <v>22476</v>
      </c>
      <c r="I3512" s="68" t="s">
        <v>15637</v>
      </c>
      <c r="J3512" s="77">
        <v>100000</v>
      </c>
      <c r="K3512" s="68">
        <v>3</v>
      </c>
      <c r="L3512" s="69" t="s">
        <v>22317</v>
      </c>
    </row>
    <row r="3513" spans="1:13" x14ac:dyDescent="0.3">
      <c r="A3513" s="65" t="s">
        <v>17232</v>
      </c>
      <c r="B3513" s="68" t="s">
        <v>17233</v>
      </c>
      <c r="C3513" s="68" t="s">
        <v>17234</v>
      </c>
      <c r="D3513" s="68" t="s">
        <v>9604</v>
      </c>
      <c r="E3513" s="68" t="s">
        <v>10011</v>
      </c>
      <c r="F3513" s="68" t="s">
        <v>22318</v>
      </c>
      <c r="G3513" s="74" t="s">
        <v>17235</v>
      </c>
      <c r="H3513" s="40" t="s">
        <v>22476</v>
      </c>
      <c r="I3513" s="68" t="s">
        <v>499</v>
      </c>
      <c r="J3513" s="77">
        <v>150000</v>
      </c>
      <c r="K3513" s="68">
        <v>2</v>
      </c>
      <c r="L3513" s="69" t="s">
        <v>17236</v>
      </c>
    </row>
    <row r="3514" spans="1:13" x14ac:dyDescent="0.3">
      <c r="A3514" s="64" t="s">
        <v>17237</v>
      </c>
      <c r="B3514" s="67" t="s">
        <v>17238</v>
      </c>
      <c r="C3514" s="67" t="s">
        <v>17239</v>
      </c>
      <c r="D3514" s="67" t="s">
        <v>9604</v>
      </c>
      <c r="E3514" s="67" t="s">
        <v>10030</v>
      </c>
      <c r="F3514" s="67" t="s">
        <v>17240</v>
      </c>
      <c r="G3514" s="73" t="s">
        <v>17241</v>
      </c>
      <c r="H3514" s="40" t="s">
        <v>22476</v>
      </c>
      <c r="I3514" s="67" t="s">
        <v>164</v>
      </c>
      <c r="J3514" s="76">
        <v>150000</v>
      </c>
      <c r="K3514" s="67">
        <v>2</v>
      </c>
      <c r="L3514" s="81" t="s">
        <v>20071</v>
      </c>
    </row>
    <row r="3515" spans="1:13" x14ac:dyDescent="0.3">
      <c r="A3515" s="65" t="s">
        <v>17242</v>
      </c>
      <c r="B3515" s="68" t="s">
        <v>17243</v>
      </c>
      <c r="C3515" s="68" t="s">
        <v>17244</v>
      </c>
      <c r="D3515" s="68" t="s">
        <v>9604</v>
      </c>
      <c r="E3515" s="68" t="s">
        <v>10045</v>
      </c>
      <c r="F3515" s="68" t="s">
        <v>17245</v>
      </c>
      <c r="G3515" s="74" t="s">
        <v>17246</v>
      </c>
      <c r="H3515" s="40" t="s">
        <v>22476</v>
      </c>
      <c r="I3515" s="68" t="s">
        <v>62</v>
      </c>
      <c r="J3515" s="77">
        <v>200000</v>
      </c>
      <c r="K3515" s="68">
        <v>3</v>
      </c>
      <c r="L3515" s="69" t="s">
        <v>22319</v>
      </c>
    </row>
    <row r="3516" spans="1:13" x14ac:dyDescent="0.3">
      <c r="A3516" s="65" t="s">
        <v>17247</v>
      </c>
      <c r="B3516" s="68" t="s">
        <v>17248</v>
      </c>
      <c r="C3516" s="68" t="s">
        <v>13579</v>
      </c>
      <c r="D3516" s="68" t="s">
        <v>9604</v>
      </c>
      <c r="E3516" s="68" t="s">
        <v>10045</v>
      </c>
      <c r="F3516" s="68" t="s">
        <v>17249</v>
      </c>
      <c r="G3516" s="74" t="s">
        <v>17250</v>
      </c>
      <c r="H3516" s="40" t="s">
        <v>22476</v>
      </c>
      <c r="I3516" s="68" t="s">
        <v>15578</v>
      </c>
      <c r="J3516" s="77">
        <v>100000</v>
      </c>
      <c r="K3516" s="68">
        <v>2</v>
      </c>
      <c r="L3516" s="69" t="s">
        <v>17251</v>
      </c>
    </row>
    <row r="3517" spans="1:13" x14ac:dyDescent="0.3">
      <c r="A3517" s="65" t="s">
        <v>17252</v>
      </c>
      <c r="B3517" s="68" t="s">
        <v>17253</v>
      </c>
      <c r="C3517" s="68" t="s">
        <v>17254</v>
      </c>
      <c r="D3517" s="68" t="s">
        <v>9604</v>
      </c>
      <c r="E3517" s="68" t="s">
        <v>10045</v>
      </c>
      <c r="F3517" s="68" t="s">
        <v>17255</v>
      </c>
      <c r="G3517" s="74" t="s">
        <v>17256</v>
      </c>
      <c r="H3517" s="40" t="s">
        <v>22476</v>
      </c>
      <c r="I3517" s="68" t="s">
        <v>15631</v>
      </c>
      <c r="J3517" s="77">
        <v>200000</v>
      </c>
      <c r="K3517" s="68">
        <v>2</v>
      </c>
      <c r="L3517" s="69" t="s">
        <v>17257</v>
      </c>
    </row>
    <row r="3518" spans="1:13" x14ac:dyDescent="0.3">
      <c r="A3518" s="65" t="s">
        <v>17258</v>
      </c>
      <c r="B3518" s="68" t="s">
        <v>17259</v>
      </c>
      <c r="C3518" s="68" t="s">
        <v>22320</v>
      </c>
      <c r="D3518" s="68" t="s">
        <v>9604</v>
      </c>
      <c r="E3518" s="68" t="s">
        <v>10045</v>
      </c>
      <c r="F3518" s="68" t="s">
        <v>17260</v>
      </c>
      <c r="G3518" s="74" t="s">
        <v>17261</v>
      </c>
      <c r="H3518" s="40" t="s">
        <v>22476</v>
      </c>
      <c r="I3518" s="68" t="s">
        <v>15631</v>
      </c>
      <c r="J3518" s="77">
        <v>100000</v>
      </c>
      <c r="K3518" s="68">
        <v>2</v>
      </c>
      <c r="L3518" s="69" t="s">
        <v>17262</v>
      </c>
    </row>
    <row r="3519" spans="1:13" x14ac:dyDescent="0.3">
      <c r="A3519" s="65" t="s">
        <v>17263</v>
      </c>
      <c r="B3519" s="68" t="s">
        <v>17264</v>
      </c>
      <c r="C3519" s="68" t="s">
        <v>17265</v>
      </c>
      <c r="D3519" s="68" t="s">
        <v>9604</v>
      </c>
      <c r="E3519" s="68" t="s">
        <v>10045</v>
      </c>
      <c r="F3519" s="68" t="s">
        <v>17266</v>
      </c>
      <c r="G3519" s="74" t="s">
        <v>17267</v>
      </c>
      <c r="H3519" s="40" t="s">
        <v>22476</v>
      </c>
      <c r="I3519" s="68" t="s">
        <v>43</v>
      </c>
      <c r="J3519" s="77">
        <v>120000</v>
      </c>
      <c r="K3519" s="68">
        <v>2</v>
      </c>
      <c r="L3519" s="69" t="s">
        <v>18336</v>
      </c>
    </row>
    <row r="3520" spans="1:13" x14ac:dyDescent="0.3">
      <c r="A3520" s="65" t="s">
        <v>17268</v>
      </c>
      <c r="B3520" s="68" t="s">
        <v>17269</v>
      </c>
      <c r="C3520" s="68" t="s">
        <v>17270</v>
      </c>
      <c r="D3520" s="68" t="s">
        <v>9604</v>
      </c>
      <c r="E3520" s="68" t="s">
        <v>10072</v>
      </c>
      <c r="F3520" s="68" t="s">
        <v>17271</v>
      </c>
      <c r="G3520" s="74" t="s">
        <v>17272</v>
      </c>
      <c r="H3520" s="40" t="s">
        <v>22476</v>
      </c>
      <c r="I3520" s="68" t="s">
        <v>15630</v>
      </c>
      <c r="J3520" s="77">
        <v>150000</v>
      </c>
      <c r="K3520" s="68">
        <v>2</v>
      </c>
      <c r="L3520" s="69" t="s">
        <v>17273</v>
      </c>
    </row>
    <row r="3521" spans="1:13" x14ac:dyDescent="0.3">
      <c r="A3521" s="65" t="s">
        <v>17274</v>
      </c>
      <c r="B3521" s="68" t="s">
        <v>17275</v>
      </c>
      <c r="C3521" s="68" t="s">
        <v>21419</v>
      </c>
      <c r="D3521" s="68" t="s">
        <v>9604</v>
      </c>
      <c r="E3521" s="68" t="s">
        <v>10072</v>
      </c>
      <c r="F3521" s="68" t="s">
        <v>17276</v>
      </c>
      <c r="G3521" s="74" t="s">
        <v>17277</v>
      </c>
      <c r="H3521" s="40" t="s">
        <v>22476</v>
      </c>
      <c r="I3521" s="68" t="s">
        <v>499</v>
      </c>
      <c r="J3521" s="77">
        <v>100000</v>
      </c>
      <c r="K3521" s="68">
        <v>2</v>
      </c>
      <c r="L3521" s="69" t="s">
        <v>17278</v>
      </c>
    </row>
    <row r="3522" spans="1:13" x14ac:dyDescent="0.3">
      <c r="A3522" s="64" t="s">
        <v>17279</v>
      </c>
      <c r="B3522" s="67" t="s">
        <v>17280</v>
      </c>
      <c r="C3522" s="67" t="s">
        <v>17281</v>
      </c>
      <c r="D3522" s="67" t="s">
        <v>9604</v>
      </c>
      <c r="E3522" s="67" t="s">
        <v>10082</v>
      </c>
      <c r="F3522" s="67" t="s">
        <v>17282</v>
      </c>
      <c r="G3522" s="73" t="s">
        <v>17283</v>
      </c>
      <c r="H3522" s="40" t="s">
        <v>22476</v>
      </c>
      <c r="I3522" s="67" t="s">
        <v>164</v>
      </c>
      <c r="J3522" s="76">
        <v>150000</v>
      </c>
      <c r="K3522" s="67">
        <f>IF(L3522="",0,LEN(L3522)-LEN(SUBSTITUTE(L3522,",",""))+1)</f>
        <v>2</v>
      </c>
      <c r="L3522" s="81" t="s">
        <v>17284</v>
      </c>
      <c r="M3522" s="15"/>
    </row>
    <row r="3523" spans="1:13" x14ac:dyDescent="0.3">
      <c r="A3523" s="65" t="s">
        <v>17285</v>
      </c>
      <c r="B3523" s="68" t="s">
        <v>17286</v>
      </c>
      <c r="C3523" s="68" t="s">
        <v>17287</v>
      </c>
      <c r="D3523" s="68" t="s">
        <v>9604</v>
      </c>
      <c r="E3523" s="68" t="s">
        <v>10091</v>
      </c>
      <c r="F3523" s="68" t="s">
        <v>17288</v>
      </c>
      <c r="G3523" s="74" t="s">
        <v>17289</v>
      </c>
      <c r="H3523" s="40" t="s">
        <v>22476</v>
      </c>
      <c r="I3523" s="68" t="s">
        <v>15631</v>
      </c>
      <c r="J3523" s="77">
        <v>150000</v>
      </c>
      <c r="K3523" s="68">
        <v>2</v>
      </c>
      <c r="L3523" s="69" t="s">
        <v>18511</v>
      </c>
    </row>
    <row r="3524" spans="1:13" x14ac:dyDescent="0.3">
      <c r="A3524" s="64" t="s">
        <v>17290</v>
      </c>
      <c r="B3524" s="67" t="s">
        <v>17291</v>
      </c>
      <c r="C3524" s="67" t="s">
        <v>17292</v>
      </c>
      <c r="D3524" s="67" t="s">
        <v>9604</v>
      </c>
      <c r="E3524" s="67" t="s">
        <v>10115</v>
      </c>
      <c r="F3524" s="67" t="s">
        <v>17293</v>
      </c>
      <c r="G3524" s="73" t="s">
        <v>17294</v>
      </c>
      <c r="H3524" s="40" t="s">
        <v>22476</v>
      </c>
      <c r="I3524" s="67" t="s">
        <v>15637</v>
      </c>
      <c r="J3524" s="76">
        <v>70000</v>
      </c>
      <c r="K3524" s="67">
        <f t="shared" ref="K3524:K3525" si="49">IF(L3524="",0,LEN(L3524)-LEN(SUBSTITUTE(L3524,",",""))+1)</f>
        <v>3</v>
      </c>
      <c r="L3524" s="81" t="s">
        <v>17295</v>
      </c>
      <c r="M3524" s="15"/>
    </row>
    <row r="3525" spans="1:13" x14ac:dyDescent="0.3">
      <c r="A3525" s="64" t="s">
        <v>17296</v>
      </c>
      <c r="B3525" s="67" t="s">
        <v>17297</v>
      </c>
      <c r="C3525" s="67" t="s">
        <v>17298</v>
      </c>
      <c r="D3525" s="67" t="s">
        <v>10158</v>
      </c>
      <c r="E3525" s="67" t="s">
        <v>10162</v>
      </c>
      <c r="F3525" s="67" t="s">
        <v>17299</v>
      </c>
      <c r="G3525" s="73" t="s">
        <v>17300</v>
      </c>
      <c r="H3525" s="40" t="s">
        <v>22476</v>
      </c>
      <c r="I3525" s="67" t="s">
        <v>43</v>
      </c>
      <c r="J3525" s="76">
        <v>200000</v>
      </c>
      <c r="K3525" s="67">
        <f t="shared" si="49"/>
        <v>2</v>
      </c>
      <c r="L3525" s="81" t="s">
        <v>17301</v>
      </c>
      <c r="M3525" s="15"/>
    </row>
    <row r="3526" spans="1:13" x14ac:dyDescent="0.3">
      <c r="A3526" s="65" t="s">
        <v>17302</v>
      </c>
      <c r="B3526" s="68" t="s">
        <v>17303</v>
      </c>
      <c r="C3526" s="68" t="s">
        <v>17304</v>
      </c>
      <c r="D3526" s="68" t="s">
        <v>10158</v>
      </c>
      <c r="E3526" s="68" t="s">
        <v>10162</v>
      </c>
      <c r="F3526" s="68" t="s">
        <v>22321</v>
      </c>
      <c r="G3526" s="74" t="s">
        <v>17305</v>
      </c>
      <c r="H3526" s="40" t="s">
        <v>22476</v>
      </c>
      <c r="I3526" s="68" t="s">
        <v>597</v>
      </c>
      <c r="J3526" s="77">
        <v>150000</v>
      </c>
      <c r="K3526" s="68">
        <v>2</v>
      </c>
      <c r="L3526" s="69" t="s">
        <v>17306</v>
      </c>
    </row>
    <row r="3527" spans="1:13" x14ac:dyDescent="0.3">
      <c r="A3527" s="65" t="s">
        <v>17307</v>
      </c>
      <c r="B3527" s="68" t="s">
        <v>16966</v>
      </c>
      <c r="C3527" s="68" t="s">
        <v>17308</v>
      </c>
      <c r="D3527" s="68" t="s">
        <v>10158</v>
      </c>
      <c r="E3527" s="68" t="s">
        <v>10162</v>
      </c>
      <c r="F3527" s="68" t="s">
        <v>17309</v>
      </c>
      <c r="G3527" s="74" t="s">
        <v>17310</v>
      </c>
      <c r="H3527" s="40" t="s">
        <v>22476</v>
      </c>
      <c r="I3527" s="68" t="s">
        <v>164</v>
      </c>
      <c r="J3527" s="77">
        <v>150000</v>
      </c>
      <c r="K3527" s="68">
        <v>2</v>
      </c>
      <c r="L3527" s="69" t="s">
        <v>22322</v>
      </c>
    </row>
    <row r="3528" spans="1:13" x14ac:dyDescent="0.3">
      <c r="A3528" s="64" t="s">
        <v>17311</v>
      </c>
      <c r="B3528" s="67" t="s">
        <v>17312</v>
      </c>
      <c r="C3528" s="67" t="s">
        <v>17313</v>
      </c>
      <c r="D3528" s="67" t="s">
        <v>10158</v>
      </c>
      <c r="E3528" s="67" t="s">
        <v>10162</v>
      </c>
      <c r="F3528" s="67" t="s">
        <v>17314</v>
      </c>
      <c r="G3528" s="73" t="s">
        <v>17315</v>
      </c>
      <c r="H3528" s="40" t="s">
        <v>22476</v>
      </c>
      <c r="I3528" s="67" t="s">
        <v>164</v>
      </c>
      <c r="J3528" s="76">
        <v>100000</v>
      </c>
      <c r="K3528" s="67">
        <f t="shared" ref="K3528:K3530" si="50">IF(L3528="",0,LEN(L3528)-LEN(SUBSTITUTE(L3528,",",""))+1)</f>
        <v>2</v>
      </c>
      <c r="L3528" s="81" t="s">
        <v>18692</v>
      </c>
      <c r="M3528" s="15"/>
    </row>
    <row r="3529" spans="1:13" x14ac:dyDescent="0.3">
      <c r="A3529" s="64" t="s">
        <v>17316</v>
      </c>
      <c r="B3529" s="67" t="s">
        <v>17317</v>
      </c>
      <c r="C3529" s="67" t="s">
        <v>17318</v>
      </c>
      <c r="D3529" s="67" t="s">
        <v>10158</v>
      </c>
      <c r="E3529" s="67" t="s">
        <v>10162</v>
      </c>
      <c r="F3529" s="67" t="s">
        <v>17319</v>
      </c>
      <c r="G3529" s="73" t="s">
        <v>17320</v>
      </c>
      <c r="H3529" s="40" t="s">
        <v>22476</v>
      </c>
      <c r="I3529" s="67" t="s">
        <v>499</v>
      </c>
      <c r="J3529" s="76">
        <v>150000</v>
      </c>
      <c r="K3529" s="67">
        <f t="shared" si="50"/>
        <v>3</v>
      </c>
      <c r="L3529" s="81" t="s">
        <v>17321</v>
      </c>
      <c r="M3529" s="15"/>
    </row>
    <row r="3530" spans="1:13" x14ac:dyDescent="0.3">
      <c r="A3530" s="64" t="s">
        <v>17322</v>
      </c>
      <c r="B3530" s="67" t="s">
        <v>17323</v>
      </c>
      <c r="C3530" s="67" t="s">
        <v>17324</v>
      </c>
      <c r="D3530" s="67" t="s">
        <v>10158</v>
      </c>
      <c r="E3530" s="67" t="s">
        <v>10584</v>
      </c>
      <c r="F3530" s="67" t="s">
        <v>10585</v>
      </c>
      <c r="G3530" s="73" t="s">
        <v>17325</v>
      </c>
      <c r="H3530" s="40" t="s">
        <v>22476</v>
      </c>
      <c r="I3530" s="67" t="s">
        <v>164</v>
      </c>
      <c r="J3530" s="76">
        <v>150000</v>
      </c>
      <c r="K3530" s="67">
        <f t="shared" si="50"/>
        <v>3</v>
      </c>
      <c r="L3530" s="81" t="s">
        <v>17326</v>
      </c>
      <c r="M3530" s="15"/>
    </row>
    <row r="3531" spans="1:13" x14ac:dyDescent="0.3">
      <c r="A3531" s="65" t="s">
        <v>17327</v>
      </c>
      <c r="B3531" s="68" t="s">
        <v>17328</v>
      </c>
      <c r="C3531" s="68" t="s">
        <v>17329</v>
      </c>
      <c r="D3531" s="68" t="s">
        <v>10158</v>
      </c>
      <c r="E3531" s="68" t="s">
        <v>10584</v>
      </c>
      <c r="F3531" s="68" t="s">
        <v>22323</v>
      </c>
      <c r="G3531" s="74" t="s">
        <v>17330</v>
      </c>
      <c r="H3531" s="40" t="s">
        <v>22476</v>
      </c>
      <c r="I3531" s="68" t="s">
        <v>570</v>
      </c>
      <c r="J3531" s="77">
        <v>100000</v>
      </c>
      <c r="K3531" s="68">
        <v>2</v>
      </c>
      <c r="L3531" s="69" t="s">
        <v>22324</v>
      </c>
    </row>
    <row r="3532" spans="1:13" x14ac:dyDescent="0.3">
      <c r="A3532" s="64" t="s">
        <v>17331</v>
      </c>
      <c r="B3532" s="67" t="s">
        <v>17332</v>
      </c>
      <c r="C3532" s="67" t="s">
        <v>17333</v>
      </c>
      <c r="D3532" s="67" t="s">
        <v>10158</v>
      </c>
      <c r="E3532" s="67" t="s">
        <v>10584</v>
      </c>
      <c r="F3532" s="67" t="s">
        <v>10639</v>
      </c>
      <c r="G3532" s="73" t="s">
        <v>17334</v>
      </c>
      <c r="H3532" s="40" t="s">
        <v>22476</v>
      </c>
      <c r="I3532" s="67" t="s">
        <v>15681</v>
      </c>
      <c r="J3532" s="76">
        <v>100000</v>
      </c>
      <c r="K3532" s="67">
        <v>2</v>
      </c>
      <c r="L3532" s="81" t="s">
        <v>20072</v>
      </c>
    </row>
    <row r="3533" spans="1:13" x14ac:dyDescent="0.3">
      <c r="A3533" s="65" t="s">
        <v>18443</v>
      </c>
      <c r="B3533" s="68" t="s">
        <v>18444</v>
      </c>
      <c r="C3533" s="68" t="s">
        <v>15728</v>
      </c>
      <c r="D3533" s="68" t="s">
        <v>10158</v>
      </c>
      <c r="E3533" s="68" t="s">
        <v>10715</v>
      </c>
      <c r="F3533" s="68" t="s">
        <v>18445</v>
      </c>
      <c r="G3533" s="74" t="s">
        <v>18446</v>
      </c>
      <c r="H3533" s="40" t="s">
        <v>22476</v>
      </c>
      <c r="I3533" s="68" t="s">
        <v>43</v>
      </c>
      <c r="J3533" s="78">
        <v>200000</v>
      </c>
      <c r="K3533" s="68">
        <v>2</v>
      </c>
      <c r="L3533" s="69" t="s">
        <v>18447</v>
      </c>
    </row>
    <row r="3534" spans="1:13" x14ac:dyDescent="0.3">
      <c r="A3534" s="65" t="s">
        <v>18448</v>
      </c>
      <c r="B3534" s="68" t="s">
        <v>18449</v>
      </c>
      <c r="C3534" s="68" t="s">
        <v>18450</v>
      </c>
      <c r="D3534" s="68" t="s">
        <v>10158</v>
      </c>
      <c r="E3534" s="68" t="s">
        <v>10781</v>
      </c>
      <c r="F3534" s="69" t="s">
        <v>22325</v>
      </c>
      <c r="G3534" s="74" t="s">
        <v>18451</v>
      </c>
      <c r="H3534" s="40" t="s">
        <v>22476</v>
      </c>
      <c r="I3534" s="68" t="s">
        <v>392</v>
      </c>
      <c r="J3534" s="78">
        <v>100000</v>
      </c>
      <c r="K3534" s="68">
        <v>3</v>
      </c>
      <c r="L3534" s="69" t="s">
        <v>22326</v>
      </c>
    </row>
    <row r="3535" spans="1:13" x14ac:dyDescent="0.3">
      <c r="A3535" s="65" t="s">
        <v>17335</v>
      </c>
      <c r="B3535" s="68" t="s">
        <v>17336</v>
      </c>
      <c r="C3535" s="68" t="s">
        <v>17337</v>
      </c>
      <c r="D3535" s="68" t="s">
        <v>10158</v>
      </c>
      <c r="E3535" s="68" t="s">
        <v>10781</v>
      </c>
      <c r="F3535" s="68" t="s">
        <v>17338</v>
      </c>
      <c r="G3535" s="74" t="s">
        <v>17339</v>
      </c>
      <c r="H3535" s="40" t="s">
        <v>22476</v>
      </c>
      <c r="I3535" s="68" t="s">
        <v>2903</v>
      </c>
      <c r="J3535" s="77">
        <v>200000</v>
      </c>
      <c r="K3535" s="68">
        <v>2</v>
      </c>
      <c r="L3535" s="69" t="s">
        <v>22327</v>
      </c>
    </row>
    <row r="3536" spans="1:13" x14ac:dyDescent="0.3">
      <c r="A3536" s="64" t="s">
        <v>17340</v>
      </c>
      <c r="B3536" s="67" t="s">
        <v>17341</v>
      </c>
      <c r="C3536" s="67" t="s">
        <v>17342</v>
      </c>
      <c r="D3536" s="67" t="s">
        <v>10158</v>
      </c>
      <c r="E3536" s="67" t="s">
        <v>10781</v>
      </c>
      <c r="F3536" s="67" t="s">
        <v>17343</v>
      </c>
      <c r="G3536" s="73" t="s">
        <v>17344</v>
      </c>
      <c r="H3536" s="40" t="s">
        <v>22476</v>
      </c>
      <c r="I3536" s="67" t="s">
        <v>50</v>
      </c>
      <c r="J3536" s="76">
        <v>150000</v>
      </c>
      <c r="K3536" s="67">
        <f>IF(L3536="",0,LEN(L3536)-LEN(SUBSTITUTE(L3536,",",""))+1)</f>
        <v>2</v>
      </c>
      <c r="L3536" s="81" t="s">
        <v>17345</v>
      </c>
      <c r="M3536" s="15"/>
    </row>
    <row r="3537" spans="1:13" x14ac:dyDescent="0.3">
      <c r="A3537" s="65" t="s">
        <v>17346</v>
      </c>
      <c r="B3537" s="68" t="s">
        <v>17347</v>
      </c>
      <c r="C3537" s="68" t="s">
        <v>17348</v>
      </c>
      <c r="D3537" s="68" t="s">
        <v>10158</v>
      </c>
      <c r="E3537" s="68" t="s">
        <v>10781</v>
      </c>
      <c r="F3537" s="68" t="s">
        <v>18285</v>
      </c>
      <c r="G3537" s="74" t="s">
        <v>17349</v>
      </c>
      <c r="H3537" s="40" t="s">
        <v>22476</v>
      </c>
      <c r="I3537" s="68" t="s">
        <v>50</v>
      </c>
      <c r="J3537" s="77">
        <v>120000</v>
      </c>
      <c r="K3537" s="68">
        <v>2</v>
      </c>
      <c r="L3537" s="69" t="s">
        <v>17350</v>
      </c>
    </row>
    <row r="3538" spans="1:13" x14ac:dyDescent="0.3">
      <c r="A3538" s="65" t="s">
        <v>17351</v>
      </c>
      <c r="B3538" s="68" t="s">
        <v>22328</v>
      </c>
      <c r="C3538" s="68" t="s">
        <v>5205</v>
      </c>
      <c r="D3538" s="68" t="s">
        <v>10158</v>
      </c>
      <c r="E3538" s="68" t="s">
        <v>10841</v>
      </c>
      <c r="F3538" s="68" t="s">
        <v>17352</v>
      </c>
      <c r="G3538" s="74" t="s">
        <v>17353</v>
      </c>
      <c r="H3538" s="40" t="s">
        <v>22476</v>
      </c>
      <c r="I3538" s="68" t="s">
        <v>50</v>
      </c>
      <c r="J3538" s="77">
        <v>200000</v>
      </c>
      <c r="K3538" s="68">
        <v>2</v>
      </c>
      <c r="L3538" s="69" t="s">
        <v>17354</v>
      </c>
    </row>
    <row r="3539" spans="1:13" x14ac:dyDescent="0.3">
      <c r="A3539" s="65" t="s">
        <v>17355</v>
      </c>
      <c r="B3539" s="68" t="s">
        <v>17356</v>
      </c>
      <c r="C3539" s="68" t="s">
        <v>17357</v>
      </c>
      <c r="D3539" s="68" t="s">
        <v>10854</v>
      </c>
      <c r="E3539" s="68" t="s">
        <v>10855</v>
      </c>
      <c r="F3539" s="68" t="s">
        <v>17358</v>
      </c>
      <c r="G3539" s="74" t="s">
        <v>17359</v>
      </c>
      <c r="H3539" s="40" t="s">
        <v>22476</v>
      </c>
      <c r="I3539" s="68" t="s">
        <v>746</v>
      </c>
      <c r="J3539" s="77">
        <v>100000</v>
      </c>
      <c r="K3539" s="68">
        <v>3</v>
      </c>
      <c r="L3539" s="69" t="s">
        <v>17360</v>
      </c>
    </row>
    <row r="3540" spans="1:13" x14ac:dyDescent="0.3">
      <c r="A3540" s="64" t="s">
        <v>17361</v>
      </c>
      <c r="B3540" s="67" t="s">
        <v>17362</v>
      </c>
      <c r="C3540" s="67" t="s">
        <v>17363</v>
      </c>
      <c r="D3540" s="67" t="s">
        <v>10854</v>
      </c>
      <c r="E3540" s="67" t="s">
        <v>10855</v>
      </c>
      <c r="F3540" s="67" t="s">
        <v>17364</v>
      </c>
      <c r="G3540" s="73" t="s">
        <v>17365</v>
      </c>
      <c r="H3540" s="40" t="s">
        <v>22476</v>
      </c>
      <c r="I3540" s="67" t="s">
        <v>375</v>
      </c>
      <c r="J3540" s="76">
        <v>120000</v>
      </c>
      <c r="K3540" s="67">
        <v>3</v>
      </c>
      <c r="L3540" s="82" t="s">
        <v>20073</v>
      </c>
    </row>
    <row r="3541" spans="1:13" x14ac:dyDescent="0.3">
      <c r="A3541" s="66" t="s">
        <v>17366</v>
      </c>
      <c r="B3541" s="70" t="s">
        <v>20074</v>
      </c>
      <c r="C3541" s="70" t="s">
        <v>17367</v>
      </c>
      <c r="D3541" s="70" t="s">
        <v>10854</v>
      </c>
      <c r="E3541" s="70" t="s">
        <v>10855</v>
      </c>
      <c r="F3541" s="70" t="s">
        <v>17368</v>
      </c>
      <c r="G3541" s="75" t="s">
        <v>17369</v>
      </c>
      <c r="H3541" s="40" t="s">
        <v>22476</v>
      </c>
      <c r="I3541" s="70" t="s">
        <v>5856</v>
      </c>
      <c r="J3541" s="79">
        <v>100000</v>
      </c>
      <c r="K3541" s="70">
        <v>5</v>
      </c>
      <c r="L3541" s="83" t="s">
        <v>20075</v>
      </c>
    </row>
    <row r="3542" spans="1:13" x14ac:dyDescent="0.3">
      <c r="A3542" s="65" t="s">
        <v>22329</v>
      </c>
      <c r="B3542" s="68" t="s">
        <v>935</v>
      </c>
      <c r="C3542" s="68" t="s">
        <v>17370</v>
      </c>
      <c r="D3542" s="68" t="s">
        <v>10854</v>
      </c>
      <c r="E3542" s="68" t="s">
        <v>10855</v>
      </c>
      <c r="F3542" s="68" t="s">
        <v>17371</v>
      </c>
      <c r="G3542" s="74" t="s">
        <v>17372</v>
      </c>
      <c r="H3542" s="40" t="s">
        <v>22476</v>
      </c>
      <c r="I3542" s="68" t="s">
        <v>570</v>
      </c>
      <c r="J3542" s="77">
        <v>100000</v>
      </c>
      <c r="K3542" s="68">
        <v>2</v>
      </c>
      <c r="L3542" s="69" t="s">
        <v>22330</v>
      </c>
    </row>
    <row r="3543" spans="1:13" x14ac:dyDescent="0.3">
      <c r="A3543" s="65" t="s">
        <v>17373</v>
      </c>
      <c r="B3543" s="68" t="s">
        <v>17374</v>
      </c>
      <c r="C3543" s="68" t="s">
        <v>17375</v>
      </c>
      <c r="D3543" s="68" t="s">
        <v>10854</v>
      </c>
      <c r="E3543" s="68" t="s">
        <v>10855</v>
      </c>
      <c r="F3543" s="68" t="s">
        <v>17376</v>
      </c>
      <c r="G3543" s="74" t="s">
        <v>17377</v>
      </c>
      <c r="H3543" s="40" t="s">
        <v>22476</v>
      </c>
      <c r="I3543" s="68" t="s">
        <v>597</v>
      </c>
      <c r="J3543" s="77">
        <v>100000</v>
      </c>
      <c r="K3543" s="68">
        <v>2</v>
      </c>
      <c r="L3543" s="69" t="s">
        <v>17378</v>
      </c>
    </row>
    <row r="3544" spans="1:13" x14ac:dyDescent="0.3">
      <c r="A3544" s="64" t="s">
        <v>17379</v>
      </c>
      <c r="B3544" s="67" t="s">
        <v>17380</v>
      </c>
      <c r="C3544" s="67" t="s">
        <v>17381</v>
      </c>
      <c r="D3544" s="67" t="s">
        <v>10854</v>
      </c>
      <c r="E3544" s="67" t="s">
        <v>11010</v>
      </c>
      <c r="F3544" s="67" t="s">
        <v>17382</v>
      </c>
      <c r="G3544" s="73" t="s">
        <v>17383</v>
      </c>
      <c r="H3544" s="40" t="s">
        <v>22476</v>
      </c>
      <c r="I3544" s="67" t="s">
        <v>43</v>
      </c>
      <c r="J3544" s="76">
        <v>100000</v>
      </c>
      <c r="K3544" s="67">
        <v>2</v>
      </c>
      <c r="L3544" s="81" t="s">
        <v>17384</v>
      </c>
    </row>
    <row r="3545" spans="1:13" x14ac:dyDescent="0.3">
      <c r="A3545" s="64" t="s">
        <v>17385</v>
      </c>
      <c r="B3545" s="67" t="s">
        <v>17386</v>
      </c>
      <c r="C3545" s="67" t="s">
        <v>17387</v>
      </c>
      <c r="D3545" s="67" t="s">
        <v>10854</v>
      </c>
      <c r="E3545" s="67" t="s">
        <v>11074</v>
      </c>
      <c r="F3545" s="67" t="s">
        <v>17388</v>
      </c>
      <c r="G3545" s="73" t="s">
        <v>17389</v>
      </c>
      <c r="H3545" s="40" t="s">
        <v>22476</v>
      </c>
      <c r="I3545" s="67" t="s">
        <v>50</v>
      </c>
      <c r="J3545" s="76">
        <v>200000</v>
      </c>
      <c r="K3545" s="67">
        <f t="shared" ref="K3545:K3547" si="51">IF(L3545="",0,LEN(L3545)-LEN(SUBSTITUTE(L3545,",",""))+1)</f>
        <v>2</v>
      </c>
      <c r="L3545" s="81" t="s">
        <v>17390</v>
      </c>
      <c r="M3545" s="15"/>
    </row>
    <row r="3546" spans="1:13" x14ac:dyDescent="0.3">
      <c r="A3546" s="64" t="s">
        <v>17391</v>
      </c>
      <c r="B3546" s="67" t="s">
        <v>17392</v>
      </c>
      <c r="C3546" s="67" t="s">
        <v>17393</v>
      </c>
      <c r="D3546" s="67" t="s">
        <v>10854</v>
      </c>
      <c r="E3546" s="67" t="s">
        <v>11118</v>
      </c>
      <c r="F3546" s="67" t="s">
        <v>17394</v>
      </c>
      <c r="G3546" s="73" t="s">
        <v>17395</v>
      </c>
      <c r="H3546" s="40" t="s">
        <v>22476</v>
      </c>
      <c r="I3546" s="67" t="s">
        <v>40</v>
      </c>
      <c r="J3546" s="76">
        <v>100000</v>
      </c>
      <c r="K3546" s="67">
        <f t="shared" si="51"/>
        <v>2</v>
      </c>
      <c r="L3546" s="81" t="s">
        <v>18738</v>
      </c>
      <c r="M3546" s="15"/>
    </row>
    <row r="3547" spans="1:13" x14ac:dyDescent="0.3">
      <c r="A3547" s="64" t="s">
        <v>17396</v>
      </c>
      <c r="B3547" s="67" t="s">
        <v>17397</v>
      </c>
      <c r="C3547" s="67" t="s">
        <v>5886</v>
      </c>
      <c r="D3547" s="67" t="s">
        <v>10854</v>
      </c>
      <c r="E3547" s="67" t="s">
        <v>11118</v>
      </c>
      <c r="F3547" s="67" t="s">
        <v>17398</v>
      </c>
      <c r="G3547" s="73" t="s">
        <v>17399</v>
      </c>
      <c r="H3547" s="40" t="s">
        <v>22476</v>
      </c>
      <c r="I3547" s="67" t="s">
        <v>746</v>
      </c>
      <c r="J3547" s="76">
        <v>100000</v>
      </c>
      <c r="K3547" s="67">
        <f t="shared" si="51"/>
        <v>2</v>
      </c>
      <c r="L3547" s="81" t="s">
        <v>17400</v>
      </c>
      <c r="M3547" s="15"/>
    </row>
    <row r="3548" spans="1:13" x14ac:dyDescent="0.3">
      <c r="A3548" s="65" t="s">
        <v>17401</v>
      </c>
      <c r="B3548" s="68" t="s">
        <v>17402</v>
      </c>
      <c r="C3548" s="68" t="s">
        <v>17403</v>
      </c>
      <c r="D3548" s="68" t="s">
        <v>10854</v>
      </c>
      <c r="E3548" s="68" t="s">
        <v>11118</v>
      </c>
      <c r="F3548" s="68" t="s">
        <v>17404</v>
      </c>
      <c r="G3548" s="74" t="s">
        <v>17405</v>
      </c>
      <c r="H3548" s="40" t="s">
        <v>22476</v>
      </c>
      <c r="I3548" s="68" t="s">
        <v>89</v>
      </c>
      <c r="J3548" s="77">
        <v>150000</v>
      </c>
      <c r="K3548" s="68">
        <v>2</v>
      </c>
      <c r="L3548" s="69" t="s">
        <v>22331</v>
      </c>
    </row>
    <row r="3549" spans="1:13" x14ac:dyDescent="0.3">
      <c r="A3549" s="65" t="s">
        <v>17406</v>
      </c>
      <c r="B3549" s="68" t="s">
        <v>17407</v>
      </c>
      <c r="C3549" s="68" t="s">
        <v>17408</v>
      </c>
      <c r="D3549" s="68" t="s">
        <v>10854</v>
      </c>
      <c r="E3549" s="68" t="s">
        <v>11118</v>
      </c>
      <c r="F3549" s="68" t="s">
        <v>22332</v>
      </c>
      <c r="G3549" s="74" t="s">
        <v>17409</v>
      </c>
      <c r="H3549" s="40" t="s">
        <v>22476</v>
      </c>
      <c r="I3549" s="68" t="s">
        <v>15578</v>
      </c>
      <c r="J3549" s="86">
        <v>200000</v>
      </c>
      <c r="K3549" s="68">
        <v>2</v>
      </c>
      <c r="L3549" s="69" t="s">
        <v>17410</v>
      </c>
    </row>
    <row r="3550" spans="1:13" x14ac:dyDescent="0.3">
      <c r="A3550" s="64" t="s">
        <v>17411</v>
      </c>
      <c r="B3550" s="67" t="s">
        <v>17412</v>
      </c>
      <c r="C3550" s="67" t="s">
        <v>17413</v>
      </c>
      <c r="D3550" s="67" t="s">
        <v>10854</v>
      </c>
      <c r="E3550" s="67" t="s">
        <v>11118</v>
      </c>
      <c r="F3550" s="67" t="s">
        <v>17414</v>
      </c>
      <c r="G3550" s="73" t="s">
        <v>17415</v>
      </c>
      <c r="H3550" s="40" t="s">
        <v>22476</v>
      </c>
      <c r="I3550" s="67" t="s">
        <v>15578</v>
      </c>
      <c r="J3550" s="76">
        <v>200000</v>
      </c>
      <c r="K3550" s="67">
        <f>IF(L3550="",0,LEN(L3550)-LEN(SUBSTITUTE(L3550,",",""))+1)</f>
        <v>2</v>
      </c>
      <c r="L3550" s="81" t="s">
        <v>17416</v>
      </c>
      <c r="M3550" s="15"/>
    </row>
    <row r="3551" spans="1:13" x14ac:dyDescent="0.3">
      <c r="A3551" s="64" t="s">
        <v>17417</v>
      </c>
      <c r="B3551" s="67" t="s">
        <v>20076</v>
      </c>
      <c r="C3551" s="67" t="s">
        <v>17418</v>
      </c>
      <c r="D3551" s="67" t="s">
        <v>10854</v>
      </c>
      <c r="E3551" s="67" t="s">
        <v>11118</v>
      </c>
      <c r="F3551" s="67" t="s">
        <v>17419</v>
      </c>
      <c r="G3551" s="73" t="s">
        <v>17420</v>
      </c>
      <c r="H3551" s="40" t="s">
        <v>22476</v>
      </c>
      <c r="I3551" s="67" t="s">
        <v>15681</v>
      </c>
      <c r="J3551" s="76">
        <v>100000</v>
      </c>
      <c r="K3551" s="67">
        <v>2</v>
      </c>
      <c r="L3551" s="81" t="s">
        <v>20077</v>
      </c>
    </row>
    <row r="3552" spans="1:13" x14ac:dyDescent="0.3">
      <c r="A3552" s="64" t="s">
        <v>17421</v>
      </c>
      <c r="B3552" s="67" t="s">
        <v>17422</v>
      </c>
      <c r="C3552" s="67" t="s">
        <v>5423</v>
      </c>
      <c r="D3552" s="67" t="s">
        <v>10854</v>
      </c>
      <c r="E3552" s="67" t="s">
        <v>11228</v>
      </c>
      <c r="F3552" s="67" t="s">
        <v>11254</v>
      </c>
      <c r="G3552" s="73" t="s">
        <v>17423</v>
      </c>
      <c r="H3552" s="40" t="s">
        <v>22476</v>
      </c>
      <c r="I3552" s="67" t="s">
        <v>15681</v>
      </c>
      <c r="J3552" s="76">
        <v>100000</v>
      </c>
      <c r="K3552" s="67">
        <v>2</v>
      </c>
      <c r="L3552" s="81" t="s">
        <v>17424</v>
      </c>
    </row>
    <row r="3553" spans="1:13" x14ac:dyDescent="0.3">
      <c r="A3553" s="65" t="s">
        <v>17425</v>
      </c>
      <c r="B3553" s="68" t="s">
        <v>17426</v>
      </c>
      <c r="C3553" s="68" t="s">
        <v>17427</v>
      </c>
      <c r="D3553" s="68" t="s">
        <v>10854</v>
      </c>
      <c r="E3553" s="68" t="s">
        <v>11228</v>
      </c>
      <c r="F3553" s="68" t="s">
        <v>22333</v>
      </c>
      <c r="G3553" s="74" t="s">
        <v>17428</v>
      </c>
      <c r="H3553" s="40" t="s">
        <v>22476</v>
      </c>
      <c r="I3553" s="68" t="s">
        <v>375</v>
      </c>
      <c r="J3553" s="77">
        <v>100000</v>
      </c>
      <c r="K3553" s="68">
        <v>2</v>
      </c>
      <c r="L3553" s="69" t="s">
        <v>22334</v>
      </c>
    </row>
    <row r="3554" spans="1:13" x14ac:dyDescent="0.3">
      <c r="A3554" s="65" t="s">
        <v>17429</v>
      </c>
      <c r="B3554" s="68" t="s">
        <v>22335</v>
      </c>
      <c r="C3554" s="68" t="s">
        <v>743</v>
      </c>
      <c r="D3554" s="68" t="s">
        <v>10854</v>
      </c>
      <c r="E3554" s="68" t="s">
        <v>11228</v>
      </c>
      <c r="F3554" s="68" t="s">
        <v>17430</v>
      </c>
      <c r="G3554" s="74" t="s">
        <v>17431</v>
      </c>
      <c r="H3554" s="40" t="s">
        <v>22476</v>
      </c>
      <c r="I3554" s="68" t="s">
        <v>50</v>
      </c>
      <c r="J3554" s="77">
        <v>100000</v>
      </c>
      <c r="K3554" s="68">
        <v>2</v>
      </c>
      <c r="L3554" s="69" t="s">
        <v>17432</v>
      </c>
    </row>
    <row r="3555" spans="1:13" x14ac:dyDescent="0.3">
      <c r="A3555" s="64" t="s">
        <v>17433</v>
      </c>
      <c r="B3555" s="67" t="s">
        <v>17434</v>
      </c>
      <c r="C3555" s="67" t="s">
        <v>17435</v>
      </c>
      <c r="D3555" s="67" t="s">
        <v>10854</v>
      </c>
      <c r="E3555" s="67" t="s">
        <v>11228</v>
      </c>
      <c r="F3555" s="67" t="s">
        <v>17436</v>
      </c>
      <c r="G3555" s="73" t="s">
        <v>17437</v>
      </c>
      <c r="H3555" s="40" t="s">
        <v>22476</v>
      </c>
      <c r="I3555" s="67" t="s">
        <v>50</v>
      </c>
      <c r="J3555" s="76">
        <v>200000</v>
      </c>
      <c r="K3555" s="67">
        <f>IF(L3555="",0,LEN(L3555)-LEN(SUBSTITUTE(L3555,",",""))+1)</f>
        <v>2</v>
      </c>
      <c r="L3555" s="81" t="s">
        <v>17438</v>
      </c>
      <c r="M3555" s="15"/>
    </row>
    <row r="3556" spans="1:13" x14ac:dyDescent="0.3">
      <c r="A3556" s="65" t="s">
        <v>17439</v>
      </c>
      <c r="B3556" s="68" t="s">
        <v>17440</v>
      </c>
      <c r="C3556" s="68" t="s">
        <v>526</v>
      </c>
      <c r="D3556" s="68" t="s">
        <v>10854</v>
      </c>
      <c r="E3556" s="68" t="s">
        <v>11263</v>
      </c>
      <c r="F3556" s="68" t="s">
        <v>17441</v>
      </c>
      <c r="G3556" s="74" t="s">
        <v>17442</v>
      </c>
      <c r="H3556" s="40" t="s">
        <v>22476</v>
      </c>
      <c r="I3556" s="68" t="s">
        <v>50</v>
      </c>
      <c r="J3556" s="77">
        <v>100000</v>
      </c>
      <c r="K3556" s="68">
        <v>2</v>
      </c>
      <c r="L3556" s="69" t="s">
        <v>17443</v>
      </c>
    </row>
    <row r="3557" spans="1:13" x14ac:dyDescent="0.3">
      <c r="A3557" s="64" t="s">
        <v>17444</v>
      </c>
      <c r="B3557" s="67" t="s">
        <v>17445</v>
      </c>
      <c r="C3557" s="67" t="s">
        <v>20078</v>
      </c>
      <c r="D3557" s="67" t="s">
        <v>10854</v>
      </c>
      <c r="E3557" s="67" t="s">
        <v>11263</v>
      </c>
      <c r="F3557" s="67" t="s">
        <v>17446</v>
      </c>
      <c r="G3557" s="73" t="s">
        <v>17447</v>
      </c>
      <c r="H3557" s="40" t="s">
        <v>22476</v>
      </c>
      <c r="I3557" s="67" t="s">
        <v>164</v>
      </c>
      <c r="J3557" s="76">
        <v>100000</v>
      </c>
      <c r="K3557" s="67">
        <v>2</v>
      </c>
      <c r="L3557" s="82" t="s">
        <v>20079</v>
      </c>
    </row>
    <row r="3558" spans="1:13" x14ac:dyDescent="0.3">
      <c r="A3558" s="64" t="s">
        <v>17448</v>
      </c>
      <c r="B3558" s="67" t="s">
        <v>17449</v>
      </c>
      <c r="C3558" s="67" t="s">
        <v>17450</v>
      </c>
      <c r="D3558" s="67" t="s">
        <v>10854</v>
      </c>
      <c r="E3558" s="67" t="s">
        <v>11263</v>
      </c>
      <c r="F3558" s="67" t="s">
        <v>17451</v>
      </c>
      <c r="G3558" s="73" t="s">
        <v>17452</v>
      </c>
      <c r="H3558" s="40" t="s">
        <v>22476</v>
      </c>
      <c r="I3558" s="67" t="s">
        <v>889</v>
      </c>
      <c r="J3558" s="76">
        <v>100000</v>
      </c>
      <c r="K3558" s="67">
        <f t="shared" ref="K3558:K3560" si="52">IF(L3558="",0,LEN(L3558)-LEN(SUBSTITUTE(L3558,",",""))+1)</f>
        <v>2</v>
      </c>
      <c r="L3558" s="81" t="s">
        <v>17453</v>
      </c>
      <c r="M3558" s="15"/>
    </row>
    <row r="3559" spans="1:13" x14ac:dyDescent="0.3">
      <c r="A3559" s="64" t="s">
        <v>17454</v>
      </c>
      <c r="B3559" s="67" t="s">
        <v>17455</v>
      </c>
      <c r="C3559" s="67" t="s">
        <v>17456</v>
      </c>
      <c r="D3559" s="67" t="s">
        <v>10854</v>
      </c>
      <c r="E3559" s="67" t="s">
        <v>11302</v>
      </c>
      <c r="F3559" s="67" t="s">
        <v>17457</v>
      </c>
      <c r="G3559" s="73" t="s">
        <v>17458</v>
      </c>
      <c r="H3559" s="40" t="s">
        <v>22476</v>
      </c>
      <c r="I3559" s="67" t="s">
        <v>230</v>
      </c>
      <c r="J3559" s="76">
        <v>100000</v>
      </c>
      <c r="K3559" s="67">
        <f t="shared" si="52"/>
        <v>2</v>
      </c>
      <c r="L3559" s="81" t="s">
        <v>17459</v>
      </c>
      <c r="M3559" s="15"/>
    </row>
    <row r="3560" spans="1:13" x14ac:dyDescent="0.3">
      <c r="A3560" s="64" t="s">
        <v>17460</v>
      </c>
      <c r="B3560" s="67" t="s">
        <v>17461</v>
      </c>
      <c r="C3560" s="67" t="s">
        <v>17462</v>
      </c>
      <c r="D3560" s="67" t="s">
        <v>10854</v>
      </c>
      <c r="E3560" s="67" t="s">
        <v>11302</v>
      </c>
      <c r="F3560" s="67" t="s">
        <v>17463</v>
      </c>
      <c r="G3560" s="73" t="s">
        <v>17464</v>
      </c>
      <c r="H3560" s="40" t="s">
        <v>22476</v>
      </c>
      <c r="I3560" s="67" t="s">
        <v>15637</v>
      </c>
      <c r="J3560" s="76">
        <v>100000</v>
      </c>
      <c r="K3560" s="67">
        <f t="shared" si="52"/>
        <v>5</v>
      </c>
      <c r="L3560" s="81" t="s">
        <v>18667</v>
      </c>
      <c r="M3560" s="15"/>
    </row>
    <row r="3561" spans="1:13" x14ac:dyDescent="0.3">
      <c r="A3561" s="65" t="s">
        <v>17465</v>
      </c>
      <c r="B3561" s="68" t="s">
        <v>17466</v>
      </c>
      <c r="C3561" s="68" t="s">
        <v>17467</v>
      </c>
      <c r="D3561" s="68" t="s">
        <v>10854</v>
      </c>
      <c r="E3561" s="68" t="s">
        <v>11303</v>
      </c>
      <c r="F3561" s="68" t="s">
        <v>17468</v>
      </c>
      <c r="G3561" s="74" t="s">
        <v>17469</v>
      </c>
      <c r="H3561" s="40" t="s">
        <v>22476</v>
      </c>
      <c r="I3561" s="68" t="s">
        <v>15631</v>
      </c>
      <c r="J3561" s="77">
        <v>200000</v>
      </c>
      <c r="K3561" s="68">
        <v>3</v>
      </c>
      <c r="L3561" s="69" t="s">
        <v>22336</v>
      </c>
    </row>
    <row r="3562" spans="1:13" x14ac:dyDescent="0.3">
      <c r="A3562" s="64" t="s">
        <v>17470</v>
      </c>
      <c r="B3562" s="67" t="s">
        <v>17471</v>
      </c>
      <c r="C3562" s="67" t="s">
        <v>15805</v>
      </c>
      <c r="D3562" s="67" t="s">
        <v>10854</v>
      </c>
      <c r="E3562" s="67" t="s">
        <v>11303</v>
      </c>
      <c r="F3562" s="67" t="s">
        <v>17472</v>
      </c>
      <c r="G3562" s="73" t="s">
        <v>17473</v>
      </c>
      <c r="H3562" s="40" t="s">
        <v>22476</v>
      </c>
      <c r="I3562" s="67" t="s">
        <v>50</v>
      </c>
      <c r="J3562" s="76">
        <v>150000</v>
      </c>
      <c r="K3562" s="67">
        <f>IF(L3562="",0,LEN(L3562)-LEN(SUBSTITUTE(L3562,",",""))+1)</f>
        <v>2</v>
      </c>
      <c r="L3562" s="81" t="s">
        <v>17474</v>
      </c>
      <c r="M3562" s="15"/>
    </row>
    <row r="3563" spans="1:13" x14ac:dyDescent="0.3">
      <c r="A3563" s="65" t="s">
        <v>22337</v>
      </c>
      <c r="B3563" s="68" t="s">
        <v>22338</v>
      </c>
      <c r="C3563" s="68" t="s">
        <v>17214</v>
      </c>
      <c r="D3563" s="68" t="s">
        <v>10854</v>
      </c>
      <c r="E3563" s="68" t="s">
        <v>11303</v>
      </c>
      <c r="F3563" s="68" t="s">
        <v>17475</v>
      </c>
      <c r="G3563" s="74" t="s">
        <v>17476</v>
      </c>
      <c r="H3563" s="40" t="s">
        <v>22476</v>
      </c>
      <c r="I3563" s="68" t="s">
        <v>226</v>
      </c>
      <c r="J3563" s="77">
        <v>200000</v>
      </c>
      <c r="K3563" s="68">
        <v>2</v>
      </c>
      <c r="L3563" s="69" t="s">
        <v>22339</v>
      </c>
    </row>
    <row r="3564" spans="1:13" x14ac:dyDescent="0.3">
      <c r="A3564" s="65" t="s">
        <v>17477</v>
      </c>
      <c r="B3564" s="68" t="s">
        <v>17478</v>
      </c>
      <c r="C3564" s="68" t="s">
        <v>22340</v>
      </c>
      <c r="D3564" s="68" t="s">
        <v>10854</v>
      </c>
      <c r="E3564" s="68" t="s">
        <v>11356</v>
      </c>
      <c r="F3564" s="68" t="s">
        <v>17479</v>
      </c>
      <c r="G3564" s="74" t="s">
        <v>17480</v>
      </c>
      <c r="H3564" s="40" t="s">
        <v>22476</v>
      </c>
      <c r="I3564" s="68" t="s">
        <v>15681</v>
      </c>
      <c r="J3564" s="77">
        <v>100000</v>
      </c>
      <c r="K3564" s="68">
        <v>2</v>
      </c>
      <c r="L3564" s="69" t="s">
        <v>17481</v>
      </c>
    </row>
    <row r="3565" spans="1:13" x14ac:dyDescent="0.3">
      <c r="A3565" s="64" t="s">
        <v>17482</v>
      </c>
      <c r="B3565" s="67" t="s">
        <v>17483</v>
      </c>
      <c r="C3565" s="67" t="s">
        <v>18975</v>
      </c>
      <c r="D3565" s="67" t="s">
        <v>10854</v>
      </c>
      <c r="E3565" s="67" t="s">
        <v>11356</v>
      </c>
      <c r="F3565" s="67" t="s">
        <v>17484</v>
      </c>
      <c r="G3565" s="73" t="s">
        <v>17485</v>
      </c>
      <c r="H3565" s="40" t="s">
        <v>22476</v>
      </c>
      <c r="I3565" s="67" t="s">
        <v>164</v>
      </c>
      <c r="J3565" s="76">
        <v>100000</v>
      </c>
      <c r="K3565" s="67">
        <f>IF(L3565="",0,LEN(L3565)-LEN(SUBSTITUTE(L3565,",",""))+1)</f>
        <v>2</v>
      </c>
      <c r="L3565" s="81" t="s">
        <v>18976</v>
      </c>
      <c r="M3565" s="15"/>
    </row>
    <row r="3566" spans="1:13" x14ac:dyDescent="0.3">
      <c r="A3566" s="64" t="s">
        <v>17486</v>
      </c>
      <c r="B3566" s="67" t="s">
        <v>17487</v>
      </c>
      <c r="C3566" s="67" t="s">
        <v>17488</v>
      </c>
      <c r="D3566" s="67" t="s">
        <v>10854</v>
      </c>
      <c r="E3566" s="67" t="s">
        <v>11382</v>
      </c>
      <c r="F3566" s="67" t="s">
        <v>17489</v>
      </c>
      <c r="G3566" s="73" t="s">
        <v>17490</v>
      </c>
      <c r="H3566" s="40" t="s">
        <v>22476</v>
      </c>
      <c r="I3566" s="67" t="s">
        <v>50</v>
      </c>
      <c r="J3566" s="76">
        <v>200000</v>
      </c>
      <c r="K3566" s="67">
        <v>3</v>
      </c>
      <c r="L3566" s="81" t="s">
        <v>17491</v>
      </c>
    </row>
    <row r="3567" spans="1:13" x14ac:dyDescent="0.3">
      <c r="A3567" s="64" t="s">
        <v>17492</v>
      </c>
      <c r="B3567" s="67" t="s">
        <v>17493</v>
      </c>
      <c r="C3567" s="67" t="s">
        <v>17494</v>
      </c>
      <c r="D3567" s="67" t="s">
        <v>10854</v>
      </c>
      <c r="E3567" s="67" t="s">
        <v>11382</v>
      </c>
      <c r="F3567" s="67" t="s">
        <v>17495</v>
      </c>
      <c r="G3567" s="73" t="s">
        <v>17496</v>
      </c>
      <c r="H3567" s="40" t="s">
        <v>22476</v>
      </c>
      <c r="I3567" s="67" t="s">
        <v>15631</v>
      </c>
      <c r="J3567" s="76">
        <v>200000</v>
      </c>
      <c r="K3567" s="67">
        <v>3</v>
      </c>
      <c r="L3567" s="81" t="s">
        <v>17497</v>
      </c>
    </row>
    <row r="3568" spans="1:13" x14ac:dyDescent="0.3">
      <c r="A3568" s="65" t="s">
        <v>17498</v>
      </c>
      <c r="B3568" s="68" t="s">
        <v>17499</v>
      </c>
      <c r="C3568" s="68" t="s">
        <v>17500</v>
      </c>
      <c r="D3568" s="68" t="s">
        <v>10854</v>
      </c>
      <c r="E3568" s="68" t="s">
        <v>11417</v>
      </c>
      <c r="F3568" s="68" t="s">
        <v>22341</v>
      </c>
      <c r="G3568" s="74" t="s">
        <v>17501</v>
      </c>
      <c r="H3568" s="40" t="s">
        <v>22476</v>
      </c>
      <c r="I3568" s="68" t="s">
        <v>43</v>
      </c>
      <c r="J3568" s="77">
        <v>100000</v>
      </c>
      <c r="K3568" s="68">
        <v>2</v>
      </c>
      <c r="L3568" s="69" t="s">
        <v>17502</v>
      </c>
    </row>
    <row r="3569" spans="1:13" x14ac:dyDescent="0.3">
      <c r="A3569" s="64" t="s">
        <v>17503</v>
      </c>
      <c r="B3569" s="67" t="s">
        <v>17504</v>
      </c>
      <c r="C3569" s="67" t="s">
        <v>17505</v>
      </c>
      <c r="D3569" s="67" t="s">
        <v>10854</v>
      </c>
      <c r="E3569" s="67" t="s">
        <v>11443</v>
      </c>
      <c r="F3569" s="67" t="s">
        <v>17506</v>
      </c>
      <c r="G3569" s="73" t="s">
        <v>17507</v>
      </c>
      <c r="H3569" s="40" t="s">
        <v>22476</v>
      </c>
      <c r="I3569" s="67" t="s">
        <v>10726</v>
      </c>
      <c r="J3569" s="76">
        <v>70000</v>
      </c>
      <c r="K3569" s="67">
        <f>IF(L3569="",0,LEN(L3569)-LEN(SUBSTITUTE(L3569,",",""))+1)</f>
        <v>3</v>
      </c>
      <c r="L3569" s="81" t="s">
        <v>18696</v>
      </c>
      <c r="M3569" s="15"/>
    </row>
    <row r="3570" spans="1:13" x14ac:dyDescent="0.3">
      <c r="A3570" s="65" t="s">
        <v>17508</v>
      </c>
      <c r="B3570" s="68" t="s">
        <v>22342</v>
      </c>
      <c r="C3570" s="68" t="s">
        <v>11448</v>
      </c>
      <c r="D3570" s="68" t="s">
        <v>10854</v>
      </c>
      <c r="E3570" s="68" t="s">
        <v>11443</v>
      </c>
      <c r="F3570" s="68" t="s">
        <v>22343</v>
      </c>
      <c r="G3570" s="74" t="s">
        <v>17509</v>
      </c>
      <c r="H3570" s="40" t="s">
        <v>22476</v>
      </c>
      <c r="I3570" s="68" t="s">
        <v>50</v>
      </c>
      <c r="J3570" s="77">
        <v>200000</v>
      </c>
      <c r="K3570" s="68">
        <v>3</v>
      </c>
      <c r="L3570" s="69" t="s">
        <v>22344</v>
      </c>
    </row>
    <row r="3571" spans="1:13" x14ac:dyDescent="0.3">
      <c r="A3571" s="65" t="s">
        <v>17510</v>
      </c>
      <c r="B3571" s="68" t="s">
        <v>17511</v>
      </c>
      <c r="C3571" s="68" t="s">
        <v>17512</v>
      </c>
      <c r="D3571" s="68" t="s">
        <v>10854</v>
      </c>
      <c r="E3571" s="68" t="s">
        <v>11461</v>
      </c>
      <c r="F3571" s="68" t="s">
        <v>18554</v>
      </c>
      <c r="G3571" s="74" t="s">
        <v>17513</v>
      </c>
      <c r="H3571" s="40" t="s">
        <v>22476</v>
      </c>
      <c r="I3571" s="68" t="s">
        <v>910</v>
      </c>
      <c r="J3571" s="77">
        <v>200000</v>
      </c>
      <c r="K3571" s="68">
        <v>2</v>
      </c>
      <c r="L3571" s="69" t="s">
        <v>22345</v>
      </c>
    </row>
    <row r="3572" spans="1:13" x14ac:dyDescent="0.3">
      <c r="A3572" s="64" t="s">
        <v>20080</v>
      </c>
      <c r="B3572" s="67" t="s">
        <v>17514</v>
      </c>
      <c r="C3572" s="67" t="s">
        <v>20081</v>
      </c>
      <c r="D3572" s="67" t="s">
        <v>10854</v>
      </c>
      <c r="E3572" s="67" t="s">
        <v>11461</v>
      </c>
      <c r="F3572" s="67" t="s">
        <v>17515</v>
      </c>
      <c r="G3572" s="73" t="s">
        <v>17516</v>
      </c>
      <c r="H3572" s="40" t="s">
        <v>22476</v>
      </c>
      <c r="I3572" s="67" t="s">
        <v>164</v>
      </c>
      <c r="J3572" s="76">
        <v>100000</v>
      </c>
      <c r="K3572" s="67">
        <v>3</v>
      </c>
      <c r="L3572" s="81" t="s">
        <v>17517</v>
      </c>
    </row>
    <row r="3573" spans="1:13" x14ac:dyDescent="0.3">
      <c r="A3573" s="65" t="s">
        <v>17518</v>
      </c>
      <c r="B3573" s="68" t="s">
        <v>17519</v>
      </c>
      <c r="C3573" s="68" t="s">
        <v>15692</v>
      </c>
      <c r="D3573" s="68" t="s">
        <v>10854</v>
      </c>
      <c r="E3573" s="68" t="s">
        <v>11461</v>
      </c>
      <c r="F3573" s="68" t="s">
        <v>17520</v>
      </c>
      <c r="G3573" s="74" t="s">
        <v>17521</v>
      </c>
      <c r="H3573" s="40" t="s">
        <v>22476</v>
      </c>
      <c r="I3573" s="68" t="s">
        <v>43</v>
      </c>
      <c r="J3573" s="77">
        <v>200000</v>
      </c>
      <c r="K3573" s="68">
        <v>2</v>
      </c>
      <c r="L3573" s="69" t="s">
        <v>17522</v>
      </c>
    </row>
    <row r="3574" spans="1:13" x14ac:dyDescent="0.3">
      <c r="A3574" s="65" t="s">
        <v>17523</v>
      </c>
      <c r="B3574" s="68" t="s">
        <v>17524</v>
      </c>
      <c r="C3574" s="68" t="s">
        <v>11370</v>
      </c>
      <c r="D3574" s="68" t="s">
        <v>10854</v>
      </c>
      <c r="E3574" s="68" t="s">
        <v>11461</v>
      </c>
      <c r="F3574" s="68" t="s">
        <v>22346</v>
      </c>
      <c r="G3574" s="74" t="s">
        <v>17525</v>
      </c>
      <c r="H3574" s="40" t="s">
        <v>22476</v>
      </c>
      <c r="I3574" s="68" t="s">
        <v>499</v>
      </c>
      <c r="J3574" s="77">
        <v>150000</v>
      </c>
      <c r="K3574" s="68">
        <v>2</v>
      </c>
      <c r="L3574" s="69" t="s">
        <v>22347</v>
      </c>
    </row>
    <row r="3575" spans="1:13" x14ac:dyDescent="0.3">
      <c r="A3575" s="65" t="s">
        <v>17526</v>
      </c>
      <c r="B3575" s="68" t="s">
        <v>22348</v>
      </c>
      <c r="C3575" s="68" t="s">
        <v>17527</v>
      </c>
      <c r="D3575" s="68" t="s">
        <v>10854</v>
      </c>
      <c r="E3575" s="68" t="s">
        <v>11481</v>
      </c>
      <c r="F3575" s="68" t="s">
        <v>17528</v>
      </c>
      <c r="G3575" s="74" t="s">
        <v>17529</v>
      </c>
      <c r="H3575" s="40" t="s">
        <v>22476</v>
      </c>
      <c r="I3575" s="68" t="s">
        <v>15637</v>
      </c>
      <c r="J3575" s="77">
        <v>100000</v>
      </c>
      <c r="K3575" s="68">
        <v>2</v>
      </c>
      <c r="L3575" s="69" t="s">
        <v>22349</v>
      </c>
    </row>
    <row r="3576" spans="1:13" x14ac:dyDescent="0.3">
      <c r="A3576" s="64" t="s">
        <v>17530</v>
      </c>
      <c r="B3576" s="67" t="s">
        <v>17531</v>
      </c>
      <c r="C3576" s="67" t="s">
        <v>17532</v>
      </c>
      <c r="D3576" s="67" t="s">
        <v>10854</v>
      </c>
      <c r="E3576" s="67" t="s">
        <v>11481</v>
      </c>
      <c r="F3576" s="67" t="s">
        <v>17533</v>
      </c>
      <c r="G3576" s="73" t="s">
        <v>17534</v>
      </c>
      <c r="H3576" s="40" t="s">
        <v>22476</v>
      </c>
      <c r="I3576" s="67" t="s">
        <v>15578</v>
      </c>
      <c r="J3576" s="76">
        <v>200000</v>
      </c>
      <c r="K3576" s="67">
        <v>2</v>
      </c>
      <c r="L3576" s="81" t="s">
        <v>17535</v>
      </c>
    </row>
    <row r="3577" spans="1:13" x14ac:dyDescent="0.3">
      <c r="A3577" s="64" t="s">
        <v>17536</v>
      </c>
      <c r="B3577" s="67" t="s">
        <v>3844</v>
      </c>
      <c r="C3577" s="67" t="s">
        <v>17537</v>
      </c>
      <c r="D3577" s="67" t="s">
        <v>10854</v>
      </c>
      <c r="E3577" s="67" t="s">
        <v>11481</v>
      </c>
      <c r="F3577" s="67" t="s">
        <v>17538</v>
      </c>
      <c r="G3577" s="73" t="s">
        <v>17539</v>
      </c>
      <c r="H3577" s="40" t="s">
        <v>22476</v>
      </c>
      <c r="I3577" s="67" t="s">
        <v>50</v>
      </c>
      <c r="J3577" s="76">
        <v>100000</v>
      </c>
      <c r="K3577" s="67">
        <f>IF(L3577="",0,LEN(L3577)-LEN(SUBSTITUTE(L3577,",",""))+1)</f>
        <v>2</v>
      </c>
      <c r="L3577" s="81" t="s">
        <v>17540</v>
      </c>
      <c r="M3577" s="15"/>
    </row>
    <row r="3578" spans="1:13" x14ac:dyDescent="0.3">
      <c r="A3578" s="64" t="s">
        <v>17541</v>
      </c>
      <c r="B3578" s="67" t="s">
        <v>17542</v>
      </c>
      <c r="C3578" s="67" t="s">
        <v>17543</v>
      </c>
      <c r="D3578" s="67" t="s">
        <v>11488</v>
      </c>
      <c r="E3578" s="67" t="s">
        <v>11489</v>
      </c>
      <c r="F3578" s="67" t="s">
        <v>17544</v>
      </c>
      <c r="G3578" s="73" t="s">
        <v>17545</v>
      </c>
      <c r="H3578" s="40" t="s">
        <v>22476</v>
      </c>
      <c r="I3578" s="67" t="s">
        <v>17546</v>
      </c>
      <c r="J3578" s="76">
        <v>200000</v>
      </c>
      <c r="K3578" s="67">
        <f>IF(L3578="",0,LEN(L3578)-LEN(SUBSTITUTE(L3578,",",""))+1)</f>
        <v>3</v>
      </c>
      <c r="L3578" s="81" t="s">
        <v>18794</v>
      </c>
      <c r="M3578" s="15"/>
    </row>
    <row r="3579" spans="1:13" x14ac:dyDescent="0.3">
      <c r="A3579" s="64" t="s">
        <v>20082</v>
      </c>
      <c r="B3579" s="67" t="s">
        <v>17547</v>
      </c>
      <c r="C3579" s="67" t="s">
        <v>17548</v>
      </c>
      <c r="D3579" s="67" t="s">
        <v>11488</v>
      </c>
      <c r="E3579" s="67" t="s">
        <v>11489</v>
      </c>
      <c r="F3579" s="67" t="s">
        <v>20083</v>
      </c>
      <c r="G3579" s="73" t="s">
        <v>17549</v>
      </c>
      <c r="H3579" s="40" t="s">
        <v>22476</v>
      </c>
      <c r="I3579" s="67" t="s">
        <v>15681</v>
      </c>
      <c r="J3579" s="76">
        <v>100000</v>
      </c>
      <c r="K3579" s="67">
        <v>2</v>
      </c>
      <c r="L3579" s="81" t="s">
        <v>17550</v>
      </c>
    </row>
    <row r="3580" spans="1:13" x14ac:dyDescent="0.3">
      <c r="A3580" s="64" t="s">
        <v>17551</v>
      </c>
      <c r="B3580" s="67" t="s">
        <v>17552</v>
      </c>
      <c r="C3580" s="67" t="s">
        <v>17553</v>
      </c>
      <c r="D3580" s="67" t="s">
        <v>11488</v>
      </c>
      <c r="E3580" s="67" t="s">
        <v>11489</v>
      </c>
      <c r="F3580" s="67" t="s">
        <v>17554</v>
      </c>
      <c r="G3580" s="73" t="s">
        <v>17555</v>
      </c>
      <c r="H3580" s="40" t="s">
        <v>22476</v>
      </c>
      <c r="I3580" s="67" t="s">
        <v>570</v>
      </c>
      <c r="J3580" s="76">
        <v>200000</v>
      </c>
      <c r="K3580" s="67">
        <f>IF(L3580="",0,LEN(L3580)-LEN(SUBSTITUTE(L3580,",",""))+1)</f>
        <v>4</v>
      </c>
      <c r="L3580" s="81" t="s">
        <v>17556</v>
      </c>
      <c r="M3580" s="15"/>
    </row>
    <row r="3581" spans="1:13" x14ac:dyDescent="0.3">
      <c r="A3581" s="65" t="s">
        <v>22350</v>
      </c>
      <c r="B3581" s="68" t="s">
        <v>17557</v>
      </c>
      <c r="C3581" s="68" t="s">
        <v>17558</v>
      </c>
      <c r="D3581" s="68" t="s">
        <v>11488</v>
      </c>
      <c r="E3581" s="68" t="s">
        <v>11489</v>
      </c>
      <c r="F3581" s="68" t="s">
        <v>17559</v>
      </c>
      <c r="G3581" s="74" t="s">
        <v>17560</v>
      </c>
      <c r="H3581" s="40" t="s">
        <v>22476</v>
      </c>
      <c r="I3581" s="68" t="s">
        <v>92</v>
      </c>
      <c r="J3581" s="77">
        <v>100000</v>
      </c>
      <c r="K3581" s="68">
        <v>2</v>
      </c>
      <c r="L3581" s="69" t="s">
        <v>18515</v>
      </c>
    </row>
    <row r="3582" spans="1:13" x14ac:dyDescent="0.3">
      <c r="A3582" s="64" t="s">
        <v>17561</v>
      </c>
      <c r="B3582" s="67" t="s">
        <v>17562</v>
      </c>
      <c r="C3582" s="67" t="s">
        <v>17563</v>
      </c>
      <c r="D3582" s="67" t="s">
        <v>11488</v>
      </c>
      <c r="E3582" s="67" t="s">
        <v>11489</v>
      </c>
      <c r="F3582" s="67" t="s">
        <v>17564</v>
      </c>
      <c r="G3582" s="73" t="s">
        <v>17565</v>
      </c>
      <c r="H3582" s="40" t="s">
        <v>22476</v>
      </c>
      <c r="I3582" s="67" t="s">
        <v>15637</v>
      </c>
      <c r="J3582" s="76">
        <v>150000</v>
      </c>
      <c r="K3582" s="67">
        <f>IF(L3582="",0,LEN(L3582)-LEN(SUBSTITUTE(L3582,",",""))+1)</f>
        <v>2</v>
      </c>
      <c r="L3582" s="81" t="s">
        <v>18669</v>
      </c>
      <c r="M3582" s="15"/>
    </row>
    <row r="3583" spans="1:13" x14ac:dyDescent="0.3">
      <c r="A3583" s="64" t="s">
        <v>17566</v>
      </c>
      <c r="B3583" s="67" t="s">
        <v>17567</v>
      </c>
      <c r="C3583" s="67" t="s">
        <v>17568</v>
      </c>
      <c r="D3583" s="67" t="s">
        <v>11488</v>
      </c>
      <c r="E3583" s="67" t="s">
        <v>11489</v>
      </c>
      <c r="F3583" s="67" t="s">
        <v>17569</v>
      </c>
      <c r="G3583" s="73" t="s">
        <v>17570</v>
      </c>
      <c r="H3583" s="40" t="s">
        <v>22476</v>
      </c>
      <c r="I3583" s="67" t="s">
        <v>50</v>
      </c>
      <c r="J3583" s="76">
        <v>150000</v>
      </c>
      <c r="K3583" s="67">
        <v>2</v>
      </c>
      <c r="L3583" s="81" t="s">
        <v>17571</v>
      </c>
    </row>
    <row r="3584" spans="1:13" x14ac:dyDescent="0.3">
      <c r="A3584" s="64" t="s">
        <v>17572</v>
      </c>
      <c r="B3584" s="67" t="s">
        <v>17573</v>
      </c>
      <c r="C3584" s="67" t="s">
        <v>17574</v>
      </c>
      <c r="D3584" s="67" t="s">
        <v>11488</v>
      </c>
      <c r="E3584" s="67" t="s">
        <v>11489</v>
      </c>
      <c r="F3584" s="67" t="s">
        <v>17575</v>
      </c>
      <c r="G3584" s="73" t="s">
        <v>17576</v>
      </c>
      <c r="H3584" s="40" t="s">
        <v>22476</v>
      </c>
      <c r="I3584" s="67" t="s">
        <v>50</v>
      </c>
      <c r="J3584" s="76">
        <v>150000</v>
      </c>
      <c r="K3584" s="67">
        <f>IF(L3584="",0,LEN(L3584)-LEN(SUBSTITUTE(L3584,",",""))+1)</f>
        <v>2</v>
      </c>
      <c r="L3584" s="81" t="s">
        <v>17577</v>
      </c>
      <c r="M3584" s="15"/>
    </row>
    <row r="3585" spans="1:13" x14ac:dyDescent="0.3">
      <c r="A3585" s="65" t="s">
        <v>17578</v>
      </c>
      <c r="B3585" s="68" t="s">
        <v>17579</v>
      </c>
      <c r="C3585" s="68" t="s">
        <v>17580</v>
      </c>
      <c r="D3585" s="68" t="s">
        <v>11488</v>
      </c>
      <c r="E3585" s="68" t="s">
        <v>11489</v>
      </c>
      <c r="F3585" s="68" t="s">
        <v>17581</v>
      </c>
      <c r="G3585" s="74" t="s">
        <v>17582</v>
      </c>
      <c r="H3585" s="40" t="s">
        <v>22476</v>
      </c>
      <c r="I3585" s="68" t="s">
        <v>15630</v>
      </c>
      <c r="J3585" s="77">
        <v>200000</v>
      </c>
      <c r="K3585" s="68">
        <v>2</v>
      </c>
      <c r="L3585" s="69" t="s">
        <v>17583</v>
      </c>
    </row>
    <row r="3586" spans="1:13" x14ac:dyDescent="0.3">
      <c r="A3586" s="65" t="s">
        <v>17584</v>
      </c>
      <c r="B3586" s="68" t="s">
        <v>17585</v>
      </c>
      <c r="C3586" s="68" t="s">
        <v>22351</v>
      </c>
      <c r="D3586" s="68" t="s">
        <v>11488</v>
      </c>
      <c r="E3586" s="68" t="s">
        <v>11489</v>
      </c>
      <c r="F3586" s="68" t="s">
        <v>22352</v>
      </c>
      <c r="G3586" s="74" t="s">
        <v>17586</v>
      </c>
      <c r="H3586" s="40" t="s">
        <v>22476</v>
      </c>
      <c r="I3586" s="68" t="s">
        <v>15637</v>
      </c>
      <c r="J3586" s="77">
        <v>150000</v>
      </c>
      <c r="K3586" s="68">
        <v>2</v>
      </c>
      <c r="L3586" s="69" t="s">
        <v>18346</v>
      </c>
    </row>
    <row r="3587" spans="1:13" x14ac:dyDescent="0.3">
      <c r="A3587" s="64" t="s">
        <v>17587</v>
      </c>
      <c r="B3587" s="67" t="s">
        <v>17588</v>
      </c>
      <c r="C3587" s="67" t="s">
        <v>17589</v>
      </c>
      <c r="D3587" s="67" t="s">
        <v>11488</v>
      </c>
      <c r="E3587" s="67" t="s">
        <v>11489</v>
      </c>
      <c r="F3587" s="67" t="s">
        <v>17590</v>
      </c>
      <c r="G3587" s="73" t="s">
        <v>17591</v>
      </c>
      <c r="H3587" s="40" t="s">
        <v>22476</v>
      </c>
      <c r="I3587" s="67" t="s">
        <v>43</v>
      </c>
      <c r="J3587" s="76">
        <v>100000</v>
      </c>
      <c r="K3587" s="67">
        <f>IF(L3587="",0,LEN(L3587)-LEN(SUBSTITUTE(L3587,",",""))+1)</f>
        <v>2</v>
      </c>
      <c r="L3587" s="81" t="s">
        <v>17592</v>
      </c>
      <c r="M3587" s="15"/>
    </row>
    <row r="3588" spans="1:13" x14ac:dyDescent="0.3">
      <c r="A3588" s="65" t="s">
        <v>17593</v>
      </c>
      <c r="B3588" s="68" t="s">
        <v>17594</v>
      </c>
      <c r="C3588" s="68" t="s">
        <v>17595</v>
      </c>
      <c r="D3588" s="68" t="s">
        <v>11488</v>
      </c>
      <c r="E3588" s="68" t="s">
        <v>11489</v>
      </c>
      <c r="F3588" s="68" t="s">
        <v>17596</v>
      </c>
      <c r="G3588" s="74" t="s">
        <v>17597</v>
      </c>
      <c r="H3588" s="40" t="s">
        <v>22476</v>
      </c>
      <c r="I3588" s="68" t="s">
        <v>164</v>
      </c>
      <c r="J3588" s="77">
        <v>100000</v>
      </c>
      <c r="K3588" s="68">
        <v>2</v>
      </c>
      <c r="L3588" s="69" t="s">
        <v>17598</v>
      </c>
    </row>
    <row r="3589" spans="1:13" x14ac:dyDescent="0.3">
      <c r="A3589" s="65" t="s">
        <v>17599</v>
      </c>
      <c r="B3589" s="68" t="s">
        <v>18314</v>
      </c>
      <c r="C3589" s="68" t="s">
        <v>17600</v>
      </c>
      <c r="D3589" s="68" t="s">
        <v>11488</v>
      </c>
      <c r="E3589" s="68" t="s">
        <v>11489</v>
      </c>
      <c r="F3589" s="68" t="s">
        <v>17601</v>
      </c>
      <c r="G3589" s="74" t="s">
        <v>17602</v>
      </c>
      <c r="H3589" s="40" t="s">
        <v>22476</v>
      </c>
      <c r="I3589" s="68" t="s">
        <v>15630</v>
      </c>
      <c r="J3589" s="77">
        <v>100000</v>
      </c>
      <c r="K3589" s="68">
        <v>2</v>
      </c>
      <c r="L3589" s="69" t="s">
        <v>17603</v>
      </c>
    </row>
    <row r="3590" spans="1:13" x14ac:dyDescent="0.3">
      <c r="A3590" s="64" t="s">
        <v>17604</v>
      </c>
      <c r="B3590" s="67" t="s">
        <v>17605</v>
      </c>
      <c r="C3590" s="67" t="s">
        <v>17606</v>
      </c>
      <c r="D3590" s="67" t="s">
        <v>11488</v>
      </c>
      <c r="E3590" s="67" t="s">
        <v>11726</v>
      </c>
      <c r="F3590" s="67" t="s">
        <v>17607</v>
      </c>
      <c r="G3590" s="73" t="s">
        <v>17608</v>
      </c>
      <c r="H3590" s="40" t="s">
        <v>22476</v>
      </c>
      <c r="I3590" s="67" t="s">
        <v>50</v>
      </c>
      <c r="J3590" s="76">
        <v>100000</v>
      </c>
      <c r="K3590" s="67">
        <f t="shared" ref="K3590" si="53">IF(L3590="",0,LEN(L3590)-LEN(SUBSTITUTE(L3590,",",""))+1)</f>
        <v>2</v>
      </c>
      <c r="L3590" s="81" t="s">
        <v>17609</v>
      </c>
      <c r="M3590" s="15"/>
    </row>
    <row r="3591" spans="1:13" x14ac:dyDescent="0.3">
      <c r="A3591" s="64" t="s">
        <v>17610</v>
      </c>
      <c r="B3591" s="67" t="s">
        <v>17611</v>
      </c>
      <c r="C3591" s="67" t="s">
        <v>17612</v>
      </c>
      <c r="D3591" s="67" t="s">
        <v>11488</v>
      </c>
      <c r="E3591" s="67" t="s">
        <v>11726</v>
      </c>
      <c r="F3591" s="67" t="s">
        <v>17613</v>
      </c>
      <c r="G3591" s="73" t="s">
        <v>17614</v>
      </c>
      <c r="H3591" s="40" t="s">
        <v>22476</v>
      </c>
      <c r="I3591" s="67" t="s">
        <v>50</v>
      </c>
      <c r="J3591" s="76">
        <v>150000</v>
      </c>
      <c r="K3591" s="67">
        <v>2</v>
      </c>
      <c r="L3591" s="81" t="s">
        <v>20084</v>
      </c>
    </row>
    <row r="3592" spans="1:13" x14ac:dyDescent="0.3">
      <c r="A3592" s="65" t="s">
        <v>17615</v>
      </c>
      <c r="B3592" s="68" t="s">
        <v>17616</v>
      </c>
      <c r="C3592" s="68" t="s">
        <v>17617</v>
      </c>
      <c r="D3592" s="68" t="s">
        <v>11488</v>
      </c>
      <c r="E3592" s="68" t="s">
        <v>11726</v>
      </c>
      <c r="F3592" s="68" t="s">
        <v>17618</v>
      </c>
      <c r="G3592" s="74" t="s">
        <v>17619</v>
      </c>
      <c r="H3592" s="40" t="s">
        <v>22476</v>
      </c>
      <c r="I3592" s="68" t="s">
        <v>92</v>
      </c>
      <c r="J3592" s="77">
        <v>100000</v>
      </c>
      <c r="K3592" s="68">
        <v>4</v>
      </c>
      <c r="L3592" s="69" t="s">
        <v>22353</v>
      </c>
    </row>
    <row r="3593" spans="1:13" x14ac:dyDescent="0.3">
      <c r="A3593" s="64" t="s">
        <v>17620</v>
      </c>
      <c r="B3593" s="67" t="s">
        <v>17621</v>
      </c>
      <c r="C3593" s="67" t="s">
        <v>17622</v>
      </c>
      <c r="D3593" s="67" t="s">
        <v>11488</v>
      </c>
      <c r="E3593" s="67" t="s">
        <v>11842</v>
      </c>
      <c r="F3593" s="67" t="s">
        <v>20085</v>
      </c>
      <c r="G3593" s="73" t="s">
        <v>17623</v>
      </c>
      <c r="H3593" s="40" t="s">
        <v>22476</v>
      </c>
      <c r="I3593" s="67" t="s">
        <v>746</v>
      </c>
      <c r="J3593" s="76">
        <v>200000</v>
      </c>
      <c r="K3593" s="67">
        <v>3</v>
      </c>
      <c r="L3593" s="82" t="s">
        <v>20086</v>
      </c>
    </row>
    <row r="3594" spans="1:13" x14ac:dyDescent="0.3">
      <c r="A3594" s="65" t="s">
        <v>22354</v>
      </c>
      <c r="B3594" s="68" t="s">
        <v>17624</v>
      </c>
      <c r="C3594" s="68" t="s">
        <v>22355</v>
      </c>
      <c r="D3594" s="68" t="s">
        <v>11488</v>
      </c>
      <c r="E3594" s="68" t="s">
        <v>11842</v>
      </c>
      <c r="F3594" s="68" t="s">
        <v>17625</v>
      </c>
      <c r="G3594" s="74" t="s">
        <v>17626</v>
      </c>
      <c r="H3594" s="40" t="s">
        <v>22476</v>
      </c>
      <c r="I3594" s="68" t="s">
        <v>50</v>
      </c>
      <c r="J3594" s="77">
        <v>150000</v>
      </c>
      <c r="K3594" s="68">
        <v>2</v>
      </c>
      <c r="L3594" s="69" t="s">
        <v>17627</v>
      </c>
    </row>
    <row r="3595" spans="1:13" ht="33" x14ac:dyDescent="0.3">
      <c r="A3595" s="65" t="s">
        <v>17628</v>
      </c>
      <c r="B3595" s="68" t="s">
        <v>17629</v>
      </c>
      <c r="C3595" s="68" t="s">
        <v>17630</v>
      </c>
      <c r="D3595" s="68" t="s">
        <v>11488</v>
      </c>
      <c r="E3595" s="68" t="s">
        <v>11842</v>
      </c>
      <c r="F3595" s="68" t="s">
        <v>17631</v>
      </c>
      <c r="G3595" s="74" t="s">
        <v>17632</v>
      </c>
      <c r="H3595" s="40" t="s">
        <v>22476</v>
      </c>
      <c r="I3595" s="68" t="s">
        <v>484</v>
      </c>
      <c r="J3595" s="77">
        <v>200000</v>
      </c>
      <c r="K3595" s="68">
        <v>7</v>
      </c>
      <c r="L3595" s="69" t="s">
        <v>22356</v>
      </c>
    </row>
    <row r="3596" spans="1:13" x14ac:dyDescent="0.3">
      <c r="A3596" s="65" t="s">
        <v>17633</v>
      </c>
      <c r="B3596" s="68" t="s">
        <v>17634</v>
      </c>
      <c r="C3596" s="68" t="s">
        <v>22357</v>
      </c>
      <c r="D3596" s="68" t="s">
        <v>11488</v>
      </c>
      <c r="E3596" s="68" t="s">
        <v>11842</v>
      </c>
      <c r="F3596" s="68" t="s">
        <v>17635</v>
      </c>
      <c r="G3596" s="74" t="s">
        <v>17636</v>
      </c>
      <c r="H3596" s="40" t="s">
        <v>22476</v>
      </c>
      <c r="I3596" s="68" t="s">
        <v>40</v>
      </c>
      <c r="J3596" s="77">
        <v>150000</v>
      </c>
      <c r="K3596" s="68">
        <v>2</v>
      </c>
      <c r="L3596" s="69" t="s">
        <v>17637</v>
      </c>
    </row>
    <row r="3597" spans="1:13" x14ac:dyDescent="0.3">
      <c r="A3597" s="64" t="s">
        <v>17638</v>
      </c>
      <c r="B3597" s="67" t="s">
        <v>17639</v>
      </c>
      <c r="C3597" s="67" t="s">
        <v>17640</v>
      </c>
      <c r="D3597" s="67" t="s">
        <v>11488</v>
      </c>
      <c r="E3597" s="67" t="s">
        <v>11842</v>
      </c>
      <c r="F3597" s="67" t="s">
        <v>17641</v>
      </c>
      <c r="G3597" s="73" t="s">
        <v>17642</v>
      </c>
      <c r="H3597" s="40" t="s">
        <v>22476</v>
      </c>
      <c r="I3597" s="67" t="s">
        <v>15630</v>
      </c>
      <c r="J3597" s="76">
        <v>100000</v>
      </c>
      <c r="K3597" s="67">
        <f>IF(L3597="",0,LEN(L3597)-LEN(SUBSTITUTE(L3597,",",""))+1)</f>
        <v>2</v>
      </c>
      <c r="L3597" s="81" t="s">
        <v>17643</v>
      </c>
      <c r="M3597" s="15"/>
    </row>
    <row r="3598" spans="1:13" x14ac:dyDescent="0.3">
      <c r="A3598" s="65" t="s">
        <v>17644</v>
      </c>
      <c r="B3598" s="68" t="s">
        <v>17645</v>
      </c>
      <c r="C3598" s="68" t="s">
        <v>12424</v>
      </c>
      <c r="D3598" s="68" t="s">
        <v>11488</v>
      </c>
      <c r="E3598" s="68" t="s">
        <v>11842</v>
      </c>
      <c r="F3598" s="68" t="s">
        <v>22358</v>
      </c>
      <c r="G3598" s="74" t="s">
        <v>17646</v>
      </c>
      <c r="H3598" s="40" t="s">
        <v>22476</v>
      </c>
      <c r="I3598" s="68" t="s">
        <v>375</v>
      </c>
      <c r="J3598" s="77">
        <v>100000</v>
      </c>
      <c r="K3598" s="68">
        <v>2</v>
      </c>
      <c r="L3598" s="69" t="s">
        <v>22359</v>
      </c>
    </row>
    <row r="3599" spans="1:13" x14ac:dyDescent="0.3">
      <c r="A3599" s="64" t="s">
        <v>17647</v>
      </c>
      <c r="B3599" s="67" t="s">
        <v>17648</v>
      </c>
      <c r="C3599" s="67" t="s">
        <v>5143</v>
      </c>
      <c r="D3599" s="67" t="s">
        <v>11488</v>
      </c>
      <c r="E3599" s="67" t="s">
        <v>11842</v>
      </c>
      <c r="F3599" s="67" t="s">
        <v>17649</v>
      </c>
      <c r="G3599" s="73" t="s">
        <v>17650</v>
      </c>
      <c r="H3599" s="40" t="s">
        <v>22476</v>
      </c>
      <c r="I3599" s="67" t="s">
        <v>230</v>
      </c>
      <c r="J3599" s="76">
        <v>100000</v>
      </c>
      <c r="K3599" s="67">
        <v>2</v>
      </c>
      <c r="L3599" s="82" t="s">
        <v>20087</v>
      </c>
    </row>
    <row r="3600" spans="1:13" x14ac:dyDescent="0.3">
      <c r="A3600" s="65" t="s">
        <v>17651</v>
      </c>
      <c r="B3600" s="68" t="s">
        <v>22360</v>
      </c>
      <c r="C3600" s="68" t="s">
        <v>22436</v>
      </c>
      <c r="D3600" s="68" t="s">
        <v>11488</v>
      </c>
      <c r="E3600" s="68" t="s">
        <v>11842</v>
      </c>
      <c r="F3600" s="68" t="s">
        <v>17652</v>
      </c>
      <c r="G3600" s="74" t="s">
        <v>17653</v>
      </c>
      <c r="H3600" s="40" t="s">
        <v>22476</v>
      </c>
      <c r="I3600" s="68" t="s">
        <v>43</v>
      </c>
      <c r="J3600" s="77">
        <v>200000</v>
      </c>
      <c r="K3600" s="68">
        <v>2</v>
      </c>
      <c r="L3600" s="69" t="s">
        <v>22361</v>
      </c>
    </row>
    <row r="3601" spans="1:13" ht="33" x14ac:dyDescent="0.3">
      <c r="A3601" s="64" t="s">
        <v>17654</v>
      </c>
      <c r="B3601" s="67" t="s">
        <v>17655</v>
      </c>
      <c r="C3601" s="67" t="s">
        <v>17656</v>
      </c>
      <c r="D3601" s="67" t="s">
        <v>11488</v>
      </c>
      <c r="E3601" s="67" t="s">
        <v>11842</v>
      </c>
      <c r="F3601" s="67" t="s">
        <v>17657</v>
      </c>
      <c r="G3601" s="73" t="s">
        <v>17658</v>
      </c>
      <c r="H3601" s="40" t="s">
        <v>22476</v>
      </c>
      <c r="I3601" s="67" t="s">
        <v>92</v>
      </c>
      <c r="J3601" s="76">
        <v>150000</v>
      </c>
      <c r="K3601" s="67">
        <v>9</v>
      </c>
      <c r="L3601" s="82" t="s">
        <v>20088</v>
      </c>
    </row>
    <row r="3602" spans="1:13" x14ac:dyDescent="0.3">
      <c r="A3602" s="64" t="s">
        <v>17659</v>
      </c>
      <c r="B3602" s="67" t="s">
        <v>17660</v>
      </c>
      <c r="C3602" s="67" t="s">
        <v>17661</v>
      </c>
      <c r="D3602" s="67" t="s">
        <v>11488</v>
      </c>
      <c r="E3602" s="67" t="s">
        <v>11842</v>
      </c>
      <c r="F3602" s="67" t="s">
        <v>17662</v>
      </c>
      <c r="G3602" s="73" t="s">
        <v>17663</v>
      </c>
      <c r="H3602" s="40" t="s">
        <v>22476</v>
      </c>
      <c r="I3602" s="67" t="s">
        <v>889</v>
      </c>
      <c r="J3602" s="76">
        <v>150000</v>
      </c>
      <c r="K3602" s="67">
        <f t="shared" ref="K3602:K3603" si="54">IF(L3602="",0,LEN(L3602)-LEN(SUBSTITUTE(L3602,",",""))+1)</f>
        <v>2</v>
      </c>
      <c r="L3602" s="81" t="s">
        <v>18798</v>
      </c>
      <c r="M3602" s="15"/>
    </row>
    <row r="3603" spans="1:13" x14ac:dyDescent="0.3">
      <c r="A3603" s="64" t="s">
        <v>17664</v>
      </c>
      <c r="B3603" s="67" t="s">
        <v>17665</v>
      </c>
      <c r="C3603" s="67" t="s">
        <v>17666</v>
      </c>
      <c r="D3603" s="67" t="s">
        <v>11488</v>
      </c>
      <c r="E3603" s="67" t="s">
        <v>11842</v>
      </c>
      <c r="F3603" s="67" t="s">
        <v>17667</v>
      </c>
      <c r="G3603" s="73" t="s">
        <v>17668</v>
      </c>
      <c r="H3603" s="40" t="s">
        <v>22476</v>
      </c>
      <c r="I3603" s="67" t="s">
        <v>746</v>
      </c>
      <c r="J3603" s="76">
        <v>100000</v>
      </c>
      <c r="K3603" s="67">
        <f t="shared" si="54"/>
        <v>2</v>
      </c>
      <c r="L3603" s="81" t="s">
        <v>17669</v>
      </c>
      <c r="M3603" s="15"/>
    </row>
    <row r="3604" spans="1:13" x14ac:dyDescent="0.3">
      <c r="A3604" s="65" t="s">
        <v>17671</v>
      </c>
      <c r="B3604" s="68" t="s">
        <v>4145</v>
      </c>
      <c r="C3604" s="68" t="s">
        <v>17672</v>
      </c>
      <c r="D3604" s="68" t="s">
        <v>11488</v>
      </c>
      <c r="E3604" s="68" t="s">
        <v>11974</v>
      </c>
      <c r="F3604" s="68" t="s">
        <v>17673</v>
      </c>
      <c r="G3604" s="74" t="s">
        <v>17674</v>
      </c>
      <c r="H3604" s="40" t="s">
        <v>22476</v>
      </c>
      <c r="I3604" s="68" t="s">
        <v>50</v>
      </c>
      <c r="J3604" s="77">
        <v>150000</v>
      </c>
      <c r="K3604" s="68">
        <v>2</v>
      </c>
      <c r="L3604" s="69" t="s">
        <v>17675</v>
      </c>
    </row>
    <row r="3605" spans="1:13" x14ac:dyDescent="0.3">
      <c r="A3605" s="64" t="s">
        <v>17676</v>
      </c>
      <c r="B3605" s="67" t="s">
        <v>17677</v>
      </c>
      <c r="C3605" s="67" t="s">
        <v>20089</v>
      </c>
      <c r="D3605" s="67" t="s">
        <v>12316</v>
      </c>
      <c r="E3605" s="67" t="s">
        <v>11974</v>
      </c>
      <c r="F3605" s="67" t="s">
        <v>17678</v>
      </c>
      <c r="G3605" s="73" t="s">
        <v>17679</v>
      </c>
      <c r="H3605" s="40" t="s">
        <v>22476</v>
      </c>
      <c r="I3605" s="67" t="s">
        <v>746</v>
      </c>
      <c r="J3605" s="76">
        <v>120000</v>
      </c>
      <c r="K3605" s="67">
        <v>3</v>
      </c>
      <c r="L3605" s="82" t="s">
        <v>20090</v>
      </c>
    </row>
    <row r="3606" spans="1:13" x14ac:dyDescent="0.3">
      <c r="A3606" s="65" t="s">
        <v>22362</v>
      </c>
      <c r="B3606" s="68" t="s">
        <v>17680</v>
      </c>
      <c r="C3606" s="68" t="s">
        <v>12424</v>
      </c>
      <c r="D3606" s="68" t="s">
        <v>11488</v>
      </c>
      <c r="E3606" s="68" t="s">
        <v>11974</v>
      </c>
      <c r="F3606" s="68" t="s">
        <v>17681</v>
      </c>
      <c r="G3606" s="74" t="s">
        <v>17682</v>
      </c>
      <c r="H3606" s="40" t="s">
        <v>22476</v>
      </c>
      <c r="I3606" s="68" t="s">
        <v>570</v>
      </c>
      <c r="J3606" s="77">
        <v>160000</v>
      </c>
      <c r="K3606" s="68">
        <v>2</v>
      </c>
      <c r="L3606" s="69" t="s">
        <v>22363</v>
      </c>
    </row>
    <row r="3607" spans="1:13" x14ac:dyDescent="0.3">
      <c r="A3607" s="65" t="s">
        <v>17683</v>
      </c>
      <c r="B3607" s="68" t="s">
        <v>17684</v>
      </c>
      <c r="C3607" s="68" t="s">
        <v>3937</v>
      </c>
      <c r="D3607" s="68" t="s">
        <v>11488</v>
      </c>
      <c r="E3607" s="68" t="s">
        <v>12060</v>
      </c>
      <c r="F3607" s="68" t="s">
        <v>17685</v>
      </c>
      <c r="G3607" s="74" t="s">
        <v>17686</v>
      </c>
      <c r="H3607" s="40" t="s">
        <v>22476</v>
      </c>
      <c r="I3607" s="68" t="s">
        <v>230</v>
      </c>
      <c r="J3607" s="77">
        <v>100000</v>
      </c>
      <c r="K3607" s="68">
        <v>3</v>
      </c>
      <c r="L3607" s="69" t="s">
        <v>17687</v>
      </c>
    </row>
    <row r="3608" spans="1:13" x14ac:dyDescent="0.3">
      <c r="A3608" s="64" t="s">
        <v>17688</v>
      </c>
      <c r="B3608" s="67" t="s">
        <v>17689</v>
      </c>
      <c r="C3608" s="67" t="s">
        <v>1657</v>
      </c>
      <c r="D3608" s="67" t="s">
        <v>11488</v>
      </c>
      <c r="E3608" s="67" t="s">
        <v>12060</v>
      </c>
      <c r="F3608" s="67" t="s">
        <v>18573</v>
      </c>
      <c r="G3608" s="73" t="s">
        <v>17690</v>
      </c>
      <c r="H3608" s="40" t="s">
        <v>22476</v>
      </c>
      <c r="I3608" s="67" t="s">
        <v>15578</v>
      </c>
      <c r="J3608" s="76">
        <v>200000</v>
      </c>
      <c r="K3608" s="67">
        <f>IF(L3608="",0,LEN(L3608)-LEN(SUBSTITUTE(L3608,",",""))+1)</f>
        <v>2</v>
      </c>
      <c r="L3608" s="81" t="s">
        <v>17691</v>
      </c>
      <c r="M3608" s="15"/>
    </row>
    <row r="3609" spans="1:13" x14ac:dyDescent="0.3">
      <c r="A3609" s="65" t="s">
        <v>17692</v>
      </c>
      <c r="B3609" s="68" t="s">
        <v>17693</v>
      </c>
      <c r="C3609" s="68" t="s">
        <v>17694</v>
      </c>
      <c r="D3609" s="68" t="s">
        <v>11488</v>
      </c>
      <c r="E3609" s="68" t="s">
        <v>12060</v>
      </c>
      <c r="F3609" s="68" t="s">
        <v>17695</v>
      </c>
      <c r="G3609" s="74" t="s">
        <v>17696</v>
      </c>
      <c r="H3609" s="40" t="s">
        <v>22476</v>
      </c>
      <c r="I3609" s="68" t="s">
        <v>50</v>
      </c>
      <c r="J3609" s="77">
        <v>150000</v>
      </c>
      <c r="K3609" s="68">
        <v>2</v>
      </c>
      <c r="L3609" s="69" t="s">
        <v>17697</v>
      </c>
    </row>
    <row r="3610" spans="1:13" x14ac:dyDescent="0.3">
      <c r="A3610" s="64" t="s">
        <v>17698</v>
      </c>
      <c r="B3610" s="67" t="s">
        <v>7737</v>
      </c>
      <c r="C3610" s="67" t="s">
        <v>17699</v>
      </c>
      <c r="D3610" s="67" t="s">
        <v>11488</v>
      </c>
      <c r="E3610" s="67" t="s">
        <v>12060</v>
      </c>
      <c r="F3610" s="67" t="s">
        <v>17700</v>
      </c>
      <c r="G3610" s="73" t="s">
        <v>17701</v>
      </c>
      <c r="H3610" s="40" t="s">
        <v>22476</v>
      </c>
      <c r="I3610" s="67" t="s">
        <v>50</v>
      </c>
      <c r="J3610" s="76">
        <v>150000</v>
      </c>
      <c r="K3610" s="67">
        <v>2</v>
      </c>
      <c r="L3610" s="81" t="s">
        <v>17702</v>
      </c>
    </row>
    <row r="3611" spans="1:13" x14ac:dyDescent="0.3">
      <c r="A3611" s="65" t="s">
        <v>17703</v>
      </c>
      <c r="B3611" s="68" t="s">
        <v>17704</v>
      </c>
      <c r="C3611" s="68" t="s">
        <v>17705</v>
      </c>
      <c r="D3611" s="68" t="s">
        <v>11488</v>
      </c>
      <c r="E3611" s="68" t="s">
        <v>12127</v>
      </c>
      <c r="F3611" s="68" t="s">
        <v>17706</v>
      </c>
      <c r="G3611" s="74" t="s">
        <v>17707</v>
      </c>
      <c r="H3611" s="40" t="s">
        <v>22476</v>
      </c>
      <c r="I3611" s="68" t="s">
        <v>15631</v>
      </c>
      <c r="J3611" s="77">
        <v>200000</v>
      </c>
      <c r="K3611" s="68">
        <v>2</v>
      </c>
      <c r="L3611" s="69" t="s">
        <v>17708</v>
      </c>
    </row>
    <row r="3612" spans="1:13" x14ac:dyDescent="0.3">
      <c r="A3612" s="64" t="s">
        <v>17709</v>
      </c>
      <c r="B3612" s="67" t="s">
        <v>17710</v>
      </c>
      <c r="C3612" s="67" t="s">
        <v>17711</v>
      </c>
      <c r="D3612" s="67" t="s">
        <v>11488</v>
      </c>
      <c r="E3612" s="67" t="s">
        <v>12127</v>
      </c>
      <c r="F3612" s="67" t="s">
        <v>17712</v>
      </c>
      <c r="G3612" s="73" t="s">
        <v>17713</v>
      </c>
      <c r="H3612" s="40" t="s">
        <v>22476</v>
      </c>
      <c r="I3612" s="67" t="s">
        <v>112</v>
      </c>
      <c r="J3612" s="76">
        <v>100000</v>
      </c>
      <c r="K3612" s="67">
        <f>IF(L3612="",0,LEN(L3612)-LEN(SUBSTITUTE(L3612,",",""))+1)</f>
        <v>3</v>
      </c>
      <c r="L3612" s="81" t="s">
        <v>18713</v>
      </c>
      <c r="M3612" s="15"/>
    </row>
    <row r="3613" spans="1:13" x14ac:dyDescent="0.3">
      <c r="A3613" s="64" t="s">
        <v>17714</v>
      </c>
      <c r="B3613" s="67" t="s">
        <v>17715</v>
      </c>
      <c r="C3613" s="67" t="s">
        <v>18674</v>
      </c>
      <c r="D3613" s="67" t="s">
        <v>11488</v>
      </c>
      <c r="E3613" s="67" t="s">
        <v>12127</v>
      </c>
      <c r="F3613" s="67" t="s">
        <v>17716</v>
      </c>
      <c r="G3613" s="73" t="s">
        <v>17717</v>
      </c>
      <c r="H3613" s="40" t="s">
        <v>22476</v>
      </c>
      <c r="I3613" s="67" t="s">
        <v>499</v>
      </c>
      <c r="J3613" s="76">
        <v>200000</v>
      </c>
      <c r="K3613" s="67">
        <f>IF(L3613="",0,LEN(L3613)-LEN(SUBSTITUTE(L3613,",",""))+1)</f>
        <v>3</v>
      </c>
      <c r="L3613" s="81" t="s">
        <v>18675</v>
      </c>
      <c r="M3613" s="15"/>
    </row>
    <row r="3614" spans="1:13" x14ac:dyDescent="0.3">
      <c r="A3614" s="64" t="s">
        <v>17718</v>
      </c>
      <c r="B3614" s="67" t="s">
        <v>16964</v>
      </c>
      <c r="C3614" s="67" t="s">
        <v>17719</v>
      </c>
      <c r="D3614" s="67" t="s">
        <v>11488</v>
      </c>
      <c r="E3614" s="67" t="s">
        <v>12191</v>
      </c>
      <c r="F3614" s="67" t="s">
        <v>17720</v>
      </c>
      <c r="G3614" s="73" t="s">
        <v>17721</v>
      </c>
      <c r="H3614" s="40" t="s">
        <v>22476</v>
      </c>
      <c r="I3614" s="67" t="s">
        <v>230</v>
      </c>
      <c r="J3614" s="76">
        <v>150000</v>
      </c>
      <c r="K3614" s="67">
        <v>4</v>
      </c>
      <c r="L3614" s="82" t="s">
        <v>20091</v>
      </c>
    </row>
    <row r="3615" spans="1:13" x14ac:dyDescent="0.3">
      <c r="A3615" s="64" t="s">
        <v>17722</v>
      </c>
      <c r="B3615" s="67" t="s">
        <v>17723</v>
      </c>
      <c r="C3615" s="67" t="s">
        <v>17724</v>
      </c>
      <c r="D3615" s="67" t="s">
        <v>11488</v>
      </c>
      <c r="E3615" s="67" t="s">
        <v>12212</v>
      </c>
      <c r="F3615" s="67" t="s">
        <v>17725</v>
      </c>
      <c r="G3615" s="73" t="s">
        <v>17726</v>
      </c>
      <c r="H3615" s="40" t="s">
        <v>22476</v>
      </c>
      <c r="I3615" s="67" t="s">
        <v>164</v>
      </c>
      <c r="J3615" s="76">
        <v>100000</v>
      </c>
      <c r="K3615" s="67">
        <f>IF(L3615="",0,LEN(L3615)-LEN(SUBSTITUTE(L3615,",",""))+1)</f>
        <v>3</v>
      </c>
      <c r="L3615" s="81" t="s">
        <v>17727</v>
      </c>
      <c r="M3615" s="15"/>
    </row>
    <row r="3616" spans="1:13" x14ac:dyDescent="0.3">
      <c r="A3616" s="65" t="s">
        <v>17728</v>
      </c>
      <c r="B3616" s="68" t="s">
        <v>17729</v>
      </c>
      <c r="C3616" s="68" t="s">
        <v>17730</v>
      </c>
      <c r="D3616" s="68" t="s">
        <v>11488</v>
      </c>
      <c r="E3616" s="68" t="s">
        <v>12233</v>
      </c>
      <c r="F3616" s="68" t="s">
        <v>17731</v>
      </c>
      <c r="G3616" s="74" t="s">
        <v>17732</v>
      </c>
      <c r="H3616" s="40" t="s">
        <v>22476</v>
      </c>
      <c r="I3616" s="68" t="s">
        <v>15578</v>
      </c>
      <c r="J3616" s="77">
        <v>150000</v>
      </c>
      <c r="K3616" s="68">
        <v>2</v>
      </c>
      <c r="L3616" s="69" t="s">
        <v>17733</v>
      </c>
    </row>
    <row r="3617" spans="1:13" ht="33" x14ac:dyDescent="0.3">
      <c r="A3617" s="64" t="s">
        <v>17734</v>
      </c>
      <c r="B3617" s="67" t="s">
        <v>17238</v>
      </c>
      <c r="C3617" s="67" t="s">
        <v>17735</v>
      </c>
      <c r="D3617" s="67" t="s">
        <v>11488</v>
      </c>
      <c r="E3617" s="67" t="s">
        <v>12269</v>
      </c>
      <c r="F3617" s="67" t="s">
        <v>17736</v>
      </c>
      <c r="G3617" s="73" t="s">
        <v>17737</v>
      </c>
      <c r="H3617" s="40" t="s">
        <v>22476</v>
      </c>
      <c r="I3617" s="67" t="s">
        <v>570</v>
      </c>
      <c r="J3617" s="76">
        <v>100000</v>
      </c>
      <c r="K3617" s="67">
        <v>10</v>
      </c>
      <c r="L3617" s="82" t="s">
        <v>20092</v>
      </c>
    </row>
    <row r="3618" spans="1:13" x14ac:dyDescent="0.3">
      <c r="A3618" s="64" t="s">
        <v>17738</v>
      </c>
      <c r="B3618" s="67" t="s">
        <v>17739</v>
      </c>
      <c r="C3618" s="67" t="s">
        <v>17740</v>
      </c>
      <c r="D3618" s="67" t="s">
        <v>11488</v>
      </c>
      <c r="E3618" s="67" t="s">
        <v>12269</v>
      </c>
      <c r="F3618" s="67" t="s">
        <v>17741</v>
      </c>
      <c r="G3618" s="73" t="s">
        <v>17742</v>
      </c>
      <c r="H3618" s="40" t="s">
        <v>22476</v>
      </c>
      <c r="I3618" s="67" t="s">
        <v>15631</v>
      </c>
      <c r="J3618" s="76">
        <v>150000</v>
      </c>
      <c r="K3618" s="67">
        <v>2</v>
      </c>
      <c r="L3618" s="81" t="s">
        <v>17743</v>
      </c>
    </row>
    <row r="3619" spans="1:13" x14ac:dyDescent="0.3">
      <c r="A3619" s="64" t="s">
        <v>17745</v>
      </c>
      <c r="B3619" s="67" t="s">
        <v>17746</v>
      </c>
      <c r="C3619" s="67" t="s">
        <v>17747</v>
      </c>
      <c r="D3619" s="67" t="s">
        <v>12316</v>
      </c>
      <c r="E3619" s="67" t="s">
        <v>12317</v>
      </c>
      <c r="F3619" s="67" t="s">
        <v>17748</v>
      </c>
      <c r="G3619" s="73" t="s">
        <v>17749</v>
      </c>
      <c r="H3619" s="40" t="s">
        <v>22476</v>
      </c>
      <c r="I3619" s="67" t="s">
        <v>50</v>
      </c>
      <c r="J3619" s="76">
        <v>150000</v>
      </c>
      <c r="K3619" s="67">
        <v>2</v>
      </c>
      <c r="L3619" s="81" t="s">
        <v>17750</v>
      </c>
    </row>
    <row r="3620" spans="1:13" x14ac:dyDescent="0.3">
      <c r="A3620" s="64" t="s">
        <v>17751</v>
      </c>
      <c r="B3620" s="67" t="s">
        <v>17752</v>
      </c>
      <c r="C3620" s="67" t="s">
        <v>17753</v>
      </c>
      <c r="D3620" s="67" t="s">
        <v>12316</v>
      </c>
      <c r="E3620" s="67" t="s">
        <v>12317</v>
      </c>
      <c r="F3620" s="67" t="s">
        <v>17754</v>
      </c>
      <c r="G3620" s="73" t="s">
        <v>17755</v>
      </c>
      <c r="H3620" s="40" t="s">
        <v>22476</v>
      </c>
      <c r="I3620" s="67" t="s">
        <v>15631</v>
      </c>
      <c r="J3620" s="76">
        <v>100000</v>
      </c>
      <c r="K3620" s="67">
        <f>IF(L3620="",0,LEN(L3620)-LEN(SUBSTITUTE(L3620,",",""))+1)</f>
        <v>2</v>
      </c>
      <c r="L3620" s="81" t="s">
        <v>17756</v>
      </c>
      <c r="M3620" s="15"/>
    </row>
    <row r="3621" spans="1:13" x14ac:dyDescent="0.3">
      <c r="A3621" s="64" t="s">
        <v>17757</v>
      </c>
      <c r="B3621" s="67" t="s">
        <v>17758</v>
      </c>
      <c r="C3621" s="67" t="s">
        <v>17759</v>
      </c>
      <c r="D3621" s="67" t="s">
        <v>12316</v>
      </c>
      <c r="E3621" s="67" t="s">
        <v>12317</v>
      </c>
      <c r="F3621" s="67" t="s">
        <v>17760</v>
      </c>
      <c r="G3621" s="73" t="s">
        <v>17761</v>
      </c>
      <c r="H3621" s="40" t="s">
        <v>22476</v>
      </c>
      <c r="I3621" s="67" t="s">
        <v>1443</v>
      </c>
      <c r="J3621" s="76">
        <v>100000</v>
      </c>
      <c r="K3621" s="67">
        <v>3</v>
      </c>
      <c r="L3621" s="81" t="s">
        <v>20093</v>
      </c>
    </row>
    <row r="3622" spans="1:13" x14ac:dyDescent="0.3">
      <c r="A3622" s="66" t="s">
        <v>20094</v>
      </c>
      <c r="B3622" s="70" t="s">
        <v>20095</v>
      </c>
      <c r="C3622" s="70" t="s">
        <v>17762</v>
      </c>
      <c r="D3622" s="70" t="s">
        <v>12316</v>
      </c>
      <c r="E3622" s="70" t="s">
        <v>12317</v>
      </c>
      <c r="F3622" s="70" t="s">
        <v>17763</v>
      </c>
      <c r="G3622" s="75" t="s">
        <v>17764</v>
      </c>
      <c r="H3622" s="40" t="s">
        <v>22476</v>
      </c>
      <c r="I3622" s="70" t="s">
        <v>15631</v>
      </c>
      <c r="J3622" s="79">
        <v>200000</v>
      </c>
      <c r="K3622" s="70">
        <v>3</v>
      </c>
      <c r="L3622" s="83" t="s">
        <v>20096</v>
      </c>
    </row>
    <row r="3623" spans="1:13" x14ac:dyDescent="0.3">
      <c r="A3623" s="64" t="s">
        <v>17765</v>
      </c>
      <c r="B3623" s="67" t="s">
        <v>17766</v>
      </c>
      <c r="C3623" s="67" t="s">
        <v>17767</v>
      </c>
      <c r="D3623" s="67" t="s">
        <v>12316</v>
      </c>
      <c r="E3623" s="67" t="s">
        <v>12317</v>
      </c>
      <c r="F3623" s="67" t="s">
        <v>17768</v>
      </c>
      <c r="G3623" s="73" t="s">
        <v>17769</v>
      </c>
      <c r="H3623" s="40" t="s">
        <v>22476</v>
      </c>
      <c r="I3623" s="67" t="s">
        <v>226</v>
      </c>
      <c r="J3623" s="76">
        <v>250000</v>
      </c>
      <c r="K3623" s="67">
        <f>IF(L3623="",0,LEN(L3623)-LEN(SUBSTITUTE(L3623,",",""))+1)</f>
        <v>2</v>
      </c>
      <c r="L3623" s="81" t="s">
        <v>17770</v>
      </c>
      <c r="M3623" s="15"/>
    </row>
    <row r="3624" spans="1:13" x14ac:dyDescent="0.3">
      <c r="A3624" s="65" t="s">
        <v>22364</v>
      </c>
      <c r="B3624" s="68" t="s">
        <v>17771</v>
      </c>
      <c r="C3624" s="68" t="s">
        <v>22365</v>
      </c>
      <c r="D3624" s="68" t="s">
        <v>12316</v>
      </c>
      <c r="E3624" s="68" t="s">
        <v>12449</v>
      </c>
      <c r="F3624" s="68" t="s">
        <v>17772</v>
      </c>
      <c r="G3624" s="74" t="s">
        <v>17773</v>
      </c>
      <c r="H3624" s="40" t="s">
        <v>22476</v>
      </c>
      <c r="I3624" s="68" t="s">
        <v>50</v>
      </c>
      <c r="J3624" s="77">
        <v>100000</v>
      </c>
      <c r="K3624" s="68">
        <v>2</v>
      </c>
      <c r="L3624" s="69" t="s">
        <v>17774</v>
      </c>
    </row>
    <row r="3625" spans="1:13" x14ac:dyDescent="0.3">
      <c r="A3625" s="64" t="s">
        <v>17775</v>
      </c>
      <c r="B3625" s="67" t="s">
        <v>17776</v>
      </c>
      <c r="C3625" s="67" t="s">
        <v>17777</v>
      </c>
      <c r="D3625" s="67" t="s">
        <v>12316</v>
      </c>
      <c r="E3625" s="67" t="s">
        <v>12449</v>
      </c>
      <c r="F3625" s="67" t="s">
        <v>17778</v>
      </c>
      <c r="G3625" s="73" t="s">
        <v>17779</v>
      </c>
      <c r="H3625" s="40" t="s">
        <v>22476</v>
      </c>
      <c r="I3625" s="67" t="s">
        <v>746</v>
      </c>
      <c r="J3625" s="76">
        <v>100000</v>
      </c>
      <c r="K3625" s="67">
        <f>IF(L3625="",0,LEN(L3625)-LEN(SUBSTITUTE(L3625,",",""))+1)</f>
        <v>2</v>
      </c>
      <c r="L3625" s="81" t="s">
        <v>19055</v>
      </c>
      <c r="M3625" s="15"/>
    </row>
    <row r="3626" spans="1:13" x14ac:dyDescent="0.3">
      <c r="A3626" s="65" t="s">
        <v>17780</v>
      </c>
      <c r="B3626" s="68" t="s">
        <v>17781</v>
      </c>
      <c r="C3626" s="68" t="s">
        <v>17782</v>
      </c>
      <c r="D3626" s="68" t="s">
        <v>12316</v>
      </c>
      <c r="E3626" s="68" t="s">
        <v>12449</v>
      </c>
      <c r="F3626" s="68" t="s">
        <v>17783</v>
      </c>
      <c r="G3626" s="74" t="s">
        <v>20849</v>
      </c>
      <c r="H3626" s="40" t="s">
        <v>22476</v>
      </c>
      <c r="I3626" s="68" t="s">
        <v>17</v>
      </c>
      <c r="J3626" s="77" t="s">
        <v>20849</v>
      </c>
      <c r="K3626" s="68">
        <v>2</v>
      </c>
      <c r="L3626" s="69" t="s">
        <v>17784</v>
      </c>
    </row>
    <row r="3627" spans="1:13" x14ac:dyDescent="0.3">
      <c r="A3627" s="65" t="s">
        <v>17785</v>
      </c>
      <c r="B3627" s="68" t="s">
        <v>17786</v>
      </c>
      <c r="C3627" s="68" t="s">
        <v>17787</v>
      </c>
      <c r="D3627" s="68" t="s">
        <v>12316</v>
      </c>
      <c r="E3627" s="68" t="s">
        <v>12449</v>
      </c>
      <c r="F3627" s="68" t="s">
        <v>17788</v>
      </c>
      <c r="G3627" s="74" t="s">
        <v>17789</v>
      </c>
      <c r="H3627" s="40" t="s">
        <v>22476</v>
      </c>
      <c r="I3627" s="68" t="s">
        <v>50</v>
      </c>
      <c r="J3627" s="77">
        <v>150000</v>
      </c>
      <c r="K3627" s="68">
        <v>2</v>
      </c>
      <c r="L3627" s="69" t="s">
        <v>22366</v>
      </c>
    </row>
    <row r="3628" spans="1:13" x14ac:dyDescent="0.3">
      <c r="A3628" s="64" t="s">
        <v>17790</v>
      </c>
      <c r="B3628" s="67" t="s">
        <v>17791</v>
      </c>
      <c r="C3628" s="67" t="s">
        <v>19044</v>
      </c>
      <c r="D3628" s="67" t="s">
        <v>12316</v>
      </c>
      <c r="E3628" s="67" t="s">
        <v>12449</v>
      </c>
      <c r="F3628" s="67" t="s">
        <v>19045</v>
      </c>
      <c r="G3628" s="73" t="s">
        <v>17792</v>
      </c>
      <c r="H3628" s="40" t="s">
        <v>22476</v>
      </c>
      <c r="I3628" s="67" t="s">
        <v>50</v>
      </c>
      <c r="J3628" s="76">
        <v>100000</v>
      </c>
      <c r="K3628" s="67">
        <f>IF(L3628="",0,LEN(L3628)-LEN(SUBSTITUTE(L3628,",",""))+1)</f>
        <v>2</v>
      </c>
      <c r="L3628" s="81" t="s">
        <v>19046</v>
      </c>
      <c r="M3628" s="15"/>
    </row>
    <row r="3629" spans="1:13" x14ac:dyDescent="0.3">
      <c r="A3629" s="64" t="s">
        <v>17793</v>
      </c>
      <c r="B3629" s="67" t="s">
        <v>17794</v>
      </c>
      <c r="C3629" s="67" t="s">
        <v>17795</v>
      </c>
      <c r="D3629" s="67" t="s">
        <v>12316</v>
      </c>
      <c r="E3629" s="67" t="s">
        <v>12598</v>
      </c>
      <c r="F3629" s="67" t="s">
        <v>17796</v>
      </c>
      <c r="G3629" s="73" t="s">
        <v>17797</v>
      </c>
      <c r="H3629" s="40" t="s">
        <v>22476</v>
      </c>
      <c r="I3629" s="67" t="s">
        <v>15631</v>
      </c>
      <c r="J3629" s="76">
        <v>200000</v>
      </c>
      <c r="K3629" s="67">
        <v>3</v>
      </c>
      <c r="L3629" s="81" t="s">
        <v>17798</v>
      </c>
    </row>
    <row r="3630" spans="1:13" x14ac:dyDescent="0.3">
      <c r="A3630" s="64" t="s">
        <v>17799</v>
      </c>
      <c r="B3630" s="67" t="s">
        <v>17800</v>
      </c>
      <c r="C3630" s="67" t="s">
        <v>17801</v>
      </c>
      <c r="D3630" s="67" t="s">
        <v>12316</v>
      </c>
      <c r="E3630" s="67" t="s">
        <v>12598</v>
      </c>
      <c r="F3630" s="67" t="s">
        <v>17802</v>
      </c>
      <c r="G3630" s="73" t="s">
        <v>17803</v>
      </c>
      <c r="H3630" s="40" t="s">
        <v>22476</v>
      </c>
      <c r="I3630" s="67" t="s">
        <v>40</v>
      </c>
      <c r="J3630" s="76">
        <v>100000</v>
      </c>
      <c r="K3630" s="67">
        <f>IF(L3630="",0,LEN(L3630)-LEN(SUBSTITUTE(L3630,",",""))+1)</f>
        <v>2</v>
      </c>
      <c r="L3630" s="81" t="s">
        <v>17804</v>
      </c>
      <c r="M3630" s="15"/>
    </row>
    <row r="3631" spans="1:13" x14ac:dyDescent="0.3">
      <c r="A3631" s="65" t="s">
        <v>17805</v>
      </c>
      <c r="B3631" s="68" t="s">
        <v>17806</v>
      </c>
      <c r="C3631" s="68" t="s">
        <v>17807</v>
      </c>
      <c r="D3631" s="68" t="s">
        <v>12316</v>
      </c>
      <c r="E3631" s="68" t="s">
        <v>12598</v>
      </c>
      <c r="F3631" s="68" t="s">
        <v>17808</v>
      </c>
      <c r="G3631" s="74" t="s">
        <v>22367</v>
      </c>
      <c r="H3631" s="40" t="s">
        <v>22476</v>
      </c>
      <c r="I3631" s="68" t="s">
        <v>226</v>
      </c>
      <c r="J3631" s="77">
        <v>200000</v>
      </c>
      <c r="K3631" s="68">
        <v>2</v>
      </c>
      <c r="L3631" s="69" t="s">
        <v>17809</v>
      </c>
    </row>
    <row r="3632" spans="1:13" x14ac:dyDescent="0.3">
      <c r="A3632" s="65" t="s">
        <v>17810</v>
      </c>
      <c r="B3632" s="68" t="s">
        <v>17811</v>
      </c>
      <c r="C3632" s="68" t="s">
        <v>6554</v>
      </c>
      <c r="D3632" s="68" t="s">
        <v>12316</v>
      </c>
      <c r="E3632" s="68" t="s">
        <v>12598</v>
      </c>
      <c r="F3632" s="68" t="s">
        <v>17812</v>
      </c>
      <c r="G3632" s="74" t="s">
        <v>17813</v>
      </c>
      <c r="H3632" s="40" t="s">
        <v>22476</v>
      </c>
      <c r="I3632" s="68" t="s">
        <v>3987</v>
      </c>
      <c r="J3632" s="77">
        <v>150000</v>
      </c>
      <c r="K3632" s="68">
        <v>2</v>
      </c>
      <c r="L3632" s="69" t="s">
        <v>22368</v>
      </c>
    </row>
    <row r="3633" spans="1:13" x14ac:dyDescent="0.3">
      <c r="A3633" s="65" t="s">
        <v>17814</v>
      </c>
      <c r="B3633" s="68" t="s">
        <v>22369</v>
      </c>
      <c r="C3633" s="68" t="s">
        <v>17815</v>
      </c>
      <c r="D3633" s="68" t="s">
        <v>12316</v>
      </c>
      <c r="E3633" s="68" t="s">
        <v>12695</v>
      </c>
      <c r="F3633" s="68" t="s">
        <v>22370</v>
      </c>
      <c r="G3633" s="74" t="s">
        <v>17816</v>
      </c>
      <c r="H3633" s="40" t="s">
        <v>22476</v>
      </c>
      <c r="I3633" s="68" t="s">
        <v>15630</v>
      </c>
      <c r="J3633" s="77">
        <v>150000</v>
      </c>
      <c r="K3633" s="68">
        <v>4</v>
      </c>
      <c r="L3633" s="69" t="s">
        <v>22371</v>
      </c>
    </row>
    <row r="3634" spans="1:13" x14ac:dyDescent="0.3">
      <c r="A3634" s="64" t="s">
        <v>17817</v>
      </c>
      <c r="B3634" s="67" t="s">
        <v>17818</v>
      </c>
      <c r="C3634" s="67" t="s">
        <v>17819</v>
      </c>
      <c r="D3634" s="67" t="s">
        <v>12316</v>
      </c>
      <c r="E3634" s="67" t="s">
        <v>12695</v>
      </c>
      <c r="F3634" s="67" t="s">
        <v>17820</v>
      </c>
      <c r="G3634" s="73" t="s">
        <v>17821</v>
      </c>
      <c r="H3634" s="40" t="s">
        <v>22476</v>
      </c>
      <c r="I3634" s="67" t="s">
        <v>910</v>
      </c>
      <c r="J3634" s="76">
        <v>150000</v>
      </c>
      <c r="K3634" s="67">
        <f t="shared" ref="K3634" si="55">IF(L3634="",0,LEN(L3634)-LEN(SUBSTITUTE(L3634,",",""))+1)</f>
        <v>4</v>
      </c>
      <c r="L3634" s="81" t="s">
        <v>18966</v>
      </c>
      <c r="M3634" s="15"/>
    </row>
    <row r="3635" spans="1:13" x14ac:dyDescent="0.3">
      <c r="A3635" s="64" t="s">
        <v>17822</v>
      </c>
      <c r="B3635" s="67" t="s">
        <v>17823</v>
      </c>
      <c r="C3635" s="67" t="s">
        <v>17824</v>
      </c>
      <c r="D3635" s="67" t="s">
        <v>12316</v>
      </c>
      <c r="E3635" s="67" t="s">
        <v>12754</v>
      </c>
      <c r="F3635" s="67" t="s">
        <v>20097</v>
      </c>
      <c r="G3635" s="73" t="s">
        <v>17825</v>
      </c>
      <c r="H3635" s="40" t="s">
        <v>22476</v>
      </c>
      <c r="I3635" s="67" t="s">
        <v>50</v>
      </c>
      <c r="J3635" s="76">
        <v>200000</v>
      </c>
      <c r="K3635" s="67">
        <v>2</v>
      </c>
      <c r="L3635" s="81" t="s">
        <v>17826</v>
      </c>
    </row>
    <row r="3636" spans="1:13" x14ac:dyDescent="0.3">
      <c r="A3636" s="64" t="s">
        <v>17827</v>
      </c>
      <c r="B3636" s="67" t="s">
        <v>17828</v>
      </c>
      <c r="C3636" s="67" t="s">
        <v>1132</v>
      </c>
      <c r="D3636" s="67" t="s">
        <v>12316</v>
      </c>
      <c r="E3636" s="67" t="s">
        <v>12754</v>
      </c>
      <c r="F3636" s="67" t="s">
        <v>17829</v>
      </c>
      <c r="G3636" s="73" t="s">
        <v>17830</v>
      </c>
      <c r="H3636" s="40" t="s">
        <v>22476</v>
      </c>
      <c r="I3636" s="67" t="s">
        <v>15668</v>
      </c>
      <c r="J3636" s="76">
        <v>100000</v>
      </c>
      <c r="K3636" s="67">
        <f>IF(L3636="",0,LEN(L3636)-LEN(SUBSTITUTE(L3636,",",""))+1)</f>
        <v>2</v>
      </c>
      <c r="L3636" s="81" t="s">
        <v>17831</v>
      </c>
      <c r="M3636" s="15"/>
    </row>
    <row r="3637" spans="1:13" x14ac:dyDescent="0.3">
      <c r="A3637" s="65" t="s">
        <v>17832</v>
      </c>
      <c r="B3637" s="68" t="s">
        <v>22372</v>
      </c>
      <c r="C3637" s="68" t="s">
        <v>22373</v>
      </c>
      <c r="D3637" s="68" t="s">
        <v>12316</v>
      </c>
      <c r="E3637" s="68" t="s">
        <v>12828</v>
      </c>
      <c r="F3637" s="68" t="s">
        <v>17833</v>
      </c>
      <c r="G3637" s="74" t="s">
        <v>17834</v>
      </c>
      <c r="H3637" s="40" t="s">
        <v>22476</v>
      </c>
      <c r="I3637" s="68" t="s">
        <v>50</v>
      </c>
      <c r="J3637" s="76">
        <v>300000</v>
      </c>
      <c r="K3637" s="68">
        <v>2</v>
      </c>
      <c r="L3637" s="69" t="s">
        <v>17835</v>
      </c>
    </row>
    <row r="3638" spans="1:13" x14ac:dyDescent="0.3">
      <c r="A3638" s="65" t="s">
        <v>17837</v>
      </c>
      <c r="B3638" s="68" t="s">
        <v>17838</v>
      </c>
      <c r="C3638" s="68" t="s">
        <v>8163</v>
      </c>
      <c r="D3638" s="68" t="s">
        <v>12316</v>
      </c>
      <c r="E3638" s="68" t="s">
        <v>12845</v>
      </c>
      <c r="F3638" s="68" t="s">
        <v>17839</v>
      </c>
      <c r="G3638" s="74" t="s">
        <v>17840</v>
      </c>
      <c r="H3638" s="40" t="s">
        <v>22476</v>
      </c>
      <c r="I3638" s="68" t="s">
        <v>15631</v>
      </c>
      <c r="J3638" s="77">
        <v>100000</v>
      </c>
      <c r="K3638" s="68">
        <v>2</v>
      </c>
      <c r="L3638" s="69" t="s">
        <v>22374</v>
      </c>
    </row>
    <row r="3639" spans="1:13" x14ac:dyDescent="0.3">
      <c r="A3639" s="65" t="s">
        <v>17841</v>
      </c>
      <c r="B3639" s="68" t="s">
        <v>17842</v>
      </c>
      <c r="C3639" s="68" t="s">
        <v>22375</v>
      </c>
      <c r="D3639" s="68" t="s">
        <v>12316</v>
      </c>
      <c r="E3639" s="68" t="s">
        <v>12867</v>
      </c>
      <c r="F3639" s="68" t="s">
        <v>17843</v>
      </c>
      <c r="G3639" s="74" t="s">
        <v>17844</v>
      </c>
      <c r="H3639" s="40" t="s">
        <v>22476</v>
      </c>
      <c r="I3639" s="68" t="s">
        <v>78</v>
      </c>
      <c r="J3639" s="77">
        <v>150000</v>
      </c>
      <c r="K3639" s="68">
        <v>5</v>
      </c>
      <c r="L3639" s="69" t="s">
        <v>22376</v>
      </c>
    </row>
    <row r="3640" spans="1:13" x14ac:dyDescent="0.3">
      <c r="A3640" s="65" t="s">
        <v>17845</v>
      </c>
      <c r="B3640" s="68" t="s">
        <v>17846</v>
      </c>
      <c r="C3640" s="68" t="s">
        <v>22377</v>
      </c>
      <c r="D3640" s="68" t="s">
        <v>12316</v>
      </c>
      <c r="E3640" s="68" t="s">
        <v>12884</v>
      </c>
      <c r="F3640" s="68" t="s">
        <v>17847</v>
      </c>
      <c r="G3640" s="74" t="s">
        <v>17848</v>
      </c>
      <c r="H3640" s="40" t="s">
        <v>22476</v>
      </c>
      <c r="I3640" s="68" t="s">
        <v>50</v>
      </c>
      <c r="J3640" s="76">
        <v>300000</v>
      </c>
      <c r="K3640" s="68">
        <v>2</v>
      </c>
      <c r="L3640" s="69" t="s">
        <v>17849</v>
      </c>
    </row>
    <row r="3641" spans="1:13" x14ac:dyDescent="0.3">
      <c r="A3641" s="64" t="s">
        <v>17850</v>
      </c>
      <c r="B3641" s="28" t="s">
        <v>16335</v>
      </c>
      <c r="C3641" s="67" t="s">
        <v>17851</v>
      </c>
      <c r="D3641" s="67" t="s">
        <v>12316</v>
      </c>
      <c r="E3641" s="67" t="s">
        <v>12884</v>
      </c>
      <c r="F3641" s="67" t="s">
        <v>17852</v>
      </c>
      <c r="G3641" s="73" t="s">
        <v>17853</v>
      </c>
      <c r="H3641" s="40" t="s">
        <v>22476</v>
      </c>
      <c r="I3641" s="67" t="s">
        <v>570</v>
      </c>
      <c r="J3641" s="76">
        <v>100000</v>
      </c>
      <c r="K3641" s="67">
        <f>IF(L3641="",0,LEN(L3641)-LEN(SUBSTITUTE(L3641,",",""))+1)</f>
        <v>2</v>
      </c>
      <c r="L3641" s="81" t="s">
        <v>17854</v>
      </c>
      <c r="M3641" s="15"/>
    </row>
    <row r="3642" spans="1:13" x14ac:dyDescent="0.3">
      <c r="A3642" s="64" t="s">
        <v>17855</v>
      </c>
      <c r="B3642" s="67" t="s">
        <v>17856</v>
      </c>
      <c r="C3642" s="67" t="s">
        <v>18671</v>
      </c>
      <c r="D3642" s="67" t="s">
        <v>12316</v>
      </c>
      <c r="E3642" s="67" t="s">
        <v>12884</v>
      </c>
      <c r="F3642" s="67" t="s">
        <v>17857</v>
      </c>
      <c r="G3642" s="73" t="s">
        <v>17858</v>
      </c>
      <c r="H3642" s="40" t="s">
        <v>22476</v>
      </c>
      <c r="I3642" s="67" t="s">
        <v>15631</v>
      </c>
      <c r="J3642" s="76">
        <v>100000</v>
      </c>
      <c r="K3642" s="67">
        <f>IF(L3642="",0,LEN(L3642)-LEN(SUBSTITUTE(L3642,",",""))+1)</f>
        <v>2</v>
      </c>
      <c r="L3642" s="81" t="s">
        <v>18672</v>
      </c>
      <c r="M3642" s="15"/>
    </row>
    <row r="3643" spans="1:13" x14ac:dyDescent="0.3">
      <c r="A3643" s="64" t="s">
        <v>17859</v>
      </c>
      <c r="B3643" s="67" t="s">
        <v>17860</v>
      </c>
      <c r="C3643" s="67" t="s">
        <v>16364</v>
      </c>
      <c r="D3643" s="67" t="s">
        <v>12316</v>
      </c>
      <c r="E3643" s="67" t="s">
        <v>12908</v>
      </c>
      <c r="F3643" s="67" t="s">
        <v>17861</v>
      </c>
      <c r="G3643" s="73" t="s">
        <v>17862</v>
      </c>
      <c r="H3643" s="40" t="s">
        <v>22476</v>
      </c>
      <c r="I3643" s="67" t="s">
        <v>1443</v>
      </c>
      <c r="J3643" s="76">
        <v>100000</v>
      </c>
      <c r="K3643" s="67">
        <v>2</v>
      </c>
      <c r="L3643" s="81" t="s">
        <v>17863</v>
      </c>
    </row>
    <row r="3644" spans="1:13" x14ac:dyDescent="0.3">
      <c r="A3644" s="64" t="s">
        <v>17864</v>
      </c>
      <c r="B3644" s="67" t="s">
        <v>17865</v>
      </c>
      <c r="C3644" s="67" t="s">
        <v>17866</v>
      </c>
      <c r="D3644" s="67" t="s">
        <v>12316</v>
      </c>
      <c r="E3644" s="67" t="s">
        <v>12926</v>
      </c>
      <c r="F3644" s="67" t="s">
        <v>17867</v>
      </c>
      <c r="G3644" s="73" t="s">
        <v>17868</v>
      </c>
      <c r="H3644" s="40" t="s">
        <v>22476</v>
      </c>
      <c r="I3644" s="67" t="s">
        <v>15630</v>
      </c>
      <c r="J3644" s="76">
        <v>140000</v>
      </c>
      <c r="K3644" s="67">
        <v>3</v>
      </c>
      <c r="L3644" s="82" t="s">
        <v>20098</v>
      </c>
    </row>
    <row r="3645" spans="1:13" x14ac:dyDescent="0.3">
      <c r="A3645" s="65" t="s">
        <v>17869</v>
      </c>
      <c r="B3645" s="68" t="s">
        <v>17870</v>
      </c>
      <c r="C3645" s="68" t="s">
        <v>17871</v>
      </c>
      <c r="D3645" s="68" t="s">
        <v>12316</v>
      </c>
      <c r="E3645" s="68" t="s">
        <v>13024</v>
      </c>
      <c r="F3645" s="68" t="s">
        <v>17872</v>
      </c>
      <c r="G3645" s="74" t="s">
        <v>17873</v>
      </c>
      <c r="H3645" s="40" t="s">
        <v>22476</v>
      </c>
      <c r="I3645" s="68" t="s">
        <v>15631</v>
      </c>
      <c r="J3645" s="77">
        <v>200000</v>
      </c>
      <c r="K3645" s="68">
        <v>2</v>
      </c>
      <c r="L3645" s="69" t="s">
        <v>22378</v>
      </c>
    </row>
    <row r="3646" spans="1:13" x14ac:dyDescent="0.3">
      <c r="A3646" s="65" t="s">
        <v>17874</v>
      </c>
      <c r="B3646" s="68" t="s">
        <v>17875</v>
      </c>
      <c r="C3646" s="68" t="s">
        <v>17876</v>
      </c>
      <c r="D3646" s="68" t="s">
        <v>12316</v>
      </c>
      <c r="E3646" s="68" t="s">
        <v>13024</v>
      </c>
      <c r="F3646" s="68" t="s">
        <v>17877</v>
      </c>
      <c r="G3646" s="74" t="s">
        <v>17878</v>
      </c>
      <c r="H3646" s="40" t="s">
        <v>22476</v>
      </c>
      <c r="I3646" s="68" t="s">
        <v>50</v>
      </c>
      <c r="J3646" s="77">
        <v>200000</v>
      </c>
      <c r="K3646" s="68">
        <v>2</v>
      </c>
      <c r="L3646" s="69" t="s">
        <v>17879</v>
      </c>
    </row>
    <row r="3647" spans="1:13" x14ac:dyDescent="0.3">
      <c r="A3647" s="65" t="s">
        <v>17880</v>
      </c>
      <c r="B3647" s="68" t="s">
        <v>17881</v>
      </c>
      <c r="C3647" s="68" t="s">
        <v>1406</v>
      </c>
      <c r="D3647" s="68" t="s">
        <v>12316</v>
      </c>
      <c r="E3647" s="68" t="s">
        <v>13024</v>
      </c>
      <c r="F3647" s="68" t="s">
        <v>17882</v>
      </c>
      <c r="G3647" s="74" t="s">
        <v>17883</v>
      </c>
      <c r="H3647" s="40" t="s">
        <v>22476</v>
      </c>
      <c r="I3647" s="68" t="s">
        <v>92</v>
      </c>
      <c r="J3647" s="77">
        <v>100000</v>
      </c>
      <c r="K3647" s="68">
        <v>4</v>
      </c>
      <c r="L3647" s="69" t="s">
        <v>22379</v>
      </c>
    </row>
    <row r="3648" spans="1:13" x14ac:dyDescent="0.3">
      <c r="A3648" s="64" t="s">
        <v>17884</v>
      </c>
      <c r="B3648" s="67" t="s">
        <v>17885</v>
      </c>
      <c r="C3648" s="67" t="s">
        <v>17886</v>
      </c>
      <c r="D3648" s="67" t="s">
        <v>12316</v>
      </c>
      <c r="E3648" s="67" t="s">
        <v>13078</v>
      </c>
      <c r="F3648" s="67" t="s">
        <v>17887</v>
      </c>
      <c r="G3648" s="73" t="s">
        <v>17888</v>
      </c>
      <c r="H3648" s="40" t="s">
        <v>22476</v>
      </c>
      <c r="I3648" s="67" t="s">
        <v>15681</v>
      </c>
      <c r="J3648" s="76">
        <v>150000</v>
      </c>
      <c r="K3648" s="67">
        <v>2</v>
      </c>
      <c r="L3648" s="81" t="s">
        <v>17889</v>
      </c>
    </row>
    <row r="3649" spans="1:13" x14ac:dyDescent="0.3">
      <c r="A3649" s="65" t="s">
        <v>17890</v>
      </c>
      <c r="B3649" s="68" t="s">
        <v>6693</v>
      </c>
      <c r="C3649" s="68" t="s">
        <v>22380</v>
      </c>
      <c r="D3649" s="68" t="s">
        <v>12316</v>
      </c>
      <c r="E3649" s="68" t="s">
        <v>13093</v>
      </c>
      <c r="F3649" s="68" t="s">
        <v>22381</v>
      </c>
      <c r="G3649" s="74" t="s">
        <v>17891</v>
      </c>
      <c r="H3649" s="40" t="s">
        <v>22476</v>
      </c>
      <c r="I3649" s="68" t="s">
        <v>570</v>
      </c>
      <c r="J3649" s="77">
        <v>150000</v>
      </c>
      <c r="K3649" s="68">
        <v>2</v>
      </c>
      <c r="L3649" s="69" t="s">
        <v>22382</v>
      </c>
    </row>
    <row r="3650" spans="1:13" x14ac:dyDescent="0.3">
      <c r="A3650" s="64" t="s">
        <v>17892</v>
      </c>
      <c r="B3650" s="67" t="s">
        <v>17893</v>
      </c>
      <c r="C3650" s="67" t="s">
        <v>10558</v>
      </c>
      <c r="D3650" s="67" t="s">
        <v>12316</v>
      </c>
      <c r="E3650" s="67" t="s">
        <v>13105</v>
      </c>
      <c r="F3650" s="67" t="s">
        <v>17894</v>
      </c>
      <c r="G3650" s="73" t="s">
        <v>17895</v>
      </c>
      <c r="H3650" s="40" t="s">
        <v>22476</v>
      </c>
      <c r="I3650" s="67" t="s">
        <v>43</v>
      </c>
      <c r="J3650" s="76">
        <v>100000</v>
      </c>
      <c r="K3650" s="67">
        <f>IF(L3650="",0,LEN(L3650)-LEN(SUBSTITUTE(L3650,",",""))+1)</f>
        <v>2</v>
      </c>
      <c r="L3650" s="81" t="s">
        <v>18992</v>
      </c>
      <c r="M3650" s="15"/>
    </row>
    <row r="3651" spans="1:13" x14ac:dyDescent="0.3">
      <c r="A3651" s="65" t="s">
        <v>17896</v>
      </c>
      <c r="B3651" s="68" t="s">
        <v>17897</v>
      </c>
      <c r="C3651" s="68" t="s">
        <v>17898</v>
      </c>
      <c r="D3651" s="68" t="s">
        <v>12316</v>
      </c>
      <c r="E3651" s="68" t="s">
        <v>13105</v>
      </c>
      <c r="F3651" s="68" t="s">
        <v>22383</v>
      </c>
      <c r="G3651" s="74" t="s">
        <v>17899</v>
      </c>
      <c r="H3651" s="40" t="s">
        <v>22476</v>
      </c>
      <c r="I3651" s="68" t="s">
        <v>15630</v>
      </c>
      <c r="J3651" s="77">
        <v>100000</v>
      </c>
      <c r="K3651" s="68">
        <v>4</v>
      </c>
      <c r="L3651" s="69" t="s">
        <v>22384</v>
      </c>
    </row>
    <row r="3652" spans="1:13" x14ac:dyDescent="0.3">
      <c r="A3652" s="64" t="s">
        <v>17900</v>
      </c>
      <c r="B3652" s="67" t="s">
        <v>17901</v>
      </c>
      <c r="C3652" s="67" t="s">
        <v>17902</v>
      </c>
      <c r="D3652" s="67" t="s">
        <v>12316</v>
      </c>
      <c r="E3652" s="67" t="s">
        <v>13105</v>
      </c>
      <c r="F3652" s="67" t="s">
        <v>17903</v>
      </c>
      <c r="G3652" s="73" t="s">
        <v>17904</v>
      </c>
      <c r="H3652" s="40" t="s">
        <v>22476</v>
      </c>
      <c r="I3652" s="67" t="s">
        <v>889</v>
      </c>
      <c r="J3652" s="76">
        <v>100000</v>
      </c>
      <c r="K3652" s="67">
        <f>IF(L3652="",0,LEN(L3652)-LEN(SUBSTITUTE(L3652,",",""))+1)</f>
        <v>2</v>
      </c>
      <c r="L3652" s="81" t="s">
        <v>18634</v>
      </c>
      <c r="M3652" s="15"/>
    </row>
    <row r="3653" spans="1:13" x14ac:dyDescent="0.3">
      <c r="A3653" s="65" t="s">
        <v>17905</v>
      </c>
      <c r="B3653" s="68" t="s">
        <v>17906</v>
      </c>
      <c r="C3653" s="68" t="s">
        <v>17907</v>
      </c>
      <c r="D3653" s="68" t="s">
        <v>12316</v>
      </c>
      <c r="E3653" s="68" t="s">
        <v>13115</v>
      </c>
      <c r="F3653" s="68" t="s">
        <v>22385</v>
      </c>
      <c r="G3653" s="74" t="s">
        <v>17908</v>
      </c>
      <c r="H3653" s="40" t="s">
        <v>22476</v>
      </c>
      <c r="I3653" s="68" t="s">
        <v>910</v>
      </c>
      <c r="J3653" s="77">
        <v>150000</v>
      </c>
      <c r="K3653" s="68">
        <v>2</v>
      </c>
      <c r="L3653" s="69" t="s">
        <v>17909</v>
      </c>
    </row>
    <row r="3654" spans="1:13" x14ac:dyDescent="0.3">
      <c r="A3654" s="65" t="s">
        <v>17910</v>
      </c>
      <c r="B3654" s="68" t="s">
        <v>17911</v>
      </c>
      <c r="C3654" s="68" t="s">
        <v>17912</v>
      </c>
      <c r="D3654" s="68" t="s">
        <v>12316</v>
      </c>
      <c r="E3654" s="68" t="s">
        <v>13133</v>
      </c>
      <c r="F3654" s="68" t="s">
        <v>17913</v>
      </c>
      <c r="G3654" s="74" t="s">
        <v>17914</v>
      </c>
      <c r="H3654" s="40" t="s">
        <v>22476</v>
      </c>
      <c r="I3654" s="68" t="s">
        <v>17915</v>
      </c>
      <c r="J3654" s="77">
        <v>100000</v>
      </c>
      <c r="K3654" s="68">
        <v>3</v>
      </c>
      <c r="L3654" s="69" t="s">
        <v>18393</v>
      </c>
    </row>
    <row r="3655" spans="1:13" x14ac:dyDescent="0.3">
      <c r="A3655" s="65" t="s">
        <v>17916</v>
      </c>
      <c r="B3655" s="68" t="s">
        <v>17917</v>
      </c>
      <c r="C3655" s="68" t="s">
        <v>2377</v>
      </c>
      <c r="D3655" s="68" t="s">
        <v>13166</v>
      </c>
      <c r="E3655" s="68" t="s">
        <v>13173</v>
      </c>
      <c r="F3655" s="68" t="s">
        <v>17918</v>
      </c>
      <c r="G3655" s="74" t="s">
        <v>17919</v>
      </c>
      <c r="H3655" s="40" t="s">
        <v>22476</v>
      </c>
      <c r="I3655" s="68" t="s">
        <v>15681</v>
      </c>
      <c r="J3655" s="77">
        <v>150000</v>
      </c>
      <c r="K3655" s="68">
        <v>2</v>
      </c>
      <c r="L3655" s="69" t="s">
        <v>17920</v>
      </c>
    </row>
    <row r="3656" spans="1:13" x14ac:dyDescent="0.3">
      <c r="A3656" s="65" t="s">
        <v>17921</v>
      </c>
      <c r="B3656" s="68" t="s">
        <v>17922</v>
      </c>
      <c r="C3656" s="68" t="s">
        <v>2867</v>
      </c>
      <c r="D3656" s="68" t="s">
        <v>13166</v>
      </c>
      <c r="E3656" s="68" t="s">
        <v>13173</v>
      </c>
      <c r="F3656" s="68" t="s">
        <v>17923</v>
      </c>
      <c r="G3656" s="74" t="s">
        <v>17924</v>
      </c>
      <c r="H3656" s="40" t="s">
        <v>22476</v>
      </c>
      <c r="I3656" s="68" t="s">
        <v>570</v>
      </c>
      <c r="J3656" s="77">
        <v>150000</v>
      </c>
      <c r="K3656" s="68">
        <v>4</v>
      </c>
      <c r="L3656" s="69" t="s">
        <v>22386</v>
      </c>
    </row>
    <row r="3657" spans="1:13" x14ac:dyDescent="0.3">
      <c r="A3657" s="65" t="s">
        <v>17925</v>
      </c>
      <c r="B3657" s="68" t="s">
        <v>17926</v>
      </c>
      <c r="C3657" s="68" t="s">
        <v>17927</v>
      </c>
      <c r="D3657" s="68" t="s">
        <v>13166</v>
      </c>
      <c r="E3657" s="68" t="s">
        <v>13173</v>
      </c>
      <c r="F3657" s="68" t="s">
        <v>17928</v>
      </c>
      <c r="G3657" s="74" t="s">
        <v>17929</v>
      </c>
      <c r="H3657" s="40" t="s">
        <v>22476</v>
      </c>
      <c r="I3657" s="68" t="s">
        <v>50</v>
      </c>
      <c r="J3657" s="77">
        <v>150000</v>
      </c>
      <c r="K3657" s="68">
        <v>2</v>
      </c>
      <c r="L3657" s="69" t="s">
        <v>17930</v>
      </c>
    </row>
    <row r="3658" spans="1:13" x14ac:dyDescent="0.3">
      <c r="A3658" s="65" t="s">
        <v>17931</v>
      </c>
      <c r="B3658" s="68" t="s">
        <v>22387</v>
      </c>
      <c r="C3658" s="68" t="s">
        <v>17932</v>
      </c>
      <c r="D3658" s="68" t="s">
        <v>13166</v>
      </c>
      <c r="E3658" s="68" t="s">
        <v>13173</v>
      </c>
      <c r="F3658" s="68" t="s">
        <v>17933</v>
      </c>
      <c r="G3658" s="74" t="s">
        <v>17934</v>
      </c>
      <c r="H3658" s="40" t="s">
        <v>22476</v>
      </c>
      <c r="I3658" s="68" t="s">
        <v>570</v>
      </c>
      <c r="J3658" s="77">
        <v>100000</v>
      </c>
      <c r="K3658" s="68">
        <v>2</v>
      </c>
      <c r="L3658" s="69" t="s">
        <v>17935</v>
      </c>
    </row>
    <row r="3659" spans="1:13" x14ac:dyDescent="0.3">
      <c r="A3659" s="64" t="s">
        <v>17936</v>
      </c>
      <c r="B3659" s="67" t="s">
        <v>17937</v>
      </c>
      <c r="C3659" s="67" t="s">
        <v>17938</v>
      </c>
      <c r="D3659" s="67" t="s">
        <v>13166</v>
      </c>
      <c r="E3659" s="67" t="s">
        <v>13173</v>
      </c>
      <c r="F3659" s="67" t="s">
        <v>20099</v>
      </c>
      <c r="G3659" s="73" t="s">
        <v>17939</v>
      </c>
      <c r="H3659" s="40" t="s">
        <v>22476</v>
      </c>
      <c r="I3659" s="67" t="s">
        <v>15637</v>
      </c>
      <c r="J3659" s="76">
        <v>0</v>
      </c>
      <c r="K3659" s="67">
        <v>2</v>
      </c>
      <c r="L3659" s="81" t="s">
        <v>17940</v>
      </c>
    </row>
    <row r="3660" spans="1:13" x14ac:dyDescent="0.3">
      <c r="A3660" s="65" t="s">
        <v>17941</v>
      </c>
      <c r="B3660" s="68" t="s">
        <v>22388</v>
      </c>
      <c r="C3660" s="68" t="s">
        <v>17942</v>
      </c>
      <c r="D3660" s="68" t="s">
        <v>13166</v>
      </c>
      <c r="E3660" s="68" t="s">
        <v>13173</v>
      </c>
      <c r="F3660" s="68" t="s">
        <v>13184</v>
      </c>
      <c r="G3660" s="74" t="s">
        <v>17943</v>
      </c>
      <c r="H3660" s="40" t="s">
        <v>22476</v>
      </c>
      <c r="I3660" s="68" t="s">
        <v>43</v>
      </c>
      <c r="J3660" s="77">
        <v>150000</v>
      </c>
      <c r="K3660" s="68">
        <v>2</v>
      </c>
      <c r="L3660" s="69" t="s">
        <v>17944</v>
      </c>
    </row>
    <row r="3661" spans="1:13" x14ac:dyDescent="0.3">
      <c r="A3661" s="64" t="s">
        <v>17945</v>
      </c>
      <c r="B3661" s="67" t="s">
        <v>17946</v>
      </c>
      <c r="C3661" s="67" t="s">
        <v>17947</v>
      </c>
      <c r="D3661" s="67" t="s">
        <v>13166</v>
      </c>
      <c r="E3661" s="67" t="s">
        <v>13173</v>
      </c>
      <c r="F3661" s="67" t="s">
        <v>17948</v>
      </c>
      <c r="G3661" s="73" t="s">
        <v>17949</v>
      </c>
      <c r="H3661" s="40" t="s">
        <v>22476</v>
      </c>
      <c r="I3661" s="67" t="s">
        <v>15630</v>
      </c>
      <c r="J3661" s="76">
        <v>150000</v>
      </c>
      <c r="K3661" s="67">
        <f>IF(L3661="",0,LEN(L3661)-LEN(SUBSTITUTE(L3661,",",""))+1)</f>
        <v>2</v>
      </c>
      <c r="L3661" s="81" t="s">
        <v>17950</v>
      </c>
      <c r="M3661" s="15"/>
    </row>
    <row r="3662" spans="1:13" x14ac:dyDescent="0.3">
      <c r="A3662" s="65" t="s">
        <v>17951</v>
      </c>
      <c r="B3662" s="68" t="s">
        <v>16887</v>
      </c>
      <c r="C3662" s="68" t="s">
        <v>17952</v>
      </c>
      <c r="D3662" s="68" t="s">
        <v>13166</v>
      </c>
      <c r="E3662" s="68" t="s">
        <v>13173</v>
      </c>
      <c r="F3662" s="68" t="s">
        <v>22389</v>
      </c>
      <c r="G3662" s="74" t="s">
        <v>17953</v>
      </c>
      <c r="H3662" s="40" t="s">
        <v>22476</v>
      </c>
      <c r="I3662" s="68" t="s">
        <v>15630</v>
      </c>
      <c r="J3662" s="77">
        <v>200000</v>
      </c>
      <c r="K3662" s="68">
        <v>2</v>
      </c>
      <c r="L3662" s="69" t="s">
        <v>22390</v>
      </c>
    </row>
    <row r="3663" spans="1:13" x14ac:dyDescent="0.3">
      <c r="A3663" s="64" t="s">
        <v>17954</v>
      </c>
      <c r="B3663" s="67" t="s">
        <v>17955</v>
      </c>
      <c r="C3663" s="67" t="s">
        <v>17956</v>
      </c>
      <c r="D3663" s="67" t="s">
        <v>13166</v>
      </c>
      <c r="E3663" s="67" t="s">
        <v>13173</v>
      </c>
      <c r="F3663" s="67" t="s">
        <v>17957</v>
      </c>
      <c r="G3663" s="73" t="s">
        <v>17958</v>
      </c>
      <c r="H3663" s="40" t="s">
        <v>22476</v>
      </c>
      <c r="I3663" s="67" t="s">
        <v>499</v>
      </c>
      <c r="J3663" s="76">
        <v>200000</v>
      </c>
      <c r="K3663" s="67">
        <f>IF(L3663="",0,LEN(L3663)-LEN(SUBSTITUTE(L3663,",",""))+1)</f>
        <v>2</v>
      </c>
      <c r="L3663" s="81" t="s">
        <v>17959</v>
      </c>
      <c r="M3663" s="15"/>
    </row>
    <row r="3664" spans="1:13" x14ac:dyDescent="0.3">
      <c r="A3664" s="64" t="s">
        <v>17960</v>
      </c>
      <c r="B3664" s="67" t="s">
        <v>17961</v>
      </c>
      <c r="C3664" s="67" t="s">
        <v>18800</v>
      </c>
      <c r="D3664" s="67" t="s">
        <v>13166</v>
      </c>
      <c r="E3664" s="67" t="s">
        <v>13320</v>
      </c>
      <c r="F3664" s="67" t="s">
        <v>17962</v>
      </c>
      <c r="G3664" s="73" t="s">
        <v>17963</v>
      </c>
      <c r="H3664" s="40" t="s">
        <v>22476</v>
      </c>
      <c r="I3664" s="67" t="s">
        <v>164</v>
      </c>
      <c r="J3664" s="76">
        <v>150000</v>
      </c>
      <c r="K3664" s="67">
        <f>IF(L3664="",0,LEN(L3664)-LEN(SUBSTITUTE(L3664,",",""))+1)</f>
        <v>2</v>
      </c>
      <c r="L3664" s="81" t="s">
        <v>18801</v>
      </c>
      <c r="M3664" s="15"/>
    </row>
    <row r="3665" spans="1:13" x14ac:dyDescent="0.3">
      <c r="A3665" s="65" t="s">
        <v>17964</v>
      </c>
      <c r="B3665" s="68" t="s">
        <v>17965</v>
      </c>
      <c r="C3665" s="68" t="s">
        <v>22391</v>
      </c>
      <c r="D3665" s="68" t="s">
        <v>13166</v>
      </c>
      <c r="E3665" s="68" t="s">
        <v>13320</v>
      </c>
      <c r="F3665" s="68" t="s">
        <v>17966</v>
      </c>
      <c r="G3665" s="74" t="s">
        <v>17967</v>
      </c>
      <c r="H3665" s="40" t="s">
        <v>22476</v>
      </c>
      <c r="I3665" s="68" t="s">
        <v>570</v>
      </c>
      <c r="J3665" s="77">
        <v>100000</v>
      </c>
      <c r="K3665" s="68">
        <v>2</v>
      </c>
      <c r="L3665" s="69" t="s">
        <v>22392</v>
      </c>
    </row>
    <row r="3666" spans="1:13" x14ac:dyDescent="0.3">
      <c r="A3666" s="64" t="s">
        <v>17968</v>
      </c>
      <c r="B3666" s="67" t="s">
        <v>17969</v>
      </c>
      <c r="C3666" s="67" t="s">
        <v>19089</v>
      </c>
      <c r="D3666" s="67" t="s">
        <v>13166</v>
      </c>
      <c r="E3666" s="67" t="s">
        <v>13446</v>
      </c>
      <c r="F3666" s="67" t="s">
        <v>17970</v>
      </c>
      <c r="G3666" s="73" t="s">
        <v>17971</v>
      </c>
      <c r="H3666" s="40" t="s">
        <v>22476</v>
      </c>
      <c r="I3666" s="67" t="s">
        <v>15681</v>
      </c>
      <c r="J3666" s="76">
        <v>100000</v>
      </c>
      <c r="K3666" s="67">
        <f>IF(L3666="",0,LEN(L3666)-LEN(SUBSTITUTE(L3666,",",""))+1)</f>
        <v>4</v>
      </c>
      <c r="L3666" s="81" t="s">
        <v>19090</v>
      </c>
      <c r="M3666" s="15"/>
    </row>
    <row r="3667" spans="1:13" x14ac:dyDescent="0.3">
      <c r="A3667" s="64" t="s">
        <v>17972</v>
      </c>
      <c r="B3667" s="67" t="s">
        <v>6315</v>
      </c>
      <c r="C3667" s="67" t="s">
        <v>17973</v>
      </c>
      <c r="D3667" s="67" t="s">
        <v>13166</v>
      </c>
      <c r="E3667" s="67" t="s">
        <v>13493</v>
      </c>
      <c r="F3667" s="67" t="s">
        <v>17974</v>
      </c>
      <c r="G3667" s="73" t="s">
        <v>17975</v>
      </c>
      <c r="H3667" s="40" t="s">
        <v>22476</v>
      </c>
      <c r="I3667" s="67" t="s">
        <v>570</v>
      </c>
      <c r="J3667" s="76">
        <v>160000</v>
      </c>
      <c r="K3667" s="67">
        <v>2</v>
      </c>
      <c r="L3667" s="81" t="s">
        <v>20100</v>
      </c>
    </row>
    <row r="3668" spans="1:13" x14ac:dyDescent="0.3">
      <c r="A3668" s="64" t="s">
        <v>17976</v>
      </c>
      <c r="B3668" s="67" t="s">
        <v>17977</v>
      </c>
      <c r="C3668" s="67" t="s">
        <v>14137</v>
      </c>
      <c r="D3668" s="67" t="s">
        <v>13166</v>
      </c>
      <c r="E3668" s="67" t="s">
        <v>13493</v>
      </c>
      <c r="F3668" s="67" t="s">
        <v>17978</v>
      </c>
      <c r="G3668" s="73" t="s">
        <v>17979</v>
      </c>
      <c r="H3668" s="40" t="s">
        <v>22476</v>
      </c>
      <c r="I3668" s="67" t="s">
        <v>164</v>
      </c>
      <c r="J3668" s="76">
        <v>100000</v>
      </c>
      <c r="K3668" s="67">
        <f t="shared" ref="K3668" si="56">IF(L3668="",0,LEN(L3668)-LEN(SUBSTITUTE(L3668,",",""))+1)</f>
        <v>2</v>
      </c>
      <c r="L3668" s="81" t="s">
        <v>18631</v>
      </c>
      <c r="M3668" s="15"/>
    </row>
    <row r="3669" spans="1:13" x14ac:dyDescent="0.3">
      <c r="A3669" s="65" t="s">
        <v>17980</v>
      </c>
      <c r="B3669" s="68" t="s">
        <v>17981</v>
      </c>
      <c r="C3669" s="68" t="s">
        <v>17982</v>
      </c>
      <c r="D3669" s="68" t="s">
        <v>13166</v>
      </c>
      <c r="E3669" s="68" t="s">
        <v>13493</v>
      </c>
      <c r="F3669" s="68" t="s">
        <v>17983</v>
      </c>
      <c r="G3669" s="74" t="s">
        <v>17984</v>
      </c>
      <c r="H3669" s="40" t="s">
        <v>22476</v>
      </c>
      <c r="I3669" s="68" t="s">
        <v>164</v>
      </c>
      <c r="J3669" s="77">
        <v>100000</v>
      </c>
      <c r="K3669" s="68">
        <v>3</v>
      </c>
      <c r="L3669" s="69" t="s">
        <v>22393</v>
      </c>
    </row>
    <row r="3670" spans="1:13" x14ac:dyDescent="0.3">
      <c r="A3670" s="65" t="s">
        <v>17985</v>
      </c>
      <c r="B3670" s="68" t="s">
        <v>17986</v>
      </c>
      <c r="C3670" s="68" t="s">
        <v>17987</v>
      </c>
      <c r="D3670" s="68" t="s">
        <v>13166</v>
      </c>
      <c r="E3670" s="68" t="s">
        <v>13580</v>
      </c>
      <c r="F3670" s="68" t="s">
        <v>17988</v>
      </c>
      <c r="G3670" s="74" t="s">
        <v>17989</v>
      </c>
      <c r="H3670" s="40" t="s">
        <v>22476</v>
      </c>
      <c r="I3670" s="68" t="s">
        <v>50</v>
      </c>
      <c r="J3670" s="77">
        <v>150000</v>
      </c>
      <c r="K3670" s="68">
        <v>2</v>
      </c>
      <c r="L3670" s="69" t="s">
        <v>17990</v>
      </c>
    </row>
    <row r="3671" spans="1:13" x14ac:dyDescent="0.3">
      <c r="A3671" s="65" t="s">
        <v>17991</v>
      </c>
      <c r="B3671" s="68" t="s">
        <v>17992</v>
      </c>
      <c r="C3671" s="68" t="s">
        <v>9942</v>
      </c>
      <c r="D3671" s="68" t="s">
        <v>13166</v>
      </c>
      <c r="E3671" s="68" t="s">
        <v>13716</v>
      </c>
      <c r="F3671" s="68" t="s">
        <v>17993</v>
      </c>
      <c r="G3671" s="74" t="s">
        <v>17994</v>
      </c>
      <c r="H3671" s="40" t="s">
        <v>22476</v>
      </c>
      <c r="I3671" s="68" t="s">
        <v>15637</v>
      </c>
      <c r="J3671" s="77">
        <v>80000</v>
      </c>
      <c r="K3671" s="68">
        <v>2</v>
      </c>
      <c r="L3671" s="69" t="s">
        <v>22394</v>
      </c>
    </row>
    <row r="3672" spans="1:13" x14ac:dyDescent="0.3">
      <c r="A3672" s="65" t="s">
        <v>17995</v>
      </c>
      <c r="B3672" s="68" t="s">
        <v>17996</v>
      </c>
      <c r="C3672" s="68" t="s">
        <v>17997</v>
      </c>
      <c r="D3672" s="68" t="s">
        <v>13166</v>
      </c>
      <c r="E3672" s="68" t="s">
        <v>13748</v>
      </c>
      <c r="F3672" s="68" t="s">
        <v>17998</v>
      </c>
      <c r="G3672" s="74" t="s">
        <v>17999</v>
      </c>
      <c r="H3672" s="40" t="s">
        <v>22476</v>
      </c>
      <c r="I3672" s="68" t="s">
        <v>953</v>
      </c>
      <c r="J3672" s="77">
        <v>80000</v>
      </c>
      <c r="K3672" s="68">
        <v>2</v>
      </c>
      <c r="L3672" s="69" t="s">
        <v>18000</v>
      </c>
    </row>
    <row r="3673" spans="1:13" x14ac:dyDescent="0.3">
      <c r="A3673" s="65" t="s">
        <v>18001</v>
      </c>
      <c r="B3673" s="68" t="s">
        <v>18002</v>
      </c>
      <c r="C3673" s="68" t="s">
        <v>22395</v>
      </c>
      <c r="D3673" s="68" t="s">
        <v>13166</v>
      </c>
      <c r="E3673" s="68" t="s">
        <v>13748</v>
      </c>
      <c r="F3673" s="68" t="s">
        <v>18003</v>
      </c>
      <c r="G3673" s="74" t="s">
        <v>18004</v>
      </c>
      <c r="H3673" s="40" t="s">
        <v>22476</v>
      </c>
      <c r="I3673" s="68" t="s">
        <v>50</v>
      </c>
      <c r="J3673" s="77">
        <v>150000</v>
      </c>
      <c r="K3673" s="68">
        <v>2</v>
      </c>
      <c r="L3673" s="69" t="s">
        <v>18005</v>
      </c>
    </row>
    <row r="3674" spans="1:13" x14ac:dyDescent="0.3">
      <c r="A3674" s="64" t="s">
        <v>18006</v>
      </c>
      <c r="B3674" s="67" t="s">
        <v>20101</v>
      </c>
      <c r="C3674" s="67" t="s">
        <v>18007</v>
      </c>
      <c r="D3674" s="67" t="s">
        <v>13166</v>
      </c>
      <c r="E3674" s="67" t="s">
        <v>13776</v>
      </c>
      <c r="F3674" s="67" t="s">
        <v>18008</v>
      </c>
      <c r="G3674" s="73" t="s">
        <v>18009</v>
      </c>
      <c r="H3674" s="40" t="s">
        <v>22476</v>
      </c>
      <c r="I3674" s="67" t="s">
        <v>889</v>
      </c>
      <c r="J3674" s="76">
        <v>100000</v>
      </c>
      <c r="K3674" s="67">
        <v>2</v>
      </c>
      <c r="L3674" s="82" t="s">
        <v>20102</v>
      </c>
    </row>
    <row r="3675" spans="1:13" x14ac:dyDescent="0.3">
      <c r="A3675" s="65" t="s">
        <v>18010</v>
      </c>
      <c r="B3675" s="68" t="s">
        <v>18011</v>
      </c>
      <c r="C3675" s="68" t="s">
        <v>16947</v>
      </c>
      <c r="D3675" s="68" t="s">
        <v>13166</v>
      </c>
      <c r="E3675" s="68" t="s">
        <v>13877</v>
      </c>
      <c r="F3675" s="68" t="s">
        <v>22396</v>
      </c>
      <c r="G3675" s="74" t="s">
        <v>18012</v>
      </c>
      <c r="H3675" s="40" t="s">
        <v>22476</v>
      </c>
      <c r="I3675" s="68" t="s">
        <v>50</v>
      </c>
      <c r="J3675" s="77">
        <v>200000</v>
      </c>
      <c r="K3675" s="68">
        <v>2</v>
      </c>
      <c r="L3675" s="69" t="s">
        <v>18013</v>
      </c>
    </row>
    <row r="3676" spans="1:13" x14ac:dyDescent="0.3">
      <c r="A3676" s="65" t="s">
        <v>18014</v>
      </c>
      <c r="B3676" s="68" t="s">
        <v>18015</v>
      </c>
      <c r="C3676" s="68" t="s">
        <v>22397</v>
      </c>
      <c r="D3676" s="68" t="s">
        <v>13166</v>
      </c>
      <c r="E3676" s="68" t="s">
        <v>13877</v>
      </c>
      <c r="F3676" s="68" t="s">
        <v>18017</v>
      </c>
      <c r="G3676" s="74" t="s">
        <v>18018</v>
      </c>
      <c r="H3676" s="40" t="s">
        <v>22476</v>
      </c>
      <c r="I3676" s="68" t="s">
        <v>570</v>
      </c>
      <c r="J3676" s="77">
        <v>100000</v>
      </c>
      <c r="K3676" s="68">
        <v>3</v>
      </c>
      <c r="L3676" s="69" t="s">
        <v>22398</v>
      </c>
    </row>
    <row r="3677" spans="1:13" x14ac:dyDescent="0.3">
      <c r="A3677" s="65" t="s">
        <v>18019</v>
      </c>
      <c r="B3677" s="68" t="s">
        <v>18020</v>
      </c>
      <c r="C3677" s="68" t="s">
        <v>11971</v>
      </c>
      <c r="D3677" s="68" t="s">
        <v>13166</v>
      </c>
      <c r="E3677" s="68" t="s">
        <v>13993</v>
      </c>
      <c r="F3677" s="68" t="s">
        <v>22399</v>
      </c>
      <c r="G3677" s="74" t="s">
        <v>18021</v>
      </c>
      <c r="H3677" s="40" t="s">
        <v>22476</v>
      </c>
      <c r="I3677" s="68" t="s">
        <v>15637</v>
      </c>
      <c r="J3677" s="77">
        <v>100000</v>
      </c>
      <c r="K3677" s="68">
        <v>2</v>
      </c>
      <c r="L3677" s="69" t="s">
        <v>22400</v>
      </c>
    </row>
    <row r="3678" spans="1:13" x14ac:dyDescent="0.3">
      <c r="A3678" s="65" t="s">
        <v>18022</v>
      </c>
      <c r="B3678" s="68" t="s">
        <v>18023</v>
      </c>
      <c r="C3678" s="68" t="s">
        <v>18024</v>
      </c>
      <c r="D3678" s="68" t="s">
        <v>13166</v>
      </c>
      <c r="E3678" s="68" t="s">
        <v>14012</v>
      </c>
      <c r="F3678" s="68" t="s">
        <v>18025</v>
      </c>
      <c r="G3678" s="74" t="s">
        <v>18026</v>
      </c>
      <c r="H3678" s="40" t="s">
        <v>22476</v>
      </c>
      <c r="I3678" s="68" t="s">
        <v>15637</v>
      </c>
      <c r="J3678" s="77">
        <v>100000</v>
      </c>
      <c r="K3678" s="68">
        <v>2</v>
      </c>
      <c r="L3678" s="69" t="s">
        <v>22401</v>
      </c>
    </row>
    <row r="3679" spans="1:13" x14ac:dyDescent="0.3">
      <c r="A3679" s="65" t="s">
        <v>18027</v>
      </c>
      <c r="B3679" s="68" t="s">
        <v>22402</v>
      </c>
      <c r="C3679" s="68" t="s">
        <v>22403</v>
      </c>
      <c r="D3679" s="68" t="s">
        <v>13166</v>
      </c>
      <c r="E3679" s="68" t="s">
        <v>14012</v>
      </c>
      <c r="F3679" s="68" t="s">
        <v>22404</v>
      </c>
      <c r="G3679" s="74" t="s">
        <v>18028</v>
      </c>
      <c r="H3679" s="40" t="s">
        <v>22476</v>
      </c>
      <c r="I3679" s="68" t="s">
        <v>50</v>
      </c>
      <c r="J3679" s="77">
        <v>150000</v>
      </c>
      <c r="K3679" s="68">
        <v>2</v>
      </c>
      <c r="L3679" s="69" t="s">
        <v>22405</v>
      </c>
    </row>
    <row r="3680" spans="1:13" x14ac:dyDescent="0.3">
      <c r="A3680" s="64" t="s">
        <v>18029</v>
      </c>
      <c r="B3680" s="67" t="s">
        <v>13599</v>
      </c>
      <c r="C3680" s="67" t="s">
        <v>18030</v>
      </c>
      <c r="D3680" s="67" t="s">
        <v>13166</v>
      </c>
      <c r="E3680" s="67" t="s">
        <v>14105</v>
      </c>
      <c r="F3680" s="67" t="s">
        <v>18031</v>
      </c>
      <c r="G3680" s="73" t="s">
        <v>18032</v>
      </c>
      <c r="H3680" s="40" t="s">
        <v>22476</v>
      </c>
      <c r="I3680" s="67" t="s">
        <v>50</v>
      </c>
      <c r="J3680" s="76">
        <v>100000</v>
      </c>
      <c r="K3680" s="67">
        <f t="shared" ref="K3680" si="57">IF(L3680="",0,LEN(L3680)-LEN(SUBSTITUTE(L3680,",",""))+1)</f>
        <v>2</v>
      </c>
      <c r="L3680" s="81" t="s">
        <v>18033</v>
      </c>
      <c r="M3680" s="15"/>
    </row>
    <row r="3681" spans="1:13" x14ac:dyDescent="0.3">
      <c r="A3681" s="65" t="s">
        <v>18034</v>
      </c>
      <c r="B3681" s="68" t="s">
        <v>22406</v>
      </c>
      <c r="C3681" s="68" t="s">
        <v>16547</v>
      </c>
      <c r="D3681" s="68" t="s">
        <v>13166</v>
      </c>
      <c r="E3681" s="68" t="s">
        <v>14172</v>
      </c>
      <c r="F3681" s="68" t="s">
        <v>22407</v>
      </c>
      <c r="G3681" s="74" t="s">
        <v>18035</v>
      </c>
      <c r="H3681" s="40" t="s">
        <v>22476</v>
      </c>
      <c r="I3681" s="68" t="s">
        <v>50</v>
      </c>
      <c r="J3681" s="77">
        <v>150000</v>
      </c>
      <c r="K3681" s="68">
        <v>2</v>
      </c>
      <c r="L3681" s="69" t="s">
        <v>18036</v>
      </c>
    </row>
    <row r="3682" spans="1:13" x14ac:dyDescent="0.3">
      <c r="A3682" s="65" t="s">
        <v>18037</v>
      </c>
      <c r="B3682" s="68" t="s">
        <v>18038</v>
      </c>
      <c r="C3682" s="68" t="s">
        <v>18039</v>
      </c>
      <c r="D3682" s="68" t="s">
        <v>13166</v>
      </c>
      <c r="E3682" s="68" t="s">
        <v>14172</v>
      </c>
      <c r="F3682" s="68" t="s">
        <v>18040</v>
      </c>
      <c r="G3682" s="74" t="s">
        <v>18041</v>
      </c>
      <c r="H3682" s="40" t="s">
        <v>22476</v>
      </c>
      <c r="I3682" s="68" t="s">
        <v>746</v>
      </c>
      <c r="J3682" s="77">
        <v>100000</v>
      </c>
      <c r="K3682" s="68">
        <v>2</v>
      </c>
      <c r="L3682" s="69" t="s">
        <v>18042</v>
      </c>
    </row>
    <row r="3683" spans="1:13" x14ac:dyDescent="0.3">
      <c r="A3683" s="64" t="s">
        <v>18043</v>
      </c>
      <c r="B3683" s="67" t="s">
        <v>18044</v>
      </c>
      <c r="C3683" s="67" t="s">
        <v>20103</v>
      </c>
      <c r="D3683" s="67" t="s">
        <v>13166</v>
      </c>
      <c r="E3683" s="67" t="s">
        <v>18045</v>
      </c>
      <c r="F3683" s="67" t="s">
        <v>18046</v>
      </c>
      <c r="G3683" s="73" t="s">
        <v>18047</v>
      </c>
      <c r="H3683" s="40" t="s">
        <v>22476</v>
      </c>
      <c r="I3683" s="67" t="s">
        <v>15631</v>
      </c>
      <c r="J3683" s="76">
        <v>100000</v>
      </c>
      <c r="K3683" s="67">
        <v>2</v>
      </c>
      <c r="L3683" s="82" t="s">
        <v>18048</v>
      </c>
    </row>
    <row r="3684" spans="1:13" x14ac:dyDescent="0.3">
      <c r="A3684" s="65" t="s">
        <v>18049</v>
      </c>
      <c r="B3684" s="68" t="s">
        <v>18343</v>
      </c>
      <c r="C3684" s="68" t="s">
        <v>18050</v>
      </c>
      <c r="D3684" s="68" t="s">
        <v>14223</v>
      </c>
      <c r="E3684" s="68" t="s">
        <v>14228</v>
      </c>
      <c r="F3684" s="68" t="s">
        <v>18051</v>
      </c>
      <c r="G3684" s="74" t="s">
        <v>18052</v>
      </c>
      <c r="H3684" s="40" t="s">
        <v>22476</v>
      </c>
      <c r="I3684" s="68" t="s">
        <v>15681</v>
      </c>
      <c r="J3684" s="77">
        <v>100000</v>
      </c>
      <c r="K3684" s="68">
        <v>2</v>
      </c>
      <c r="L3684" s="69" t="s">
        <v>18344</v>
      </c>
    </row>
    <row r="3685" spans="1:13" x14ac:dyDescent="0.3">
      <c r="A3685" s="64" t="s">
        <v>18053</v>
      </c>
      <c r="B3685" s="67" t="s">
        <v>18054</v>
      </c>
      <c r="C3685" s="67" t="s">
        <v>18055</v>
      </c>
      <c r="D3685" s="67" t="s">
        <v>14223</v>
      </c>
      <c r="E3685" s="67" t="s">
        <v>14228</v>
      </c>
      <c r="F3685" s="67" t="s">
        <v>18056</v>
      </c>
      <c r="G3685" s="73" t="s">
        <v>18057</v>
      </c>
      <c r="H3685" s="40" t="s">
        <v>22476</v>
      </c>
      <c r="I3685" s="67" t="s">
        <v>392</v>
      </c>
      <c r="J3685" s="76">
        <v>120000</v>
      </c>
      <c r="K3685" s="67">
        <f>IF(L3685="",0,LEN(L3685)-LEN(SUBSTITUTE(L3685,",",""))+1)</f>
        <v>3</v>
      </c>
      <c r="L3685" s="81" t="s">
        <v>19049</v>
      </c>
      <c r="M3685" s="15"/>
    </row>
    <row r="3686" spans="1:13" x14ac:dyDescent="0.3">
      <c r="A3686" s="65" t="s">
        <v>18058</v>
      </c>
      <c r="B3686" s="68" t="s">
        <v>18059</v>
      </c>
      <c r="C3686" s="68" t="s">
        <v>18060</v>
      </c>
      <c r="D3686" s="68" t="s">
        <v>14223</v>
      </c>
      <c r="E3686" s="68" t="s">
        <v>14228</v>
      </c>
      <c r="F3686" s="68" t="s">
        <v>18061</v>
      </c>
      <c r="G3686" s="74" t="s">
        <v>18062</v>
      </c>
      <c r="H3686" s="40" t="s">
        <v>22476</v>
      </c>
      <c r="I3686" s="68" t="s">
        <v>15681</v>
      </c>
      <c r="J3686" s="77">
        <v>100000</v>
      </c>
      <c r="K3686" s="68">
        <v>2</v>
      </c>
      <c r="L3686" s="69" t="s">
        <v>18063</v>
      </c>
    </row>
    <row r="3687" spans="1:13" x14ac:dyDescent="0.3">
      <c r="A3687" s="65" t="s">
        <v>18064</v>
      </c>
      <c r="B3687" s="68" t="s">
        <v>18065</v>
      </c>
      <c r="C3687" s="68" t="s">
        <v>18066</v>
      </c>
      <c r="D3687" s="68" t="s">
        <v>14223</v>
      </c>
      <c r="E3687" s="68" t="s">
        <v>14228</v>
      </c>
      <c r="F3687" s="68" t="s">
        <v>22408</v>
      </c>
      <c r="G3687" s="74" t="s">
        <v>18067</v>
      </c>
      <c r="H3687" s="40" t="s">
        <v>22476</v>
      </c>
      <c r="I3687" s="68" t="s">
        <v>226</v>
      </c>
      <c r="J3687" s="77">
        <v>100000</v>
      </c>
      <c r="K3687" s="68">
        <v>2</v>
      </c>
      <c r="L3687" s="69" t="s">
        <v>22409</v>
      </c>
    </row>
    <row r="3688" spans="1:13" x14ac:dyDescent="0.3">
      <c r="A3688" s="64" t="s">
        <v>18068</v>
      </c>
      <c r="B3688" s="67" t="s">
        <v>18069</v>
      </c>
      <c r="C3688" s="67" t="s">
        <v>18070</v>
      </c>
      <c r="D3688" s="67" t="s">
        <v>14223</v>
      </c>
      <c r="E3688" s="67" t="s">
        <v>14568</v>
      </c>
      <c r="F3688" s="67" t="s">
        <v>18071</v>
      </c>
      <c r="G3688" s="73" t="s">
        <v>18072</v>
      </c>
      <c r="H3688" s="40" t="s">
        <v>22476</v>
      </c>
      <c r="I3688" s="67" t="s">
        <v>89</v>
      </c>
      <c r="J3688" s="76">
        <v>100000</v>
      </c>
      <c r="K3688" s="67">
        <v>3</v>
      </c>
      <c r="L3688" s="81" t="s">
        <v>18073</v>
      </c>
    </row>
    <row r="3689" spans="1:13" x14ac:dyDescent="0.3">
      <c r="A3689" s="65" t="s">
        <v>18074</v>
      </c>
      <c r="B3689" s="68" t="s">
        <v>18075</v>
      </c>
      <c r="C3689" s="68" t="s">
        <v>18076</v>
      </c>
      <c r="D3689" s="68" t="s">
        <v>14223</v>
      </c>
      <c r="E3689" s="68" t="s">
        <v>14568</v>
      </c>
      <c r="F3689" s="68" t="s">
        <v>18077</v>
      </c>
      <c r="G3689" s="74" t="s">
        <v>18078</v>
      </c>
      <c r="H3689" s="40" t="s">
        <v>22476</v>
      </c>
      <c r="I3689" s="68" t="s">
        <v>43</v>
      </c>
      <c r="J3689" s="77">
        <v>100000</v>
      </c>
      <c r="K3689" s="68">
        <v>2</v>
      </c>
      <c r="L3689" s="69" t="s">
        <v>18432</v>
      </c>
    </row>
    <row r="3690" spans="1:13" x14ac:dyDescent="0.3">
      <c r="A3690" s="64" t="s">
        <v>18079</v>
      </c>
      <c r="B3690" s="67" t="s">
        <v>18080</v>
      </c>
      <c r="C3690" s="67" t="s">
        <v>20104</v>
      </c>
      <c r="D3690" s="67" t="s">
        <v>14223</v>
      </c>
      <c r="E3690" s="67" t="s">
        <v>14568</v>
      </c>
      <c r="F3690" s="67" t="s">
        <v>14586</v>
      </c>
      <c r="G3690" s="73" t="s">
        <v>18081</v>
      </c>
      <c r="H3690" s="40" t="s">
        <v>22476</v>
      </c>
      <c r="I3690" s="67" t="s">
        <v>375</v>
      </c>
      <c r="J3690" s="76">
        <v>100000</v>
      </c>
      <c r="K3690" s="67">
        <v>2</v>
      </c>
      <c r="L3690" s="82" t="s">
        <v>20105</v>
      </c>
    </row>
    <row r="3691" spans="1:13" x14ac:dyDescent="0.3">
      <c r="A3691" s="64" t="s">
        <v>18082</v>
      </c>
      <c r="B3691" s="67" t="s">
        <v>4945</v>
      </c>
      <c r="C3691" s="67" t="s">
        <v>18083</v>
      </c>
      <c r="D3691" s="67" t="s">
        <v>14223</v>
      </c>
      <c r="E3691" s="67" t="s">
        <v>14568</v>
      </c>
      <c r="F3691" s="67" t="s">
        <v>18084</v>
      </c>
      <c r="G3691" s="73" t="s">
        <v>18085</v>
      </c>
      <c r="H3691" s="40" t="s">
        <v>22476</v>
      </c>
      <c r="I3691" s="67" t="s">
        <v>16299</v>
      </c>
      <c r="J3691" s="76">
        <v>150000</v>
      </c>
      <c r="K3691" s="67">
        <f>IF(L3691="",0,LEN(L3691)-LEN(SUBSTITUTE(L3691,",",""))+1)</f>
        <v>2</v>
      </c>
      <c r="L3691" s="81" t="s">
        <v>18086</v>
      </c>
      <c r="M3691" s="15"/>
    </row>
    <row r="3692" spans="1:13" x14ac:dyDescent="0.3">
      <c r="A3692" s="65" t="s">
        <v>18087</v>
      </c>
      <c r="B3692" s="68" t="s">
        <v>18088</v>
      </c>
      <c r="C3692" s="68" t="s">
        <v>18089</v>
      </c>
      <c r="D3692" s="68" t="s">
        <v>14223</v>
      </c>
      <c r="E3692" s="68" t="s">
        <v>14568</v>
      </c>
      <c r="F3692" s="68" t="s">
        <v>18090</v>
      </c>
      <c r="G3692" s="74" t="s">
        <v>18091</v>
      </c>
      <c r="H3692" s="40" t="s">
        <v>22476</v>
      </c>
      <c r="I3692" s="68" t="s">
        <v>226</v>
      </c>
      <c r="J3692" s="77">
        <v>100000</v>
      </c>
      <c r="K3692" s="68">
        <v>2</v>
      </c>
      <c r="L3692" s="69" t="s">
        <v>22410</v>
      </c>
    </row>
    <row r="3693" spans="1:13" x14ac:dyDescent="0.3">
      <c r="A3693" s="64" t="s">
        <v>18092</v>
      </c>
      <c r="B3693" s="67" t="s">
        <v>18093</v>
      </c>
      <c r="C3693" s="67" t="s">
        <v>18094</v>
      </c>
      <c r="D3693" s="67" t="s">
        <v>14223</v>
      </c>
      <c r="E3693" s="67" t="s">
        <v>14677</v>
      </c>
      <c r="F3693" s="67" t="s">
        <v>18095</v>
      </c>
      <c r="G3693" s="73" t="s">
        <v>18096</v>
      </c>
      <c r="H3693" s="40" t="s">
        <v>22476</v>
      </c>
      <c r="I3693" s="67" t="s">
        <v>50</v>
      </c>
      <c r="J3693" s="76">
        <v>200000</v>
      </c>
      <c r="K3693" s="67">
        <v>2</v>
      </c>
      <c r="L3693" s="81" t="s">
        <v>18097</v>
      </c>
    </row>
    <row r="3694" spans="1:13" x14ac:dyDescent="0.3">
      <c r="A3694" s="65" t="s">
        <v>18098</v>
      </c>
      <c r="B3694" s="68" t="s">
        <v>18099</v>
      </c>
      <c r="C3694" s="68" t="s">
        <v>18100</v>
      </c>
      <c r="D3694" s="68" t="s">
        <v>14223</v>
      </c>
      <c r="E3694" s="68" t="s">
        <v>14677</v>
      </c>
      <c r="F3694" s="68" t="s">
        <v>18101</v>
      </c>
      <c r="G3694" s="74" t="s">
        <v>18102</v>
      </c>
      <c r="H3694" s="40" t="s">
        <v>22476</v>
      </c>
      <c r="I3694" s="68" t="s">
        <v>1443</v>
      </c>
      <c r="J3694" s="77">
        <v>200000</v>
      </c>
      <c r="K3694" s="68">
        <v>2</v>
      </c>
      <c r="L3694" s="69" t="s">
        <v>18103</v>
      </c>
    </row>
    <row r="3695" spans="1:13" x14ac:dyDescent="0.3">
      <c r="A3695" s="64" t="s">
        <v>18104</v>
      </c>
      <c r="B3695" s="67" t="s">
        <v>18105</v>
      </c>
      <c r="C3695" s="67" t="s">
        <v>18106</v>
      </c>
      <c r="D3695" s="67" t="s">
        <v>14223</v>
      </c>
      <c r="E3695" s="67" t="s">
        <v>14738</v>
      </c>
      <c r="F3695" s="67" t="s">
        <v>18107</v>
      </c>
      <c r="G3695" s="73" t="s">
        <v>18108</v>
      </c>
      <c r="H3695" s="40" t="s">
        <v>22476</v>
      </c>
      <c r="I3695" s="67" t="s">
        <v>746</v>
      </c>
      <c r="J3695" s="76">
        <v>150000</v>
      </c>
      <c r="K3695" s="67">
        <f>IF(L3695="",0,LEN(L3695)-LEN(SUBSTITUTE(L3695,",",""))+1)</f>
        <v>2</v>
      </c>
      <c r="L3695" s="81" t="s">
        <v>18109</v>
      </c>
      <c r="M3695" s="15"/>
    </row>
    <row r="3696" spans="1:13" x14ac:dyDescent="0.3">
      <c r="A3696" s="65" t="s">
        <v>18110</v>
      </c>
      <c r="B3696" s="68" t="s">
        <v>18111</v>
      </c>
      <c r="C3696" s="68" t="s">
        <v>18112</v>
      </c>
      <c r="D3696" s="68" t="s">
        <v>14223</v>
      </c>
      <c r="E3696" s="68" t="s">
        <v>14738</v>
      </c>
      <c r="F3696" s="68" t="s">
        <v>22411</v>
      </c>
      <c r="G3696" s="74" t="s">
        <v>18113</v>
      </c>
      <c r="H3696" s="40" t="s">
        <v>22476</v>
      </c>
      <c r="I3696" s="68" t="s">
        <v>910</v>
      </c>
      <c r="J3696" s="77">
        <v>160000</v>
      </c>
      <c r="K3696" s="68">
        <v>2</v>
      </c>
      <c r="L3696" s="69" t="s">
        <v>18114</v>
      </c>
    </row>
    <row r="3697" spans="1:13" x14ac:dyDescent="0.3">
      <c r="A3697" s="64" t="s">
        <v>18115</v>
      </c>
      <c r="B3697" s="67" t="s">
        <v>18116</v>
      </c>
      <c r="C3697" s="67" t="s">
        <v>15902</v>
      </c>
      <c r="D3697" s="67" t="s">
        <v>14223</v>
      </c>
      <c r="E3697" s="67" t="s">
        <v>14738</v>
      </c>
      <c r="F3697" s="67" t="s">
        <v>18117</v>
      </c>
      <c r="G3697" s="73" t="s">
        <v>18118</v>
      </c>
      <c r="H3697" s="40" t="s">
        <v>22476</v>
      </c>
      <c r="I3697" s="67" t="s">
        <v>43</v>
      </c>
      <c r="J3697" s="76">
        <v>100000</v>
      </c>
      <c r="K3697" s="67">
        <f>IF(L3697="",0,LEN(L3697)-LEN(SUBSTITUTE(L3697,",",""))+1)</f>
        <v>2</v>
      </c>
      <c r="L3697" s="81" t="s">
        <v>18119</v>
      </c>
      <c r="M3697" s="15"/>
    </row>
    <row r="3698" spans="1:13" x14ac:dyDescent="0.3">
      <c r="A3698" s="64" t="s">
        <v>18120</v>
      </c>
      <c r="B3698" s="67" t="s">
        <v>20106</v>
      </c>
      <c r="C3698" s="67" t="s">
        <v>18121</v>
      </c>
      <c r="D3698" s="67" t="s">
        <v>14223</v>
      </c>
      <c r="E3698" s="67" t="s">
        <v>14775</v>
      </c>
      <c r="F3698" s="67" t="s">
        <v>18122</v>
      </c>
      <c r="G3698" s="73" t="s">
        <v>18123</v>
      </c>
      <c r="H3698" s="40" t="s">
        <v>22476</v>
      </c>
      <c r="I3698" s="67" t="s">
        <v>15681</v>
      </c>
      <c r="J3698" s="76">
        <v>100000</v>
      </c>
      <c r="K3698" s="67">
        <v>2</v>
      </c>
      <c r="L3698" s="81" t="s">
        <v>18124</v>
      </c>
    </row>
    <row r="3699" spans="1:13" x14ac:dyDescent="0.3">
      <c r="A3699" s="64" t="s">
        <v>18125</v>
      </c>
      <c r="B3699" s="67" t="s">
        <v>18126</v>
      </c>
      <c r="C3699" s="67" t="s">
        <v>18127</v>
      </c>
      <c r="D3699" s="67" t="s">
        <v>14223</v>
      </c>
      <c r="E3699" s="67" t="s">
        <v>14775</v>
      </c>
      <c r="F3699" s="67" t="s">
        <v>18128</v>
      </c>
      <c r="G3699" s="73" t="s">
        <v>18129</v>
      </c>
      <c r="H3699" s="40" t="s">
        <v>22476</v>
      </c>
      <c r="I3699" s="67" t="s">
        <v>40</v>
      </c>
      <c r="J3699" s="76">
        <v>100000</v>
      </c>
      <c r="K3699" s="67">
        <f>IF(L3699="",0,LEN(L3699)-LEN(SUBSTITUTE(L3699,",",""))+1)</f>
        <v>2</v>
      </c>
      <c r="L3699" s="81" t="s">
        <v>18920</v>
      </c>
      <c r="M3699" s="15"/>
    </row>
    <row r="3700" spans="1:13" x14ac:dyDescent="0.3">
      <c r="A3700" s="65" t="s">
        <v>18130</v>
      </c>
      <c r="B3700" s="68" t="s">
        <v>18131</v>
      </c>
      <c r="C3700" s="68" t="s">
        <v>18132</v>
      </c>
      <c r="D3700" s="68" t="s">
        <v>14223</v>
      </c>
      <c r="E3700" s="68" t="s">
        <v>14775</v>
      </c>
      <c r="F3700" s="68" t="s">
        <v>18133</v>
      </c>
      <c r="G3700" s="74" t="s">
        <v>18134</v>
      </c>
      <c r="H3700" s="40" t="s">
        <v>22476</v>
      </c>
      <c r="I3700" s="68" t="s">
        <v>50</v>
      </c>
      <c r="J3700" s="77">
        <v>200000</v>
      </c>
      <c r="K3700" s="68">
        <v>2</v>
      </c>
      <c r="L3700" s="69" t="s">
        <v>18135</v>
      </c>
    </row>
    <row r="3701" spans="1:13" x14ac:dyDescent="0.3">
      <c r="A3701" s="64" t="s">
        <v>18136</v>
      </c>
      <c r="B3701" s="67" t="s">
        <v>4286</v>
      </c>
      <c r="C3701" s="67" t="s">
        <v>18137</v>
      </c>
      <c r="D3701" s="67" t="s">
        <v>14223</v>
      </c>
      <c r="E3701" s="67" t="s">
        <v>14889</v>
      </c>
      <c r="F3701" s="67" t="s">
        <v>18138</v>
      </c>
      <c r="G3701" s="73" t="s">
        <v>18139</v>
      </c>
      <c r="H3701" s="40" t="s">
        <v>22476</v>
      </c>
      <c r="I3701" s="67" t="s">
        <v>15631</v>
      </c>
      <c r="J3701" s="76">
        <v>200000</v>
      </c>
      <c r="K3701" s="67">
        <f>IF(L3701="",0,LEN(L3701)-LEN(SUBSTITUTE(L3701,",",""))+1)</f>
        <v>2</v>
      </c>
      <c r="L3701" s="81" t="s">
        <v>19036</v>
      </c>
      <c r="M3701" s="15"/>
    </row>
    <row r="3702" spans="1:13" x14ac:dyDescent="0.3">
      <c r="A3702" s="65" t="s">
        <v>22412</v>
      </c>
      <c r="B3702" s="68" t="s">
        <v>18140</v>
      </c>
      <c r="C3702" s="68" t="s">
        <v>18141</v>
      </c>
      <c r="D3702" s="68" t="s">
        <v>14223</v>
      </c>
      <c r="E3702" s="68" t="s">
        <v>14889</v>
      </c>
      <c r="F3702" s="68" t="s">
        <v>18142</v>
      </c>
      <c r="G3702" s="74" t="s">
        <v>18143</v>
      </c>
      <c r="H3702" s="40" t="s">
        <v>22476</v>
      </c>
      <c r="I3702" s="68" t="s">
        <v>15631</v>
      </c>
      <c r="J3702" s="77">
        <v>200000</v>
      </c>
      <c r="K3702" s="68">
        <v>2</v>
      </c>
      <c r="L3702" s="69" t="s">
        <v>18144</v>
      </c>
    </row>
    <row r="3703" spans="1:13" x14ac:dyDescent="0.3">
      <c r="A3703" s="64" t="s">
        <v>18145</v>
      </c>
      <c r="B3703" s="67" t="s">
        <v>18146</v>
      </c>
      <c r="C3703" s="67" t="s">
        <v>7656</v>
      </c>
      <c r="D3703" s="67" t="s">
        <v>14223</v>
      </c>
      <c r="E3703" s="67" t="s">
        <v>14935</v>
      </c>
      <c r="F3703" s="67" t="s">
        <v>18147</v>
      </c>
      <c r="G3703" s="73" t="s">
        <v>18148</v>
      </c>
      <c r="H3703" s="40" t="s">
        <v>22476</v>
      </c>
      <c r="I3703" s="67" t="s">
        <v>15630</v>
      </c>
      <c r="J3703" s="76">
        <v>200000</v>
      </c>
      <c r="K3703" s="67">
        <f t="shared" ref="K3703" si="58">IF(L3703="",0,LEN(L3703)-LEN(SUBSTITUTE(L3703,",",""))+1)</f>
        <v>3</v>
      </c>
      <c r="L3703" s="81" t="s">
        <v>18149</v>
      </c>
      <c r="M3703" s="15"/>
    </row>
    <row r="3704" spans="1:13" x14ac:dyDescent="0.3">
      <c r="A3704" s="65" t="s">
        <v>18150</v>
      </c>
      <c r="B3704" s="68" t="s">
        <v>18555</v>
      </c>
      <c r="C3704" s="68" t="s">
        <v>15046</v>
      </c>
      <c r="D3704" s="68" t="s">
        <v>14223</v>
      </c>
      <c r="E3704" s="68" t="s">
        <v>14990</v>
      </c>
      <c r="F3704" s="68" t="s">
        <v>18151</v>
      </c>
      <c r="G3704" s="74" t="s">
        <v>18152</v>
      </c>
      <c r="H3704" s="40" t="s">
        <v>22476</v>
      </c>
      <c r="I3704" s="68" t="s">
        <v>40</v>
      </c>
      <c r="J3704" s="77">
        <v>100000</v>
      </c>
      <c r="K3704" s="68">
        <v>3</v>
      </c>
      <c r="L3704" s="69" t="s">
        <v>18270</v>
      </c>
    </row>
    <row r="3705" spans="1:13" x14ac:dyDescent="0.3">
      <c r="A3705" s="64" t="s">
        <v>20107</v>
      </c>
      <c r="B3705" s="67" t="s">
        <v>18153</v>
      </c>
      <c r="C3705" s="67" t="s">
        <v>20108</v>
      </c>
      <c r="D3705" s="67" t="s">
        <v>14223</v>
      </c>
      <c r="E3705" s="67" t="s">
        <v>14990</v>
      </c>
      <c r="F3705" s="67" t="s">
        <v>18154</v>
      </c>
      <c r="G3705" s="73" t="s">
        <v>20109</v>
      </c>
      <c r="H3705" s="40" t="s">
        <v>22476</v>
      </c>
      <c r="I3705" s="67" t="s">
        <v>15681</v>
      </c>
      <c r="J3705" s="76">
        <v>130000</v>
      </c>
      <c r="K3705" s="67">
        <v>2</v>
      </c>
      <c r="L3705" s="81" t="s">
        <v>18155</v>
      </c>
    </row>
    <row r="3706" spans="1:13" x14ac:dyDescent="0.3">
      <c r="A3706" s="65" t="s">
        <v>18156</v>
      </c>
      <c r="B3706" s="68" t="s">
        <v>22413</v>
      </c>
      <c r="C3706" s="68" t="s">
        <v>22414</v>
      </c>
      <c r="D3706" s="68" t="s">
        <v>14223</v>
      </c>
      <c r="E3706" s="68" t="s">
        <v>14990</v>
      </c>
      <c r="F3706" s="68" t="s">
        <v>22415</v>
      </c>
      <c r="G3706" s="74" t="s">
        <v>18157</v>
      </c>
      <c r="H3706" s="40" t="s">
        <v>22476</v>
      </c>
      <c r="I3706" s="68" t="s">
        <v>43</v>
      </c>
      <c r="J3706" s="77">
        <v>130000</v>
      </c>
      <c r="K3706" s="68">
        <v>3</v>
      </c>
      <c r="L3706" s="69" t="s">
        <v>22416</v>
      </c>
    </row>
    <row r="3707" spans="1:13" x14ac:dyDescent="0.3">
      <c r="A3707" s="65" t="s">
        <v>18158</v>
      </c>
      <c r="B3707" s="68" t="s">
        <v>18159</v>
      </c>
      <c r="C3707" s="68" t="s">
        <v>18160</v>
      </c>
      <c r="D3707" s="68" t="s">
        <v>14223</v>
      </c>
      <c r="E3707" s="68" t="s">
        <v>15105</v>
      </c>
      <c r="F3707" s="68" t="s">
        <v>18161</v>
      </c>
      <c r="G3707" s="74" t="s">
        <v>18162</v>
      </c>
      <c r="H3707" s="40" t="s">
        <v>22476</v>
      </c>
      <c r="I3707" s="68" t="s">
        <v>15631</v>
      </c>
      <c r="J3707" s="77">
        <v>100000</v>
      </c>
      <c r="K3707" s="68">
        <v>2</v>
      </c>
      <c r="L3707" s="69" t="s">
        <v>18163</v>
      </c>
    </row>
    <row r="3708" spans="1:13" x14ac:dyDescent="0.3">
      <c r="A3708" s="65" t="s">
        <v>18164</v>
      </c>
      <c r="B3708" s="68" t="s">
        <v>18165</v>
      </c>
      <c r="C3708" s="68" t="s">
        <v>18166</v>
      </c>
      <c r="D3708" s="68" t="s">
        <v>14223</v>
      </c>
      <c r="E3708" s="68" t="s">
        <v>15116</v>
      </c>
      <c r="F3708" s="68" t="s">
        <v>22417</v>
      </c>
      <c r="G3708" s="74" t="s">
        <v>18167</v>
      </c>
      <c r="H3708" s="40" t="s">
        <v>22476</v>
      </c>
      <c r="I3708" s="68" t="s">
        <v>15681</v>
      </c>
      <c r="J3708" s="77">
        <v>150000</v>
      </c>
      <c r="K3708" s="68">
        <v>2</v>
      </c>
      <c r="L3708" s="69" t="s">
        <v>18168</v>
      </c>
    </row>
    <row r="3709" spans="1:13" x14ac:dyDescent="0.3">
      <c r="A3709" s="65" t="s">
        <v>18169</v>
      </c>
      <c r="B3709" s="68" t="s">
        <v>18170</v>
      </c>
      <c r="C3709" s="68" t="s">
        <v>22418</v>
      </c>
      <c r="D3709" s="68" t="s">
        <v>14223</v>
      </c>
      <c r="E3709" s="68" t="s">
        <v>15220</v>
      </c>
      <c r="F3709" s="68" t="s">
        <v>18171</v>
      </c>
      <c r="G3709" s="74" t="s">
        <v>18172</v>
      </c>
      <c r="H3709" s="40" t="s">
        <v>22476</v>
      </c>
      <c r="I3709" s="68" t="s">
        <v>15630</v>
      </c>
      <c r="J3709" s="77">
        <v>100000</v>
      </c>
      <c r="K3709" s="68">
        <v>4</v>
      </c>
      <c r="L3709" s="69" t="s">
        <v>22419</v>
      </c>
    </row>
    <row r="3710" spans="1:13" x14ac:dyDescent="0.3">
      <c r="A3710" s="64" t="s">
        <v>18173</v>
      </c>
      <c r="B3710" s="67" t="s">
        <v>18174</v>
      </c>
      <c r="C3710" s="67" t="s">
        <v>18175</v>
      </c>
      <c r="D3710" s="67" t="s">
        <v>14223</v>
      </c>
      <c r="E3710" s="67" t="s">
        <v>15236</v>
      </c>
      <c r="F3710" s="67" t="s">
        <v>18176</v>
      </c>
      <c r="G3710" s="73" t="s">
        <v>18177</v>
      </c>
      <c r="H3710" s="40" t="s">
        <v>22476</v>
      </c>
      <c r="I3710" s="67" t="s">
        <v>746</v>
      </c>
      <c r="J3710" s="76">
        <v>100000</v>
      </c>
      <c r="K3710" s="67">
        <f>IF(L3710="",0,LEN(L3710)-LEN(SUBSTITUTE(L3710,",",""))+1)</f>
        <v>2</v>
      </c>
      <c r="L3710" s="81" t="s">
        <v>18709</v>
      </c>
      <c r="M3710" s="15"/>
    </row>
    <row r="3711" spans="1:13" x14ac:dyDescent="0.3">
      <c r="A3711" s="64" t="s">
        <v>18178</v>
      </c>
      <c r="B3711" s="67" t="s">
        <v>20110</v>
      </c>
      <c r="C3711" s="67" t="s">
        <v>18179</v>
      </c>
      <c r="D3711" s="67" t="s">
        <v>14223</v>
      </c>
      <c r="E3711" s="67" t="s">
        <v>15236</v>
      </c>
      <c r="F3711" s="67" t="s">
        <v>18180</v>
      </c>
      <c r="G3711" s="73" t="s">
        <v>18181</v>
      </c>
      <c r="H3711" s="40" t="s">
        <v>22476</v>
      </c>
      <c r="I3711" s="67" t="s">
        <v>889</v>
      </c>
      <c r="J3711" s="76">
        <v>100000</v>
      </c>
      <c r="K3711" s="67">
        <v>4</v>
      </c>
      <c r="L3711" s="82" t="s">
        <v>20111</v>
      </c>
    </row>
    <row r="3712" spans="1:13" x14ac:dyDescent="0.3">
      <c r="A3712" s="65" t="s">
        <v>18182</v>
      </c>
      <c r="B3712" s="68" t="s">
        <v>18183</v>
      </c>
      <c r="C3712" s="68" t="s">
        <v>18184</v>
      </c>
      <c r="D3712" s="68" t="s">
        <v>14223</v>
      </c>
      <c r="E3712" s="68" t="s">
        <v>15257</v>
      </c>
      <c r="F3712" s="68" t="s">
        <v>18185</v>
      </c>
      <c r="G3712" s="74" t="s">
        <v>18186</v>
      </c>
      <c r="H3712" s="40" t="s">
        <v>22476</v>
      </c>
      <c r="I3712" s="68" t="s">
        <v>43</v>
      </c>
      <c r="J3712" s="77">
        <v>120000</v>
      </c>
      <c r="K3712" s="68">
        <v>2</v>
      </c>
      <c r="L3712" s="69" t="s">
        <v>18187</v>
      </c>
    </row>
    <row r="3713" spans="1:13" x14ac:dyDescent="0.3">
      <c r="A3713" s="64" t="s">
        <v>18188</v>
      </c>
      <c r="B3713" s="67" t="s">
        <v>18189</v>
      </c>
      <c r="C3713" s="67" t="s">
        <v>18190</v>
      </c>
      <c r="D3713" s="67" t="s">
        <v>14223</v>
      </c>
      <c r="E3713" s="67" t="s">
        <v>15257</v>
      </c>
      <c r="F3713" s="67" t="s">
        <v>18191</v>
      </c>
      <c r="G3713" s="73" t="s">
        <v>18192</v>
      </c>
      <c r="H3713" s="40" t="s">
        <v>22476</v>
      </c>
      <c r="I3713" s="67" t="s">
        <v>910</v>
      </c>
      <c r="J3713" s="76">
        <v>150000</v>
      </c>
      <c r="K3713" s="67">
        <v>2</v>
      </c>
      <c r="L3713" s="81" t="s">
        <v>18193</v>
      </c>
    </row>
    <row r="3714" spans="1:13" x14ac:dyDescent="0.3">
      <c r="A3714" s="64" t="s">
        <v>18194</v>
      </c>
      <c r="B3714" s="67" t="s">
        <v>18195</v>
      </c>
      <c r="C3714" s="67" t="s">
        <v>18196</v>
      </c>
      <c r="D3714" s="67" t="s">
        <v>15315</v>
      </c>
      <c r="E3714" s="67" t="s">
        <v>15322</v>
      </c>
      <c r="F3714" s="67" t="s">
        <v>18197</v>
      </c>
      <c r="G3714" s="73" t="s">
        <v>18198</v>
      </c>
      <c r="H3714" s="40" t="s">
        <v>22476</v>
      </c>
      <c r="I3714" s="67" t="s">
        <v>15637</v>
      </c>
      <c r="J3714" s="76">
        <v>50000</v>
      </c>
      <c r="K3714" s="67">
        <f>IF(L3714="",0,LEN(L3714)-LEN(SUBSTITUTE(L3714,",",""))+1)</f>
        <v>2</v>
      </c>
      <c r="L3714" s="81" t="s">
        <v>18199</v>
      </c>
      <c r="M3714" s="15"/>
    </row>
    <row r="3715" spans="1:13" x14ac:dyDescent="0.3">
      <c r="A3715" s="64" t="s">
        <v>18200</v>
      </c>
      <c r="B3715" s="67" t="s">
        <v>18201</v>
      </c>
      <c r="C3715" s="67" t="s">
        <v>18202</v>
      </c>
      <c r="D3715" s="67" t="s">
        <v>15315</v>
      </c>
      <c r="E3715" s="67" t="s">
        <v>15322</v>
      </c>
      <c r="F3715" s="67" t="s">
        <v>18203</v>
      </c>
      <c r="G3715" s="73" t="s">
        <v>18204</v>
      </c>
      <c r="H3715" s="40" t="s">
        <v>22476</v>
      </c>
      <c r="I3715" s="67" t="s">
        <v>15630</v>
      </c>
      <c r="J3715" s="76">
        <v>80000</v>
      </c>
      <c r="K3715" s="67">
        <v>2</v>
      </c>
      <c r="L3715" s="81" t="s">
        <v>20112</v>
      </c>
    </row>
    <row r="3716" spans="1:13" x14ac:dyDescent="0.3">
      <c r="A3716" s="65" t="s">
        <v>18205</v>
      </c>
      <c r="B3716" s="68" t="s">
        <v>18206</v>
      </c>
      <c r="C3716" s="68" t="s">
        <v>15365</v>
      </c>
      <c r="D3716" s="68" t="s">
        <v>15315</v>
      </c>
      <c r="E3716" s="68" t="s">
        <v>15322</v>
      </c>
      <c r="F3716" s="68" t="s">
        <v>18207</v>
      </c>
      <c r="G3716" s="74" t="s">
        <v>15367</v>
      </c>
      <c r="H3716" s="40" t="s">
        <v>22476</v>
      </c>
      <c r="I3716" s="68" t="s">
        <v>375</v>
      </c>
      <c r="J3716" s="77">
        <v>100000</v>
      </c>
      <c r="K3716" s="68">
        <v>2</v>
      </c>
      <c r="L3716" s="69" t="s">
        <v>22420</v>
      </c>
    </row>
    <row r="3717" spans="1:13" x14ac:dyDescent="0.3">
      <c r="A3717" s="65" t="s">
        <v>18208</v>
      </c>
      <c r="B3717" s="68" t="s">
        <v>18209</v>
      </c>
      <c r="C3717" s="68" t="s">
        <v>22421</v>
      </c>
      <c r="D3717" s="68" t="s">
        <v>15315</v>
      </c>
      <c r="E3717" s="68" t="s">
        <v>15322</v>
      </c>
      <c r="F3717" s="68" t="s">
        <v>18210</v>
      </c>
      <c r="G3717" s="74" t="s">
        <v>18211</v>
      </c>
      <c r="H3717" s="40" t="s">
        <v>22476</v>
      </c>
      <c r="I3717" s="68" t="s">
        <v>92</v>
      </c>
      <c r="J3717" s="77">
        <v>100000</v>
      </c>
      <c r="K3717" s="68">
        <v>3</v>
      </c>
      <c r="L3717" s="69" t="s">
        <v>22422</v>
      </c>
    </row>
    <row r="3718" spans="1:13" x14ac:dyDescent="0.3">
      <c r="A3718" s="64" t="s">
        <v>18212</v>
      </c>
      <c r="B3718" s="67" t="s">
        <v>18213</v>
      </c>
      <c r="C3718" s="67" t="s">
        <v>18214</v>
      </c>
      <c r="D3718" s="67" t="s">
        <v>15315</v>
      </c>
      <c r="E3718" s="67" t="s">
        <v>15322</v>
      </c>
      <c r="F3718" s="67" t="s">
        <v>18215</v>
      </c>
      <c r="G3718" s="73" t="s">
        <v>18216</v>
      </c>
      <c r="H3718" s="40" t="s">
        <v>22476</v>
      </c>
      <c r="I3718" s="67" t="s">
        <v>15681</v>
      </c>
      <c r="J3718" s="76">
        <v>100000</v>
      </c>
      <c r="K3718" s="67">
        <f>IF(L3718="",0,LEN(L3718)-LEN(SUBSTITUTE(L3718,",",""))+1)</f>
        <v>2</v>
      </c>
      <c r="L3718" s="81" t="s">
        <v>18902</v>
      </c>
      <c r="M3718" s="15"/>
    </row>
    <row r="3719" spans="1:13" x14ac:dyDescent="0.3">
      <c r="A3719" s="65" t="s">
        <v>18217</v>
      </c>
      <c r="B3719" s="68" t="s">
        <v>18218</v>
      </c>
      <c r="C3719" s="68" t="s">
        <v>22423</v>
      </c>
      <c r="D3719" s="68" t="s">
        <v>15315</v>
      </c>
      <c r="E3719" s="68" t="s">
        <v>15322</v>
      </c>
      <c r="F3719" s="68" t="s">
        <v>18219</v>
      </c>
      <c r="G3719" s="74" t="s">
        <v>18220</v>
      </c>
      <c r="H3719" s="40" t="s">
        <v>22476</v>
      </c>
      <c r="I3719" s="68" t="s">
        <v>570</v>
      </c>
      <c r="J3719" s="77">
        <v>70000</v>
      </c>
      <c r="K3719" s="68">
        <v>2</v>
      </c>
      <c r="L3719" s="69" t="s">
        <v>22424</v>
      </c>
    </row>
    <row r="3720" spans="1:13" x14ac:dyDescent="0.3">
      <c r="A3720" s="64" t="s">
        <v>18221</v>
      </c>
      <c r="B3720" s="67" t="s">
        <v>18222</v>
      </c>
      <c r="C3720" s="67" t="s">
        <v>594</v>
      </c>
      <c r="D3720" s="67" t="s">
        <v>15315</v>
      </c>
      <c r="E3720" s="67" t="s">
        <v>15322</v>
      </c>
      <c r="F3720" s="67" t="s">
        <v>20113</v>
      </c>
      <c r="G3720" s="73" t="s">
        <v>18223</v>
      </c>
      <c r="H3720" s="40" t="s">
        <v>22476</v>
      </c>
      <c r="I3720" s="67" t="s">
        <v>597</v>
      </c>
      <c r="J3720" s="76">
        <v>100000</v>
      </c>
      <c r="K3720" s="67">
        <v>3</v>
      </c>
      <c r="L3720" s="81" t="s">
        <v>18224</v>
      </c>
    </row>
    <row r="3721" spans="1:13" x14ac:dyDescent="0.3">
      <c r="A3721" s="65" t="s">
        <v>18225</v>
      </c>
      <c r="B3721" s="68" t="s">
        <v>18226</v>
      </c>
      <c r="C3721" s="68" t="s">
        <v>18227</v>
      </c>
      <c r="D3721" s="68" t="s">
        <v>15315</v>
      </c>
      <c r="E3721" s="68" t="s">
        <v>15322</v>
      </c>
      <c r="F3721" s="68" t="s">
        <v>18228</v>
      </c>
      <c r="G3721" s="74" t="s">
        <v>18229</v>
      </c>
      <c r="H3721" s="40" t="s">
        <v>22476</v>
      </c>
      <c r="I3721" s="68" t="s">
        <v>597</v>
      </c>
      <c r="J3721" s="77">
        <v>100000</v>
      </c>
      <c r="K3721" s="68">
        <v>2</v>
      </c>
      <c r="L3721" s="69" t="s">
        <v>22425</v>
      </c>
    </row>
    <row r="3722" spans="1:13" x14ac:dyDescent="0.3">
      <c r="A3722" s="64" t="s">
        <v>18230</v>
      </c>
      <c r="B3722" s="67" t="s">
        <v>18231</v>
      </c>
      <c r="C3722" s="67" t="s">
        <v>18699</v>
      </c>
      <c r="D3722" s="67" t="s">
        <v>15315</v>
      </c>
      <c r="E3722" s="67" t="s">
        <v>15322</v>
      </c>
      <c r="F3722" s="67" t="s">
        <v>18232</v>
      </c>
      <c r="G3722" s="73" t="s">
        <v>18233</v>
      </c>
      <c r="H3722" s="40" t="s">
        <v>22476</v>
      </c>
      <c r="I3722" s="67" t="s">
        <v>89</v>
      </c>
      <c r="J3722" s="76">
        <v>70000</v>
      </c>
      <c r="K3722" s="67">
        <f>IF(L3722="",0,LEN(L3722)-LEN(SUBSTITUTE(L3722,",",""))+1)</f>
        <v>2</v>
      </c>
      <c r="L3722" s="81" t="s">
        <v>18700</v>
      </c>
      <c r="M3722" s="15"/>
    </row>
    <row r="3723" spans="1:13" x14ac:dyDescent="0.3">
      <c r="A3723" s="65" t="s">
        <v>18234</v>
      </c>
      <c r="B3723" s="68" t="s">
        <v>18235</v>
      </c>
      <c r="C3723" s="68" t="s">
        <v>18236</v>
      </c>
      <c r="D3723" s="68" t="s">
        <v>15315</v>
      </c>
      <c r="E3723" s="68" t="s">
        <v>15322</v>
      </c>
      <c r="F3723" s="68" t="s">
        <v>22426</v>
      </c>
      <c r="G3723" s="74" t="s">
        <v>18237</v>
      </c>
      <c r="H3723" s="40" t="s">
        <v>22476</v>
      </c>
      <c r="I3723" s="68" t="s">
        <v>1712</v>
      </c>
      <c r="J3723" s="77">
        <v>100000</v>
      </c>
      <c r="K3723" s="68">
        <v>2</v>
      </c>
      <c r="L3723" s="69" t="s">
        <v>22427</v>
      </c>
    </row>
    <row r="3724" spans="1:13" x14ac:dyDescent="0.3">
      <c r="A3724" s="64" t="s">
        <v>18238</v>
      </c>
      <c r="B3724" s="67" t="s">
        <v>18239</v>
      </c>
      <c r="C3724" s="67" t="s">
        <v>18240</v>
      </c>
      <c r="D3724" s="67" t="s">
        <v>15315</v>
      </c>
      <c r="E3724" s="67" t="s">
        <v>15322</v>
      </c>
      <c r="F3724" s="67" t="s">
        <v>18241</v>
      </c>
      <c r="G3724" s="73" t="s">
        <v>18242</v>
      </c>
      <c r="H3724" s="40" t="s">
        <v>22476</v>
      </c>
      <c r="I3724" s="67" t="s">
        <v>1431</v>
      </c>
      <c r="J3724" s="76">
        <v>100000</v>
      </c>
      <c r="K3724" s="67">
        <f t="shared" ref="K3724:K3725" si="59">IF(L3724="",0,LEN(L3724)-LEN(SUBSTITUTE(L3724,",",""))+1)</f>
        <v>2</v>
      </c>
      <c r="L3724" s="81" t="s">
        <v>18243</v>
      </c>
      <c r="M3724" s="15"/>
    </row>
    <row r="3725" spans="1:13" x14ac:dyDescent="0.3">
      <c r="A3725" s="64" t="s">
        <v>18244</v>
      </c>
      <c r="B3725" s="67" t="s">
        <v>18245</v>
      </c>
      <c r="C3725" s="67" t="s">
        <v>18246</v>
      </c>
      <c r="D3725" s="67" t="s">
        <v>15315</v>
      </c>
      <c r="E3725" s="67" t="s">
        <v>15322</v>
      </c>
      <c r="F3725" s="67" t="s">
        <v>15455</v>
      </c>
      <c r="G3725" s="73" t="s">
        <v>18247</v>
      </c>
      <c r="H3725" s="40" t="s">
        <v>22476</v>
      </c>
      <c r="I3725" s="67" t="s">
        <v>15630</v>
      </c>
      <c r="J3725" s="76">
        <v>50000</v>
      </c>
      <c r="K3725" s="67">
        <f t="shared" si="59"/>
        <v>2</v>
      </c>
      <c r="L3725" s="81" t="s">
        <v>18248</v>
      </c>
      <c r="M3725" s="15"/>
    </row>
    <row r="3726" spans="1:13" x14ac:dyDescent="0.3">
      <c r="A3726" s="46" t="s">
        <v>18249</v>
      </c>
      <c r="B3726" s="68" t="s">
        <v>18250</v>
      </c>
      <c r="C3726" s="68" t="s">
        <v>1716</v>
      </c>
      <c r="D3726" s="68" t="s">
        <v>15315</v>
      </c>
      <c r="E3726" s="68" t="s">
        <v>15496</v>
      </c>
      <c r="F3726" s="68" t="s">
        <v>18251</v>
      </c>
      <c r="G3726" s="74" t="s">
        <v>18252</v>
      </c>
      <c r="H3726" s="40" t="s">
        <v>22476</v>
      </c>
      <c r="I3726" s="68" t="s">
        <v>15631</v>
      </c>
      <c r="J3726" s="77">
        <v>200000</v>
      </c>
      <c r="K3726" s="68">
        <v>2</v>
      </c>
      <c r="L3726" s="69" t="s">
        <v>22428</v>
      </c>
    </row>
    <row r="3727" spans="1:13" x14ac:dyDescent="0.3">
      <c r="A3727" s="46" t="s">
        <v>18253</v>
      </c>
      <c r="B3727" s="68" t="s">
        <v>18254</v>
      </c>
      <c r="C3727" s="68" t="s">
        <v>22429</v>
      </c>
      <c r="D3727" s="68" t="s">
        <v>15315</v>
      </c>
      <c r="E3727" s="68" t="s">
        <v>15496</v>
      </c>
      <c r="F3727" s="68" t="s">
        <v>22430</v>
      </c>
      <c r="G3727" s="74" t="s">
        <v>18255</v>
      </c>
      <c r="H3727" s="40" t="s">
        <v>22476</v>
      </c>
      <c r="I3727" s="68" t="s">
        <v>499</v>
      </c>
      <c r="J3727" s="77">
        <v>150000</v>
      </c>
      <c r="K3727" s="68">
        <v>3</v>
      </c>
      <c r="L3727" s="69" t="s">
        <v>18256</v>
      </c>
    </row>
  </sheetData>
  <autoFilter ref="A3:M3727"/>
  <mergeCells count="1">
    <mergeCell ref="A1:L1"/>
  </mergeCells>
  <phoneticPr fontId="3" type="noConversion"/>
  <conditionalFormatting sqref="A3728:A1048576 A1:A23 A25:A31 A33:A35 A37:A41 A43:A44 A46:A52 A55:A57 A59:A63 A65 A67 A69:A74 A76:A79 A81:A82 A85:A89 A91:A94 A96:A100 A102:A104 A106:A108 A110:A2787">
    <cfRule type="duplicateValues" dxfId="28" priority="41"/>
  </conditionalFormatting>
  <conditionalFormatting sqref="A24">
    <cfRule type="duplicateValues" dxfId="27" priority="34"/>
  </conditionalFormatting>
  <conditionalFormatting sqref="A32">
    <cfRule type="duplicateValues" dxfId="26" priority="32"/>
  </conditionalFormatting>
  <conditionalFormatting sqref="A36">
    <cfRule type="duplicateValues" dxfId="25" priority="31"/>
  </conditionalFormatting>
  <conditionalFormatting sqref="A42">
    <cfRule type="duplicateValues" dxfId="24" priority="30"/>
  </conditionalFormatting>
  <conditionalFormatting sqref="A45">
    <cfRule type="duplicateValues" dxfId="23" priority="29"/>
  </conditionalFormatting>
  <conditionalFormatting sqref="A53">
    <cfRule type="duplicateValues" dxfId="22" priority="27"/>
  </conditionalFormatting>
  <conditionalFormatting sqref="A54">
    <cfRule type="duplicateValues" dxfId="21" priority="26"/>
  </conditionalFormatting>
  <conditionalFormatting sqref="A58">
    <cfRule type="duplicateValues" dxfId="20" priority="25"/>
  </conditionalFormatting>
  <conditionalFormatting sqref="A64">
    <cfRule type="duplicateValues" dxfId="19" priority="24"/>
  </conditionalFormatting>
  <conditionalFormatting sqref="A66">
    <cfRule type="duplicateValues" dxfId="18" priority="23"/>
  </conditionalFormatting>
  <conditionalFormatting sqref="A68">
    <cfRule type="duplicateValues" dxfId="17" priority="22"/>
  </conditionalFormatting>
  <conditionalFormatting sqref="A75">
    <cfRule type="duplicateValues" dxfId="16" priority="21"/>
  </conditionalFormatting>
  <conditionalFormatting sqref="A80">
    <cfRule type="duplicateValues" dxfId="15" priority="19"/>
  </conditionalFormatting>
  <conditionalFormatting sqref="A83">
    <cfRule type="duplicateValues" dxfId="14" priority="18"/>
  </conditionalFormatting>
  <conditionalFormatting sqref="A84">
    <cfRule type="duplicateValues" dxfId="13" priority="16"/>
  </conditionalFormatting>
  <conditionalFormatting sqref="A90">
    <cfRule type="duplicateValues" dxfId="12" priority="15"/>
  </conditionalFormatting>
  <conditionalFormatting sqref="A95">
    <cfRule type="duplicateValues" dxfId="11" priority="13"/>
  </conditionalFormatting>
  <conditionalFormatting sqref="A101">
    <cfRule type="duplicateValues" dxfId="10" priority="12"/>
  </conditionalFormatting>
  <conditionalFormatting sqref="A105">
    <cfRule type="duplicateValues" dxfId="9" priority="11"/>
  </conditionalFormatting>
  <conditionalFormatting sqref="A109">
    <cfRule type="duplicateValues" dxfId="8" priority="10"/>
  </conditionalFormatting>
  <conditionalFormatting sqref="A3728:A1048576 A1:A3261">
    <cfRule type="duplicateValues" dxfId="7" priority="8"/>
  </conditionalFormatting>
  <conditionalFormatting sqref="A3728:A1048576 A1:A3725">
    <cfRule type="duplicateValues" dxfId="6" priority="6"/>
  </conditionalFormatting>
  <conditionalFormatting sqref="A3726">
    <cfRule type="duplicateValues" dxfId="5" priority="4"/>
  </conditionalFormatting>
  <conditionalFormatting sqref="A3727">
    <cfRule type="duplicateValues" dxfId="4" priority="3"/>
  </conditionalFormatting>
  <conditionalFormatting sqref="A1:A1048576">
    <cfRule type="duplicateValues" dxfId="3" priority="1"/>
    <cfRule type="duplicateValues" dxfId="2" priority="2"/>
  </conditionalFormatting>
  <conditionalFormatting sqref="A3262:A3725">
    <cfRule type="duplicateValues" dxfId="1" priority="79644"/>
  </conditionalFormatting>
  <conditionalFormatting sqref="A2788:A3261">
    <cfRule type="duplicateValues" dxfId="0" priority="84987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lic_kasw</dc:creator>
  <cp:lastModifiedBy>업무망</cp:lastModifiedBy>
  <dcterms:created xsi:type="dcterms:W3CDTF">2022-12-01T08:56:13Z</dcterms:created>
  <dcterms:modified xsi:type="dcterms:W3CDTF">2022-12-23T08:12:44Z</dcterms:modified>
</cp:coreProperties>
</file>